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ct\RACPC Sion Branch\Codename Younique\"/>
    </mc:Choice>
  </mc:AlternateContent>
  <xr:revisionPtr revIDLastSave="0" documentId="13_ncr:1_{7691B36D-E689-4BB3-9D22-C9A2479BF65E}" xr6:coauthVersionLast="47" xr6:coauthVersionMax="47" xr10:uidLastSave="{00000000-0000-0000-0000-000000000000}"/>
  <bookViews>
    <workbookView xWindow="7545" yWindow="4530" windowWidth="21600" windowHeight="11295" activeTab="1" xr2:uid="{655800B0-3767-497E-8F46-54198CED016F}"/>
  </bookViews>
  <sheets>
    <sheet name="Summary" sheetId="1" r:id="rId1"/>
    <sheet name="Sales _ Residential" sheetId="2" r:id="rId2"/>
    <sheet name="REHAB_Residential" sheetId="3" r:id="rId3"/>
    <sheet name="Commercial _ Sales" sheetId="4" r:id="rId4"/>
    <sheet name="Commercial _ REHAB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\0">'[1]Rate Analysis'!#REF!</definedName>
    <definedName name="\a">'[2]BAL96-97'!#REF!</definedName>
    <definedName name="\b">#N/A</definedName>
    <definedName name="\c">#N/A</definedName>
    <definedName name="\e">#N/A</definedName>
    <definedName name="\i">#N/A</definedName>
    <definedName name="\l">#REF!</definedName>
    <definedName name="\o">'[1]Rate Analysis'!#REF!</definedName>
    <definedName name="\p">#REF!</definedName>
    <definedName name="\q">'[2]BAL96-97'!#REF!</definedName>
    <definedName name="\s">'[2]BAL96-97'!#REF!</definedName>
    <definedName name="\w">#REF!</definedName>
    <definedName name="\x">'[2]BAL96-97'!#REF!</definedName>
    <definedName name="\z">'[2]BAL96-97'!#REF!</definedName>
    <definedName name="_">#REF!</definedName>
    <definedName name="___">#REF!</definedName>
    <definedName name="____________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______sah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_____cat1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___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____sah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___cat1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___BBB2">[3]WORKCAP1!$J$43</definedName>
    <definedName name="_______BBB3">[3]WORKCAP1!$M$43</definedName>
    <definedName name="_______BBB4">[3]WORKCAP1!$P$43</definedName>
    <definedName name="_______DAT1">[4]H.O.!#REF!</definedName>
    <definedName name="_______DAT10">[4]H.O.!#REF!</definedName>
    <definedName name="_______DAT11">[4]H.O.!#REF!</definedName>
    <definedName name="_______DAT12">[4]H.O.!#REF!</definedName>
    <definedName name="_______DAT13">[4]H.O.!#REF!</definedName>
    <definedName name="_______DAT2">[4]H.O.!#REF!</definedName>
    <definedName name="_______DAT4">[4]H.O.!#REF!</definedName>
    <definedName name="_______DAT5">[4]H.O.!#REF!</definedName>
    <definedName name="_______DAT7">[4]H.O.!#REF!</definedName>
    <definedName name="_______DAT8">[4]H.O.!#REF!</definedName>
    <definedName name="_______DAT9">[4]H.O.!#REF!</definedName>
    <definedName name="_______rp1">[3]PROFIT!$D$73</definedName>
    <definedName name="_______rp2">[3]PROFIT!$E$73</definedName>
    <definedName name="_______rp3">[3]PROFIT!$F$73</definedName>
    <definedName name="_______rp4">[3]PROFIT!$G$73</definedName>
    <definedName name="_______rp5">[3]PROFIT!$H$73</definedName>
    <definedName name="_______rp6">[3]PROFIT!$I$73</definedName>
    <definedName name="_______rp7">[3]PROFIT!$J$73</definedName>
    <definedName name="_______rp8">[3]PROFIT!$K$73</definedName>
    <definedName name="_______WC1">[3]WORKCAP1!$E$43</definedName>
    <definedName name="_______WC2">[3]WORKCAP1!$H$43</definedName>
    <definedName name="_______WC3">[3]WORKCAP1!$K$43</definedName>
    <definedName name="_______WC4">[3]WORKCAP1!$N$43</definedName>
    <definedName name="______BBB2">[3]WORKCAP1!$J$43</definedName>
    <definedName name="______BBB3">[3]WORKCAP1!$M$43</definedName>
    <definedName name="______BBB4">[3]WORKCAP1!$P$43</definedName>
    <definedName name="______DAT14">#REF!</definedName>
    <definedName name="______DAT3">#REF!</definedName>
    <definedName name="______DAT6">#REF!</definedName>
    <definedName name="______rp1">[3]PROFIT!$D$73</definedName>
    <definedName name="______rp2">[3]PROFIT!$E$73</definedName>
    <definedName name="______rp3">[3]PROFIT!$F$73</definedName>
    <definedName name="______rp4">[3]PROFIT!$G$73</definedName>
    <definedName name="______rp5">[3]PROFIT!$H$73</definedName>
    <definedName name="______rp6">[3]PROFIT!$I$73</definedName>
    <definedName name="______rp7">[3]PROFIT!$J$73</definedName>
    <definedName name="______rp8">[3]PROFIT!$K$73</definedName>
    <definedName name="______WC1">[3]WORKCAP1!$E$43</definedName>
    <definedName name="______WC2">[3]WORKCAP1!$H$43</definedName>
    <definedName name="______WC3">[3]WORKCAP1!$K$43</definedName>
    <definedName name="______WC4">[3]WORKCAP1!$N$43</definedName>
    <definedName name="______xlnm._FilterDatabase">#N/A</definedName>
    <definedName name="______xlnm._FilterDatabase_1">#REF!</definedName>
    <definedName name="_____BBB2">[3]WORKCAP1!$J$43</definedName>
    <definedName name="_____BBB3">[3]WORKCAP1!$M$43</definedName>
    <definedName name="_____BBB4">[3]WORKCAP1!$P$43</definedName>
    <definedName name="_____DAT15">#REF!</definedName>
    <definedName name="_____DAT16">#REF!</definedName>
    <definedName name="_____mfA12">#REF!</definedName>
    <definedName name="_____rp1">[3]PROFIT!$D$73</definedName>
    <definedName name="_____rp2">[3]PROFIT!$E$73</definedName>
    <definedName name="_____rp3">[3]PROFIT!$F$73</definedName>
    <definedName name="_____rp4">[3]PROFIT!$G$73</definedName>
    <definedName name="_____rp5">[3]PROFIT!$H$73</definedName>
    <definedName name="_____rp6">[3]PROFIT!$I$73</definedName>
    <definedName name="_____rp7">[3]PROFIT!$J$73</definedName>
    <definedName name="_____rp8">[3]PROFIT!$K$73</definedName>
    <definedName name="_____WC1">[3]WORKCAP1!$E$43</definedName>
    <definedName name="_____WC2">[3]WORKCAP1!$H$43</definedName>
    <definedName name="_____WC3">[3]WORKCAP1!$K$43</definedName>
    <definedName name="_____WC4">[3]WORKCAP1!$N$43</definedName>
    <definedName name="_____xlnm._FilterDatabase">#N/A</definedName>
    <definedName name="_____xlnm._FilterDatabase_1">'[5]Sold Unsold'!#REF!</definedName>
    <definedName name="____BBB2">[3]WORKCAP1!$J$43</definedName>
    <definedName name="____BBB3">[3]WORKCAP1!$M$43</definedName>
    <definedName name="____BBB4">[3]WORKCAP1!$P$43</definedName>
    <definedName name="____DAT1">[6]H.O.!#REF!</definedName>
    <definedName name="____DAT10">[6]H.O.!#REF!</definedName>
    <definedName name="____DAT11">[6]H.O.!#REF!</definedName>
    <definedName name="____DAT12">[6]H.O.!#REF!</definedName>
    <definedName name="____DAT13">[6]H.O.!#REF!</definedName>
    <definedName name="____DAT14">#REF!</definedName>
    <definedName name="____DAT16">#REF!</definedName>
    <definedName name="____DAT2">[6]H.O.!#REF!</definedName>
    <definedName name="____DAT3">#REF!</definedName>
    <definedName name="____DAT4">[6]H.O.!#REF!</definedName>
    <definedName name="____DAT5">[6]H.O.!#REF!</definedName>
    <definedName name="____DAT6">#REF!</definedName>
    <definedName name="____DAT7">[6]H.O.!#REF!</definedName>
    <definedName name="____DAT8">[6]H.O.!#REF!</definedName>
    <definedName name="____DAT9">[6]H.O.!#REF!</definedName>
    <definedName name="____mfA12">#REF!</definedName>
    <definedName name="____rp1">[3]PROFIT!$D$73</definedName>
    <definedName name="____rp2">[3]PROFIT!$E$73</definedName>
    <definedName name="____rp3">[3]PROFIT!$F$73</definedName>
    <definedName name="____rp4">[3]PROFIT!$G$73</definedName>
    <definedName name="____rp5">[3]PROFIT!$H$73</definedName>
    <definedName name="____rp6">[3]PROFIT!$I$73</definedName>
    <definedName name="____rp7">[3]PROFIT!$J$73</definedName>
    <definedName name="____rp8">[3]PROFIT!$K$73</definedName>
    <definedName name="____WC1">[3]WORKCAP1!$E$43</definedName>
    <definedName name="____WC2">[3]WORKCAP1!$H$43</definedName>
    <definedName name="____WC3">[3]WORKCAP1!$K$43</definedName>
    <definedName name="____WC4">[3]WORKCAP1!$N$43</definedName>
    <definedName name="____xlnm._FilterDatabase">#N/A</definedName>
    <definedName name="____xlnm._FilterDatabase_1">'[7]Sold Unsold'!#REF!</definedName>
    <definedName name="____xlnm.Print_Area_11">#REF!</definedName>
    <definedName name="___BBB2">[3]WORKCAP1!$J$43</definedName>
    <definedName name="___BBB3">[3]WORKCAP1!$M$43</definedName>
    <definedName name="___BBB4">[3]WORKCAP1!$P$43</definedName>
    <definedName name="___col1">#REF!</definedName>
    <definedName name="___col10">#REF!</definedName>
    <definedName name="___col11">#REF!</definedName>
    <definedName name="___col12">#REF!</definedName>
    <definedName name="___col13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DAT16">#REF!</definedName>
    <definedName name="___DAT3">#REF!</definedName>
    <definedName name="___DAT6">#REF!</definedName>
    <definedName name="___f3" hidden="1">{#N/A,#N/A,FALSE,"Aging Summary";#N/A,#N/A,FALSE,"Ratio Analysis";#N/A,#N/A,FALSE,"Test 120 Day Accts";#N/A,#N/A,FALSE,"Tickmarks"}</definedName>
    <definedName name="___f4" hidden="1">{#N/A,#N/A,FALSE,"Aging Summary";#N/A,#N/A,FALSE,"Ratio Analysis";#N/A,#N/A,FALSE,"Test 120 Day Accts";#N/A,#N/A,FALSE,"Tickmarks"}</definedName>
    <definedName name="___fco2" hidden="1">{#N/A,#N/A,FALSE,"gc (2)"}</definedName>
    <definedName name="___key1" hidden="1">[8]sheet6!#REF!</definedName>
    <definedName name="___key2" hidden="1">#REF!</definedName>
    <definedName name="___MAR9091">'[9]TRIAL BALANCE'!#REF!</definedName>
    <definedName name="___mfA12">#REF!</definedName>
    <definedName name="___ram1" hidden="1">{#N/A,#N/A,FALSE,"gc (2)"}</definedName>
    <definedName name="___rp1">[3]PROFIT!$D$73</definedName>
    <definedName name="___rp2">[3]PROFIT!$E$73</definedName>
    <definedName name="___rp3">[3]PROFIT!$F$73</definedName>
    <definedName name="___rp4">[3]PROFIT!$G$73</definedName>
    <definedName name="___rp5">[3]PROFIT!$H$73</definedName>
    <definedName name="___rp6">[3]PROFIT!$I$73</definedName>
    <definedName name="___rp7">[3]PROFIT!$J$73</definedName>
    <definedName name="___rp8">[3]PROFIT!$K$73</definedName>
    <definedName name="___sti02" hidden="1">{#N/A,#N/A,FALSE,"gc (2)"}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hidden="1">{#N/A,#N/A,TRUE,"Financials";#N/A,#N/A,TRUE,"Operating Statistics";#N/A,#N/A,TRUE,"Capex &amp; Depreciation";#N/A,#N/A,TRUE,"Debt"}</definedName>
    <definedName name="___tb1" hidden="1">{#N/A,#N/A,FALSE,"One Pager";#N/A,#N/A,FALSE,"Technical"}</definedName>
    <definedName name="___WC1">[3]WORKCAP1!$E$43</definedName>
    <definedName name="___WC2">[3]WORKCAP1!$H$43</definedName>
    <definedName name="___WC3">[3]WORKCAP1!$K$43</definedName>
    <definedName name="___WC4">[3]WORKCAP1!$N$43</definedName>
    <definedName name="___xlfn.BAHTTEXT" hidden="1">#NAME?</definedName>
    <definedName name="___xlnm._FilterDatabase">#N/A</definedName>
    <definedName name="___xlnm._FilterDatabase_1">#REF!</definedName>
    <definedName name="___xlnm.Print_Area_11">#REF!</definedName>
    <definedName name="__123Graph_A" hidden="1">'[10]TRIAL BALANCE'!#REF!</definedName>
    <definedName name="__123Graph_AIncome" hidden="1">#REF!</definedName>
    <definedName name="__123Graph_ASummary" hidden="1">#REF!</definedName>
    <definedName name="__123Graph_B" hidden="1">'[10]TRIAL BALANCE'!#REF!</definedName>
    <definedName name="__123Graph_BIncome" hidden="1">#REF!</definedName>
    <definedName name="__123Graph_BSummary" hidden="1">#REF!</definedName>
    <definedName name="__123Graph_C" hidden="1">'[1]Rate Analysis'!#REF!</definedName>
    <definedName name="__123Graph_D" hidden="1">'[1]Rate Analysis'!#REF!</definedName>
    <definedName name="__123Graph_E" hidden="1">'[1]Rate Analysis'!#REF!</definedName>
    <definedName name="__123Graph_F" hidden="1">'[1]Rate Analysis'!#REF!</definedName>
    <definedName name="__123Graph_X" hidden="1">'[10]TRIAL BALANCE'!#REF!</definedName>
    <definedName name="__123Graph_XIncome" hidden="1">#REF!</definedName>
    <definedName name="__BBB2">[3]WORKCAP1!$J$43</definedName>
    <definedName name="__BBB3">[3]WORKCAP1!$M$43</definedName>
    <definedName name="__BBB4">[3]WORKCAP1!$P$43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DAT16">#REF!</definedName>
    <definedName name="__DAT3">#REF!</definedName>
    <definedName name="__DAT6">#REF!</definedName>
    <definedName name="__EdFJsKAA">[11]!Print</definedName>
    <definedName name="__FDS_HYPERLINK_TOGGLE_STATE__" hidden="1">"ON"</definedName>
    <definedName name="_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IntlFixup" hidden="1">TRUE</definedName>
    <definedName name="__IntlFixupTable" hidden="1">#REF!</definedName>
    <definedName name="__key1" hidden="1">[8]sheet6!#REF!</definedName>
    <definedName name="__key2" hidden="1">#REF!</definedName>
    <definedName name="__MAR9091">'[9]TRIAL BALANCE'!#REF!</definedName>
    <definedName name="__mfA12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rp1">[3]PROFIT!$D$73</definedName>
    <definedName name="__rp2">[3]PROFIT!$E$73</definedName>
    <definedName name="__rp3">[3]PROFIT!$F$73</definedName>
    <definedName name="__rp4">[3]PROFIT!$G$73</definedName>
    <definedName name="__rp5">[3]PROFIT!$H$73</definedName>
    <definedName name="__rp6">[3]PROFIT!$I$73</definedName>
    <definedName name="__rp7">[3]PROFIT!$J$73</definedName>
    <definedName name="__rp8">[3]PROFIT!$K$73</definedName>
    <definedName name="__sch1">#REF!</definedName>
    <definedName name="__sch10">#REF!</definedName>
    <definedName name="__sch11">#REF!</definedName>
    <definedName name="__sch12">#REF!</definedName>
    <definedName name="__sch13">#REF!</definedName>
    <definedName name="__sch14">#REF!</definedName>
    <definedName name="__sch15">#REF!</definedName>
    <definedName name="__sch16">#REF!</definedName>
    <definedName name="__sch2">#REF!</definedName>
    <definedName name="__sch3">#REF!</definedName>
    <definedName name="__sch4">#REF!</definedName>
    <definedName name="__sch6">#REF!</definedName>
    <definedName name="__sch7">#REF!</definedName>
    <definedName name="__sch8">#REF!</definedName>
    <definedName name="__sch9">#REF!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WC1">[3]WORKCAP1!$E$43</definedName>
    <definedName name="__WC2">[3]WORKCAP1!$H$43</definedName>
    <definedName name="__WC3">[3]WORKCAP1!$K$43</definedName>
    <definedName name="__WC4">[3]WORKCAP1!$N$43</definedName>
    <definedName name="__xlfn.BAHTTEXT" hidden="1">#NAME?</definedName>
    <definedName name="__xlfn_COUNTIFS">NA()</definedName>
    <definedName name="__xlnm._FilterDatabase">#N/A</definedName>
    <definedName name="__xlnm._FilterDatabase_1">#REF!</definedName>
    <definedName name="__xlnm._FilterDatabase_1_1">#REF!</definedName>
    <definedName name="__xlnm._FilterDatabase_2">#REF!</definedName>
    <definedName name="__xlnm.Print_Area_11">#REF!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bs123" hidden="1">{#N/A,#N/A,FALSE,"M&amp;B_43A_fab";#N/A,#N/A,FALSE,"M&amp;B_43A_ERE.";#N/A,#N/A,FALSE,"M&amp;B-43A-ALIGN"}</definedName>
    <definedName name="_ABS2" hidden="1">{#N/A,#N/A,FALSE,"M&amp;B_43A_fab";#N/A,#N/A,FALSE,"M&amp;B_43A_ERE.";#N/A,#N/A,FALSE,"M&amp;B-43A-ALIGN"}</definedName>
    <definedName name="_ad1" hidden="1">{#N/A,#N/A,FALSE,"Status of Projects";#N/A,#N/A,FALSE,"CEA-TEC";#N/A,#N/A,FALSE,"U-Constr.";#N/A,#N/A,FALSE,"summary";#N/A,#N/A,FALSE,"PPP-3 yrs"}</definedName>
    <definedName name="_adj1">#REF!</definedName>
    <definedName name="_ahu1">'[12]Costing-blk-B'!#REF!</definedName>
    <definedName name="_ahu2">'[12]Costing-blk-B'!#REF!</definedName>
    <definedName name="_BBB2">[3]WORKCAP1!$J$43</definedName>
    <definedName name="_BBB3">[3]WORKCAP1!$M$43</definedName>
    <definedName name="_BBB4">[3]WORKCAP1!$P$43</definedName>
    <definedName name="_CAT1">#REF!</definedName>
    <definedName name="_CAT2">#REF!</definedName>
    <definedName name="_cf">#REF!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Values" hidden="1">'[13]MN T.B.'!#REF!</definedName>
    <definedName name="_dol11">[14]starter!$R$61</definedName>
    <definedName name="_f3" hidden="1">{#N/A,#N/A,FALSE,"Aging Summary";#N/A,#N/A,FALSE,"Ratio Analysis";#N/A,#N/A,FALSE,"Test 120 Day Accts";#N/A,#N/A,FALSE,"Tickmarks"}</definedName>
    <definedName name="_f4" hidden="1">{#N/A,#N/A,FALSE,"Aging Summary";#N/A,#N/A,FALSE,"Ratio Analysis";#N/A,#N/A,FALSE,"Test 120 Day Accts";#N/A,#N/A,FALSE,"Tickmarks"}</definedName>
    <definedName name="_fac1">#REF!</definedName>
    <definedName name="_fac2">#REF!</definedName>
    <definedName name="_fac3">#REF!</definedName>
    <definedName name="_fco2" hidden="1">{#N/A,#N/A,FALSE,"gc (2)"}</definedName>
    <definedName name="_Fill" hidden="1">'[15]96-97 DEFAULTERS'!#REF!</definedName>
    <definedName name="_xlnm._FilterDatabase" hidden="1">'[16]SP Break Up'!$A$6:$I$39</definedName>
    <definedName name="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Key1" hidden="1">#REF!</definedName>
    <definedName name="_Key2" hidden="1">#REF!</definedName>
    <definedName name="_MAR9091">'[9]TRIAL BALANCE'!#REF!</definedName>
    <definedName name="_mcc1">[17]costing!#REF!</definedName>
    <definedName name="_mcc2">[17]costing!#REF!</definedName>
    <definedName name="_mf12">#REF!</definedName>
    <definedName name="_mfA12">#REF!</definedName>
    <definedName name="_mp1">[17]costing!#REF!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NUM1">[18]Profit!$D$1</definedName>
    <definedName name="_OBS3">#REF!</definedName>
    <definedName name="_OBS4">#REF!</definedName>
    <definedName name="_Order1" hidden="1">255</definedName>
    <definedName name="_Order2" hidden="1">255</definedName>
    <definedName name="_Parse_Out" hidden="1">#REF!</definedName>
    <definedName name="_pdp1">[17]costing!#REF!</definedName>
    <definedName name="_pdp2">[17]costing!#REF!</definedName>
    <definedName name="_pdp3">[17]costing!#REF!</definedName>
    <definedName name="_ram1" hidden="1">{#N/A,#N/A,FALSE,"gc (2)"}</definedName>
    <definedName name="_row1">'[19]BOQ LT'!#REF!</definedName>
    <definedName name="_rp1">[3]PROFIT!$D$73</definedName>
    <definedName name="_rp2">[3]PROFIT!$E$73</definedName>
    <definedName name="_rp3">[3]PROFIT!$F$73</definedName>
    <definedName name="_rp4">[3]PROFIT!$G$73</definedName>
    <definedName name="_rp5">[3]PROFIT!$H$73</definedName>
    <definedName name="_rp6">[3]PROFIT!$I$73</definedName>
    <definedName name="_rp7">[3]PROFIT!$J$73</definedName>
    <definedName name="_rp8">[3]PROFIT!$K$73</definedName>
    <definedName name="_sah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sch1">#REF!</definedName>
    <definedName name="_sch10">#REF!</definedName>
    <definedName name="_sch11">#REF!</definedName>
    <definedName name="_sch12">#REF!</definedName>
    <definedName name="_sch13">#REF!</definedName>
    <definedName name="_sch14">#REF!</definedName>
    <definedName name="_sch15">#REF!</definedName>
    <definedName name="_sch16">#REF!</definedName>
    <definedName name="_sch17">#REF!</definedName>
    <definedName name="_sch18">#REF!</definedName>
    <definedName name="_sch19">#REF!</definedName>
    <definedName name="_sch2">#REF!</definedName>
    <definedName name="_sch20">#REF!</definedName>
    <definedName name="_sch21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">#REF!</definedName>
    <definedName name="_sch9">#REF!</definedName>
    <definedName name="_Sort" hidden="1">#REF!</definedName>
    <definedName name="_sti02" hidden="1">{#N/A,#N/A,FALSE,"gc (2)"}</definedName>
    <definedName name="_SUR1">#REF!</definedName>
    <definedName name="_SUR2">#REF!</definedName>
    <definedName name="_SUR3">#REF!</definedName>
    <definedName name="_SUR4">#REF!</definedName>
    <definedName name="_SUR5">#REF!</definedName>
    <definedName name="_SUR6">#REF!</definedName>
    <definedName name="_SUR7">#REF!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le2_In1" hidden="1">#REF!</definedName>
    <definedName name="_Table2_In2" hidden="1">#REF!</definedName>
    <definedName name="_Table2_Out" hidden="1">#REF!</definedName>
    <definedName name="_tb1">#N/A</definedName>
    <definedName name="_TB2">'[20]SPT vs PHI'!$B$2:$C$65</definedName>
    <definedName name="_TB2005">#REF!</definedName>
    <definedName name="_TB2006">#REF!</definedName>
    <definedName name="_WC1">[3]WORKCAP1!$E$43</definedName>
    <definedName name="_WC2">[3]WORKCAP1!$H$43</definedName>
    <definedName name="_WC3">[3]WORKCAP1!$K$43</definedName>
    <definedName name="_WC4">[3]WORKCAP1!$N$43</definedName>
    <definedName name="A">#N/A</definedName>
    <definedName name="a_3">#REF!</definedName>
    <definedName name="A1_">#REF!</definedName>
    <definedName name="A10_">#REF!</definedName>
    <definedName name="A13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9_">#REF!</definedName>
    <definedName name="AA">#N/A</definedName>
    <definedName name="AA.Report.Files" hidden="1">#REF!</definedName>
    <definedName name="AA.Reports.Available" hidden="1">#REF!</definedName>
    <definedName name="AAA">#REF!</definedName>
    <definedName name="AAAA">[21]IO!$A$3:$A$657</definedName>
    <definedName name="aaaaa">#REF!</definedName>
    <definedName name="aaaaaa">#REF!</definedName>
    <definedName name="aaaaaaaaaaaaaa" hidden="1">#REF!</definedName>
    <definedName name="aarti" hidden="1">{TRUE,TRUE,-2.75,-17,484.5,255.75,FALSE,TRUE,TRUE,TRUE,0,1,#N/A,2,#N/A,12.5348837209302,8.03225806451613,1,FALSE,FALSE,3,TRUE,1,FALSE,80,"Swvu.all.","ACwvu.all.",#N/A,FALSE,FALSE,0.75,0.75,1,1,2,"&amp;A","Page &amp;P",FALSE,FALSE,FALSE,TRUE,1,55,#N/A,#N/A,"=R116C1:R135C18","=R2:R3","Rwvu.all.","Cwvu.all.",FALSE,FALSE,FALSE,9,300,300,FALSE,FALSE,TRUE,TRUE,TRUE}</definedName>
    <definedName name="abc">[22]Vleela!$A$1:$FE$79</definedName>
    <definedName name="abcd">#REF!</definedName>
    <definedName name="ABS" hidden="1">{#N/A,#N/A,FALSE,"M&amp;B_43A_fab";#N/A,#N/A,FALSE,"M&amp;B_43A_ERE.";#N/A,#N/A,FALSE,"M&amp;B-43A-ALIGN"}</definedName>
    <definedName name="abs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bst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c" hidden="1">{#N/A,#N/A,FALSE,"One Pager";#N/A,#N/A,FALSE,"Technical"}</definedName>
    <definedName name="AC_disc">#REF!</definedName>
    <definedName name="AccessDatabase" hidden="1">"C:\data\excel\temp.mdb"</definedName>
    <definedName name="Account_Balance">#REF!</definedName>
    <definedName name="accp">'[12]Costing-blk-B'!#REF!</definedName>
    <definedName name="ACRE">#REF!</definedName>
    <definedName name="ACRO">#REF!</definedName>
    <definedName name="ACwvu.all." hidden="1">'[23]MIS premises'!#REF!</definedName>
    <definedName name="ad" hidden="1">{#N/A,#N/A,FALSE,"Status of Projects";#N/A,#N/A,FALSE,"CEA-TEC";#N/A,#N/A,FALSE,"U-Constr.";#N/A,#N/A,FALSE,"summary";#N/A,#N/A,FALSE,"PPP-3 yrs"}</definedName>
    <definedName name="add_BOQ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dity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dj">#REF!</definedName>
    <definedName name="ae">[24]Master!$C$31</definedName>
    <definedName name="AgrValue">#REF!</definedName>
    <definedName name="ak">#REF!</definedName>
    <definedName name="akka">#REF!</definedName>
    <definedName name="aks" hidden="1">#REF!</definedName>
    <definedName name="alload">#REF!</definedName>
    <definedName name="ALMARGIN">#REF!</definedName>
    <definedName name="ALTAMOUNT">#REF!</definedName>
    <definedName name="ALTAMOUNT1">#REF!</definedName>
    <definedName name="amt">[24]Master!$C$122</definedName>
    <definedName name="AmtReceived">#REF!</definedName>
    <definedName name="annualreport">#REF!</definedName>
    <definedName name="anscount" hidden="1">1</definedName>
    <definedName name="anu">#REF!</definedName>
    <definedName name="anuuu">#REF!</definedName>
    <definedName name="APOLLO">#REF!</definedName>
    <definedName name="app">'[12]Costing-blk-B'!#REF!</definedName>
    <definedName name="apploffnd">[24]Master!$A$113</definedName>
    <definedName name="ApprovalStatus">[25]BaseData!$H$2:$H$16</definedName>
    <definedName name="ApprovalStatusF">#REF!</definedName>
    <definedName name="area">'[26]TS Page_Amadeus'!$D$10</definedName>
    <definedName name="area_t">'[27]Project Data'!$I$16</definedName>
    <definedName name="ARProf">#REF!</definedName>
    <definedName name="ARTotCoy">#REF!</definedName>
    <definedName name="AS_disc">#REF!</definedName>
    <definedName name="AS2DocOpenMode" hidden="1">"AS2DocumentEdit"</definedName>
    <definedName name="AS2HasNoAutoHeaderFooter" hidden="1">" "</definedName>
    <definedName name="asat">[24]Master!$C$44</definedName>
    <definedName name="asd" hidden="1">{#N/A,#N/A,FALSE,"Aging Summary";#N/A,#N/A,FALSE,"Ratio Analysis";#N/A,#N/A,FALSE,"Test 120 Day Accts";#N/A,#N/A,FALSE,"Tickmarks"}</definedName>
    <definedName name="asdf">'[28]Occupancy &amp; Trade density wkng'!$B$3:$Q$123</definedName>
    <definedName name="asdfdfdjf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2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f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IA_PLASTIC_in_KUSD">#REF!</definedName>
    <definedName name="asper">[24]Master!$C$8</definedName>
    <definedName name="AsstYr">[29]Masters!$C$34</definedName>
    <definedName name="AT">'[30]month-sale'!#REF!</definedName>
    <definedName name="ATHENA">#REF!</definedName>
    <definedName name="ATLANTIS">#REF!</definedName>
    <definedName name="audrepdt3ca">#REF!</definedName>
    <definedName name="AUTOMATION">#REF!</definedName>
    <definedName name="av">[31]Sch!#REF!</definedName>
    <definedName name="AVA_HLOAN">#REF!</definedName>
    <definedName name="AVALON">#REF!</definedName>
    <definedName name="axedoc">#REF!</definedName>
    <definedName name="ay">#REF!</definedName>
    <definedName name="B">#REF!</definedName>
    <definedName name="b.ANAN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_3">#REF!</definedName>
    <definedName name="BADWE" hidden="1">{#N/A,#N/A,FALSE,"mpph1";#N/A,#N/A,FALSE,"mpmseb";#N/A,#N/A,FALSE,"mpph2"}</definedName>
    <definedName name="balance">#REF!</definedName>
    <definedName name="BalanceSheetDates">#REF!</definedName>
    <definedName name="bc" hidden="1">{#N/A,#N/A,FALSE,"One Pager";#N/A,#N/A,FALSE,"Technical"}</definedName>
    <definedName name="BD" hidden="1">[32]analysis!#REF!</definedName>
    <definedName name="BE" hidden="1">[32]analysis!#REF!</definedName>
    <definedName name="Beam">[33]Assumptions!$C$59</definedName>
    <definedName name="BF" hidden="1">[32]analysis!#REF!</definedName>
    <definedName name="BG" hidden="1">[32]analysis!#REF!</definedName>
    <definedName name="BH" hidden="1">[32]analysis!#REF!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ntt1">[3]INTT!$D$69</definedName>
    <definedName name="bintt2">[3]INTT!$D$71</definedName>
    <definedName name="bintt3">[3]INTT!$D$73</definedName>
    <definedName name="bintt4">[3]INTT!$D$75</definedName>
    <definedName name="BirchWood">#REF!</definedName>
    <definedName name="biz_type">'[34]Ind Margin'!$V$1:$Z$1</definedName>
    <definedName name="BJ" hidden="1">[32]analysis!#REF!</definedName>
    <definedName name="Block">#REF!</definedName>
    <definedName name="BlockF">#REF!</definedName>
    <definedName name="blower">#REF!</definedName>
    <definedName name="BLR80IA">#N/A</definedName>
    <definedName name="bol">#REF!</definedName>
    <definedName name="boml">#REF!</definedName>
    <definedName name="BookingDate">#REF!</definedName>
    <definedName name="BOQ" hidden="1">{#N/A,#N/A,FALSE,"One Pager";#N/A,#N/A,FALSE,"Technical"}</definedName>
    <definedName name="borrowers">[34]CAM!$D$11:$D$20</definedName>
    <definedName name="botl">#REF!</definedName>
    <definedName name="botn">#REF!</definedName>
    <definedName name="Breaks">#REF!</definedName>
    <definedName name="bs">#REF!</definedName>
    <definedName name="BS_Difference">#REF!</definedName>
    <definedName name="bsasat">[24]Master!$A$107</definedName>
    <definedName name="BSDateSF">[29]Masters!$C$28</definedName>
    <definedName name="BSGROUP">#REF!</definedName>
    <definedName name="BSP">#REF!</definedName>
    <definedName name="bu">[35]Control!$C$4</definedName>
    <definedName name="bua">#REF!</definedName>
    <definedName name="BudgetTab">#REF!</definedName>
    <definedName name="c.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_">#REF!</definedName>
    <definedName name="C_i">#REF!</definedName>
    <definedName name="C_ii">#REF!</definedName>
    <definedName name="C_iii">#REF!</definedName>
    <definedName name="C_iv">#REF!</definedName>
    <definedName name="ca">[24]Master!$C$11</definedName>
    <definedName name="cable">#REF!</definedName>
    <definedName name="cadc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ades">[24]Master!$C$13</definedName>
    <definedName name="cafirm">#REF!</definedName>
    <definedName name="cal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aname">[24]Master!$C$12</definedName>
    <definedName name="CAP">#REF!</definedName>
    <definedName name="capaaaa">#REF!</definedName>
    <definedName name="CAPITAL">[36]costofproject!#REF!</definedName>
    <definedName name="CAPP">#REF!</definedName>
    <definedName name="car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arp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arpn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Case1">'[34]Ind Margin'!$E$3:$E$30</definedName>
    <definedName name="Case2">'[34]Ind Margin'!$F$3:$F$30</definedName>
    <definedName name="Case3">'[34]Ind Margin'!$G$3:$G$30</definedName>
    <definedName name="Case4">'[34]Ind Margin'!$H$3:$H$30</definedName>
    <definedName name="Case5">'[34]Ind Margin'!$I$3:$I$30</definedName>
    <definedName name="Case6">'[34]Ind Margin'!$J$3:$J$30</definedName>
    <definedName name="Case7">'[34]Ind Margin'!$K$3:$K$30</definedName>
    <definedName name="Case8">'[34]Ind Margin'!$L$3:$L$30</definedName>
    <definedName name="Case9">'[34]Ind Margin'!$M$3:$M$30</definedName>
    <definedName name="CASH_CREDIT">'[37]BS Details'!#REF!</definedName>
    <definedName name="cashbank">[24]Master!$C$88</definedName>
    <definedName name="CashFlow">#REF!</definedName>
    <definedName name="CashFlowProf">#REF!</definedName>
    <definedName name="cdc">[36]costofproject!#REF!</definedName>
    <definedName name="cdcbJD">#REF!</definedName>
    <definedName name="cdcdve">'[37]BS Details'!#REF!</definedName>
    <definedName name="CDCSD">#REF!</definedName>
    <definedName name="Cement">'[33]Basic Rates'!$I$7</definedName>
    <definedName name="CESS">#REF!</definedName>
    <definedName name="cf">#REF!</definedName>
    <definedName name="CFAshGal">#REF!</definedName>
    <definedName name="cfv">#REF!</definedName>
    <definedName name="ch_area1">[38]Config!$F$73</definedName>
    <definedName name="ch_area2">[38]Config!$I$73</definedName>
    <definedName name="ch_area3">[38]Config!$L$73</definedName>
    <definedName name="ch_area4">[38]Config!$O$73</definedName>
    <definedName name="Cha" hidden="1">{#N/A,#N/A,FALSE,"gc (2)"}</definedName>
    <definedName name="checked">#REF!</definedName>
    <definedName name="CHHANELS" hidden="1">{TRUE,TRUE,-1.25,-15.5,484.5,276.75,FALSE,FALSE,TRUE,TRUE,0,11,#N/A,641,#N/A,7.16304347826087,18.4666666666667,1,FALSE,FALSE,3,TRUE,1,FALSE,75,"Swvu.otr.","ACwvu.otr.",#N/A,FALSE,FALSE,0.54,0.5,0.53,0.25,1,"","",FALSE,FALSE,FALSE,FALSE,1,61,#N/A,#N/A,"=R280C12:R779C19",FALSE,"Rwvu.otr.","Cwvu.otr.",FALSE,FALSE,TRUE,1,180,180,FALSE,FALSE,TRUE,TRUE,TRUE}</definedName>
    <definedName name="CHINA_PLASTIC_in_KUSD">#REF!</definedName>
    <definedName name="cinv">[24]Master!$C$85</definedName>
    <definedName name="CIVIL">#REF!</definedName>
    <definedName name="cjcs">#REF!</definedName>
    <definedName name="CMA">#N/A</definedName>
    <definedName name="cmb_TDS2.StateCode">[39]IT_FBT_DDTP!$H$65:$H$100</definedName>
    <definedName name="COAD">'[40]Civil Works'!$K$7</definedName>
    <definedName name="CoAdd">[29]Masters!$C$4</definedName>
    <definedName name="ColorNames">#REF!</definedName>
    <definedName name="Columns">#REF!</definedName>
    <definedName name="commn">[38]Config!$P$23</definedName>
    <definedName name="COMPARISON" hidden="1">{#N/A,#N/A,FALSE,"mpph1";#N/A,#N/A,FALSE,"mpmseb";#N/A,#N/A,FALSE,"mpph2"}</definedName>
    <definedName name="CoName">[29]Masters!$C$3</definedName>
    <definedName name="ConsComm">#REF!</definedName>
    <definedName name="consolac">#REF!</definedName>
    <definedName name="Consumer">#REF!</definedName>
    <definedName name="Contract">#REF!</definedName>
    <definedName name="conv">'[41]AL Overall'!#REF!</definedName>
    <definedName name="Conventions">#REF!</definedName>
    <definedName name="COP">#REF!</definedName>
    <definedName name="COPMR">#REF!</definedName>
    <definedName name="cost">#REF!</definedName>
    <definedName name="Cost__Ex_Works">'[19]BOQ LT'!#REF!</definedName>
    <definedName name="cost_calcn">#REF!</definedName>
    <definedName name="CoStatus">[29]Masters!$C$7</definedName>
    <definedName name="costs">#REF!</definedName>
    <definedName name="cp">'[12]Costing-blk-B'!#REF!</definedName>
    <definedName name="CPP">#REF!</definedName>
    <definedName name="cr">'[42]Cost Sheet'!$E$1</definedName>
    <definedName name="crador" hidden="1">{"'kpi2-1'!$E$4"}</definedName>
    <definedName name="credit2005">[43]TB!#REF!</definedName>
    <definedName name="credit2006">#REF!</definedName>
    <definedName name="CRORE">#REF!</definedName>
    <definedName name="Crores">10000000</definedName>
    <definedName name="crsr" hidden="1">[32]analysis!#REF!</definedName>
    <definedName name="crsr1" hidden="1">[32]analysis!#REF!</definedName>
    <definedName name="crsr2" hidden="1">[32]analysis!#REF!</definedName>
    <definedName name="crsr3" hidden="1">[32]analysis!#REF!</definedName>
    <definedName name="CSTPOP">#REF!</definedName>
    <definedName name="CU">'[44]Factor Sheet'!$E$144</definedName>
    <definedName name="CUDENSITY">#REF!</definedName>
    <definedName name="CUMARGIN">#REF!</definedName>
    <definedName name="curasst">#REF!</definedName>
    <definedName name="curliab">#REF!</definedName>
    <definedName name="CURR">#REF!</definedName>
    <definedName name="Curr_Cat">[45]Parms!$I$11</definedName>
    <definedName name="Curr_Period">[45]Parms!$C$11</definedName>
    <definedName name="Currency">'[41]AL Overall'!#REF!</definedName>
    <definedName name="Current">#REF!</definedName>
    <definedName name="cust">#REF!</definedName>
    <definedName name="Customer">'[46]Summary Sheet'!$B$11:$B$20</definedName>
    <definedName name="CV" hidden="1">#NAME?</definedName>
    <definedName name="cvd">#REF!</definedName>
    <definedName name="d">#REF!</definedName>
    <definedName name="data">#REF!</definedName>
    <definedName name="Data.Dump" localSheetId="4" hidden="1">OFFSET([0]!Data.Top.Left,1,0)</definedName>
    <definedName name="Data.Dump" hidden="1">OFFSET([0]!Data.Top.Left,1,0)</definedName>
    <definedName name="DATA1">#REF!</definedName>
    <definedName name="DATA10">#REF!</definedName>
    <definedName name="DATA11">[47]sap!#REF!</definedName>
    <definedName name="DATA12">#REF!</definedName>
    <definedName name="DATA13">#REF!</definedName>
    <definedName name="DATA14">[47]sap!#REF!</definedName>
    <definedName name="DATA15">[48]Ledger!#REF!</definedName>
    <definedName name="DATA16">[48]Ledger!#REF!</definedName>
    <definedName name="DATA17">[48]Ledger!#REF!</definedName>
    <definedName name="DATA18">[48]Ledger!#REF!</definedName>
    <definedName name="DATA19">[48]Ledger!#REF!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3">#REF!</definedName>
    <definedName name="DATA4">#REF!</definedName>
    <definedName name="DATA5">[47]sap!#REF!</definedName>
    <definedName name="DATA6">#REF!</definedName>
    <definedName name="DATA7">[47]sap!#REF!</definedName>
    <definedName name="DATA8">[47]sap!#REF!</definedName>
    <definedName name="DATA9">[47]sap!#REF!</definedName>
    <definedName name="_xlnm.Database">#REF!</definedName>
    <definedName name="Database.File" hidden="1">#REF!</definedName>
    <definedName name="database2">#REF!</definedName>
    <definedName name="dated">[24]Master!$C$28</definedName>
    <definedName name="dc">#REF!</definedName>
    <definedName name="dcdsc">'[19]BOQ LT'!#REF!</definedName>
    <definedName name="DC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i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LA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lab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d">#REF!</definedName>
    <definedName name="dea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ebfacval">#REF!</definedName>
    <definedName name="debit2005">[43]TB!#REF!</definedName>
    <definedName name="debit2006">#REF!</definedName>
    <definedName name="dee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EM">#REF!</definedName>
    <definedName name="DEP">#REF!</definedName>
    <definedName name="DEP_2">#REF!</definedName>
    <definedName name="DEP_SH">#REF!</definedName>
    <definedName name="depn1">[3]DEPN!$Q$14</definedName>
    <definedName name="Depn2">[3]DEPN!$Q$17</definedName>
    <definedName name="Depn3">[3]DEPN!$Q$20</definedName>
    <definedName name="Depn4">[3]DEPN!$Q$23</definedName>
    <definedName name="Depn5">[3]DEPN!$Q$26</definedName>
    <definedName name="Depn6">[3]DEPN!$Q$29</definedName>
    <definedName name="depn7">[3]DEPN!$Q$31</definedName>
    <definedName name="Depn8">[3]DEPN!$Q$33</definedName>
    <definedName name="desc">'[49]Desc '!$A:$D</definedName>
    <definedName name="designed">#REF!</definedName>
    <definedName name="dessign1">[24]Master!$C$18</definedName>
    <definedName name="dessign2">[24]Master!$C$21</definedName>
    <definedName name="dessign3">[24]Master!$C$24</definedName>
    <definedName name="dessign3a">[24]Master!$C$25</definedName>
    <definedName name="dessign4">[24]Master!$C$132</definedName>
    <definedName name="dessign4a">[24]Master!$C$133</definedName>
    <definedName name="detail">#REF!</definedName>
    <definedName name="deviationgrid">[46]Master!$A$2:$A$31</definedName>
    <definedName name="df">#REF!</definedName>
    <definedName name="dfg" hidden="1">{#N/A,#N/A,FALSE,"gc (2)"}</definedName>
    <definedName name="dfgg" hidden="1">{#N/A,#N/A,FALSE,"gc (2)"}</definedName>
    <definedName name="dfhf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g">#REF!</definedName>
    <definedName name="DG_Total">#REF!</definedName>
    <definedName name="dgh">#REF!</definedName>
    <definedName name="dg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gp">'[12]Costing-blk-B'!#REF!</definedName>
    <definedName name="Difference">#REF!</definedName>
    <definedName name="Disaggregations">#REF!</definedName>
    <definedName name="discount">#REF!</definedName>
    <definedName name="Discount1">'[38]Break Dw'!$G$4</definedName>
    <definedName name="DISCOUNTAL">#REF!</definedName>
    <definedName name="DISCOUNTCU">#REF!</definedName>
    <definedName name="dkcndl">#REF!</definedName>
    <definedName name="docu">#REF!</definedName>
    <definedName name="doit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ol7.5">[14]starter!$R$51</definedName>
    <definedName name="dover" hidden="1">{#N/A,#N/A,FALSE,"mpph1";#N/A,#N/A,FALSE,"mpmseb";#N/A,#N/A,FALSE,"mpph2"}</definedName>
    <definedName name="dq">#REF!</definedName>
    <definedName name="dt">#REF!</definedName>
    <definedName name="dt3ca">#REF!</definedName>
    <definedName name="dt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uration">'[50]Input Sheet'!$C$51</definedName>
    <definedName name="DWschd">'[51]D &amp; W Schedule'!$B$4:$E$24</definedName>
    <definedName name="dwwqd">#REF!</definedName>
    <definedName name="e">#REF!</definedName>
    <definedName name="E_i">#REF!</definedName>
    <definedName name="E_ii">#REF!</definedName>
    <definedName name="E_ii_c">#REF!</definedName>
    <definedName name="E_iii">#REF!</definedName>
    <definedName name="E_iv">#REF!</definedName>
    <definedName name="E_ix">#REF!</definedName>
    <definedName name="E_v">#REF!</definedName>
    <definedName name="E_vi">#REF!</definedName>
    <definedName name="E_vii">#REF!</definedName>
    <definedName name="E_viii">#REF!</definedName>
    <definedName name="EB_Total">#REF!</definedName>
    <definedName name="ec" hidden="1">{#N/A,#N/A,FALSE,"Aging Summary";#N/A,#N/A,FALSE,"Ratio Analysis";#N/A,#N/A,FALSE,"Test 120 Day Accts";#N/A,#N/A,FALSE,"Tickmarks"}</definedName>
    <definedName name="ecfact">#REF!</definedName>
    <definedName name="eeef">#REF!</definedName>
    <definedName name="EL">#REF!</definedName>
    <definedName name="EL_3">#REF!</definedName>
    <definedName name="ELECTRICAL">#REF!</definedName>
    <definedName name="EMI_HLOAN">#REF!</definedName>
    <definedName name="End">'[52]Trial Bal'!#REF!</definedName>
    <definedName name="enddt">#REF!</definedName>
    <definedName name="EPC">{"Client Name or Project Name"}</definedName>
    <definedName name="eqtshar">#REF!</definedName>
    <definedName name="eqtsharamt">[24]Master!$C$58</definedName>
    <definedName name="Equity_benefit">#REF!</definedName>
    <definedName name="Equity_benefit_3">#REF!</definedName>
    <definedName name="Equity_charge">#REF!</definedName>
    <definedName name="Equity_charge_3">#REF!</definedName>
    <definedName name="et">#N/A</definedName>
    <definedName name="EXCAVATION">#REF!</definedName>
    <definedName name="Excel_built_Print">[53]Working!#REF!</definedName>
    <definedName name="Excel_BuiltIn__FilterDatabase_7">"$#REF!.$C$29:$E$77"</definedName>
    <definedName name="Excel_BuiltIn_Print_Area_3">#REF!</definedName>
    <definedName name="Excel_BuiltIn_Print_Area_4">#REF!</definedName>
    <definedName name="Excel_BuiltIn_Print_Area_5_1_1_1">[54]Working!#REF!</definedName>
    <definedName name="Excel_BuiltIn_Print_Area_8_1">#REF!</definedName>
    <definedName name="Excel_BuiltIn_Print_Area_8_1_1">#REF!</definedName>
    <definedName name="Excel_BuiltIn_Print_Area_9">#REF!</definedName>
    <definedName name="Excel_BuiltIn_Print_Area_9_1">#REF!</definedName>
    <definedName name="Excel_BuiltIn_Print_Titles">'[55]Cash Flow format'!#REF!</definedName>
    <definedName name="Excel_BuiltIn_Print_Titles_3">#REF!</definedName>
    <definedName name="EXICEAL">#REF!</definedName>
    <definedName name="EXICECU">#REF!</definedName>
    <definedName name="exp_ch">[38]Config!$C$14</definedName>
    <definedName name="Expected_balance">#REF!</definedName>
    <definedName name="Ext_EP" hidden="1">{"'kpi2-1'!$E$4"}</definedName>
    <definedName name="EXTRA">[56]EXTRA!$D$4:$BO$1083</definedName>
    <definedName name="F">#REF!</definedName>
    <definedName name="fa">[24]Master!$C$83</definedName>
    <definedName name="fac">0.825</definedName>
    <definedName name="facplc">#REF!</definedName>
    <definedName name="Factor">[57]Hardware!#REF!</definedName>
    <definedName name="far">[58]assumptions!$C$10</definedName>
    <definedName name="FC" hidden="1">{#N/A,#N/A,FALSE,"gc (2)"}</definedName>
    <definedName name="fch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g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gd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jh">#REF!</definedName>
    <definedName name="fe">#REF!</definedName>
    <definedName name="FEF">#REF!</definedName>
    <definedName name="fer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dggh">#REF!</definedName>
    <definedName name="f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FF">[21]IO!$I$3:$I$657</definedName>
    <definedName name="FFW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">#REF!</definedName>
    <definedName name="fgfrg">#REF!</definedName>
    <definedName name="fggn">#REF!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edelete">#N/A</definedName>
    <definedName name="filedelete_11">"s.h.!filedelete"</definedName>
    <definedName name="filedelete_3">#N/A</definedName>
    <definedName name="filedelete_3_11">"s.h.!filedelete_3"</definedName>
    <definedName name="fill" hidden="1">[59]Set!#REF!</definedName>
    <definedName name="fill." hidden="1">[59]Set!#REF!</definedName>
    <definedName name="Fin" hidden="1">{#N/A,#N/A,TRUE,"Financials";#N/A,#N/A,TRUE,"Operating Statistics";#N/A,#N/A,TRUE,"Capex &amp; Depreciation";#N/A,#N/A,TRUE,"Debt"}</definedName>
    <definedName name="Final" hidden="1">{#N/A,#N/A,FALSE,"mpph1";#N/A,#N/A,FALSE,"mpmseb";#N/A,#N/A,FALSE,"mpph2"}</definedName>
    <definedName name="finexp">#REF!</definedName>
    <definedName name="first">#REF!</definedName>
    <definedName name="flat">#REF!</definedName>
    <definedName name="Floor">#REF!</definedName>
    <definedName name="FloorF">#REF!</definedName>
    <definedName name="flr_lst">'[60]Cost Sheet'!$B$23:$B$43</definedName>
    <definedName name="forcafirm">[24]Master!$C$9</definedName>
    <definedName name="Format">'[61]Sales data '!#REF!</definedName>
    <definedName name="former">#REF!</definedName>
    <definedName name="formerly">#REF!</definedName>
    <definedName name="formwork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OX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PS">#REF!</definedName>
    <definedName name="frgr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ul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x">[62]Gr1_Pra!$A$1</definedName>
    <definedName name="fxx">'[26]TS Page_Amadeus'!$A$56</definedName>
    <definedName name="g">#REF!</definedName>
    <definedName name="gadha">#REF!</definedName>
    <definedName name="gadhac386">#REF!</definedName>
    <definedName name="gcp">#REF!</definedName>
    <definedName name="generate">#N/A</definedName>
    <definedName name="generate_11">"s.h.!generate"</definedName>
    <definedName name="generate_3">#N/A</definedName>
    <definedName name="generate_3_11">"s.h.!generate_3"</definedName>
    <definedName name="GFDG">#REF!</definedName>
    <definedName name="ghj" hidden="1">{#N/A,#N/A,FALSE,"gc (2)"}</definedName>
    <definedName name="GI">'[44]Factor Sheet'!$E$145</definedName>
    <definedName name="GL_Master">'[63]GL Master'!$A$1:$C$31</definedName>
    <definedName name="Gross_Margin___Rs_M">#REF!</definedName>
    <definedName name="grt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">#REF!</definedName>
    <definedName name="gth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rgaon112row" hidden="1">[64]XREF!#REF!</definedName>
    <definedName name="gy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">#REF!</definedName>
    <definedName name="halfyr">#REF!</definedName>
    <definedName name="HANDL">#REF!</definedName>
    <definedName name="hari">#REF!</definedName>
    <definedName name="HAVEN">#REF!</definedName>
    <definedName name="HAVEN1">#REF!</definedName>
    <definedName name="hba">#REF!</definedName>
    <definedName name="hbb">#REF!</definedName>
    <definedName name="hca">#REF!</definedName>
    <definedName name="hcb">#REF!</definedName>
    <definedName name="Header">#REF!</definedName>
    <definedName name="hf">#REF!</definedName>
    <definedName name="hgj">#REF!</definedName>
    <definedName name="hha">#REF!</definedName>
    <definedName name="hhb">#REF!</definedName>
    <definedName name="hhha">#REF!</definedName>
    <definedName name="HI">#REF!</definedName>
    <definedName name="HIDE">#REF!,#REF!,#REF!,#REF!,#REF!,#REF!,#REF!,#REF!,#REF!,#REF!</definedName>
    <definedName name="hj">#REF!</definedName>
    <definedName name="hjk">#REF!</definedName>
    <definedName name="HM_HAND">#REF!</definedName>
    <definedName name="hpa">#REF!</definedName>
    <definedName name="hpb">#REF!</definedName>
    <definedName name="hta">#REF!</definedName>
    <definedName name="html" hidden="1">{"'kpi2-1'!$E$4"}</definedName>
    <definedName name="HTML_CodePage" hidden="1">1252</definedName>
    <definedName name="HTML_Control" hidden="1">{"'kpi2-1'!$E$4"}</definedName>
    <definedName name="HTML_Description" hidden="1">""</definedName>
    <definedName name="HTML_Email" hidden="1">""</definedName>
    <definedName name="HTML_Header" hidden="1">"kpi2-1"</definedName>
    <definedName name="HTML_LastUpdate" hidden="1">"03/08/2000"</definedName>
    <definedName name="HTML_LineAfter" hidden="1">FALSE</definedName>
    <definedName name="HTML_LineBefore" hidden="1">FALSE</definedName>
    <definedName name="HTML_Name" hidden="1">"STANCHART"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"C:\infac\pricewth\Aug99\Page06e.htm"</definedName>
    <definedName name="HTML_Title" hidden="1">"HKKPI01"</definedName>
    <definedName name="i">'[65]sheet 3'!$N$1</definedName>
    <definedName name="id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diot" hidden="1">{"dep. full detail",#N/A,FALSE,"annex";"3cd annex",#N/A,FALSE,"annex";"co. dep.",#N/A,FALSE,"annex"}</definedName>
    <definedName name="idto">#REF!</definedName>
    <definedName name="il">#REF!</definedName>
    <definedName name="import_text">#N/A</definedName>
    <definedName name="import_text_11">"s.h.!import_text"</definedName>
    <definedName name="import_text_3">#N/A</definedName>
    <definedName name="import_text_3_11">"s.h.!import_text_3"</definedName>
    <definedName name="In" hidden="1">{#N/A,#N/A,FALSE,"gc (2)"}</definedName>
    <definedName name="incempress">#REF!</definedName>
    <definedName name="income_borrowers">[34]SENP!$BN$23:$BN$31</definedName>
    <definedName name="IncomeStatementDates">#REF!</definedName>
    <definedName name="Incurr" hidden="1">{#N/A,#N/A,FALSE,"gc (2)"}</definedName>
    <definedName name="ind_segment">'[34]Ind Margin'!$B$2:$B$36</definedName>
    <definedName name="INDIA_PLASTIC_in_KUSD">#REF!</definedName>
    <definedName name="INSTRU">#REF!</definedName>
    <definedName name="INSTRU1">#REF!</definedName>
    <definedName name="Int_Rate">'[50]Input Sheet'!$C$46</definedName>
    <definedName name="inter">#REF!</definedName>
    <definedName name="intt1">[3]INTT!$G$18</definedName>
    <definedName name="intt15">[3]INTT!$C$86</definedName>
    <definedName name="intt2">[3]INTT!$G$23</definedName>
    <definedName name="intt3">[3]INTT!$G$28</definedName>
    <definedName name="intt4">[3]INTT!$G$33</definedName>
    <definedName name="intt5">[3]INTT!$G$38</definedName>
    <definedName name="intt6">[3]INTT!$G$43</definedName>
    <definedName name="intt7">[3]INTT!$G$48</definedName>
    <definedName name="intt8">[3]INTT!$G$53</definedName>
    <definedName name="inv">[24]Master!$C$84</definedName>
    <definedName name="INVProf">#REF!</definedName>
    <definedName name="INVTotal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39245.8345138889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L">#REF!</definedName>
    <definedName name="J">#N/A</definedName>
    <definedName name="Jai">#REF!</definedName>
    <definedName name="Jay" hidden="1">{#N/A,#N/A,FALSE,"gc (2)"}</definedName>
    <definedName name="jdbedj">#REF!</definedName>
    <definedName name="jjjjjjj">#REF!</definedName>
    <definedName name="JK">#REF!</definedName>
    <definedName name="JobID">#REF!</definedName>
    <definedName name="jsdkfj">#REF!</definedName>
    <definedName name="j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yoti" hidden="1">{#N/A,#N/A,FALSE,"mpph1";#N/A,#N/A,FALSE,"mpmseb";#N/A,#N/A,FALSE,"mpph2"}</definedName>
    <definedName name="K">'[66]INTEREST CALUCATION'!$BJ$5:$BK$56</definedName>
    <definedName name="k41F179">#REF!</definedName>
    <definedName name="kada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ey">#REF!</definedName>
    <definedName name="khp">#REF!</definedName>
    <definedName name="ki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j">#REF!</definedName>
    <definedName name="kj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j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DN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nk">[67]Sheet1!#REF!</definedName>
    <definedName name="KOREA_PLASTIC_in_KUSD">#REF!</definedName>
    <definedName name="kru">#REF!</definedName>
    <definedName name="krupl">[24]Master!$C$3</definedName>
    <definedName name="kruplgr">#REF!</definedName>
    <definedName name="L">#N/A</definedName>
    <definedName name="LAC">#REF!</definedName>
    <definedName name="Lacs">100000</definedName>
    <definedName name="LAKH">#REF!</definedName>
    <definedName name="Land">#REF!</definedName>
    <definedName name="Land1">#REF!</definedName>
    <definedName name="Land3">#REF!</definedName>
    <definedName name="LandP">#REF!</definedName>
    <definedName name="LastSellingDate">#REF!</definedName>
    <definedName name="lc1i4f">#REF!</definedName>
    <definedName name="lc1i5f">#REF!</definedName>
    <definedName name="lc2i1bc8f">#REF!</definedName>
    <definedName name="lc350mcbc">#REF!</definedName>
    <definedName name="lc350mcfdr">#REF!</definedName>
    <definedName name="lc350mcic">#REF!</definedName>
    <definedName name="lc350pcfdr">#REF!</definedName>
    <definedName name="lc350pcic">#REF!</definedName>
    <definedName name="lc500mcbc">#REF!</definedName>
    <definedName name="lc500mcfdr">#REF!</definedName>
    <definedName name="lc500mcic">#REF!</definedName>
    <definedName name="lcabbbc">#REF!</definedName>
    <definedName name="lcabbfdr">#REF!</definedName>
    <definedName name="lcabbic">#REF!</definedName>
    <definedName name="Ledger_Names">#REF!</definedName>
    <definedName name="Ledger_Primary">#N/A</definedName>
    <definedName name="lef">#REF!</definedName>
    <definedName name="LEGEND">#REF!</definedName>
    <definedName name="LEGEND1">#REF!</definedName>
    <definedName name="lel">#REF!</definedName>
    <definedName name="limcount" hidden="1">1</definedName>
    <definedName name="ljojl">#REF!</definedName>
    <definedName name="lk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M">#REF!</definedName>
    <definedName name="lmcaccp">[68]Estimate!#REF!</definedName>
    <definedName name="lmcecp">[68]Estimate!#REF!</definedName>
    <definedName name="lmcmcc.1">[68]Estimate!#REF!</definedName>
    <definedName name="lmcmcc.2">[68]Estimate!#REF!</definedName>
    <definedName name="lmcmcc.3">[68]Estimate!#REF!</definedName>
    <definedName name="lmcmltsb">[68]Estimate!#REF!</definedName>
    <definedName name="lmcmsb.ups">[68]Estimate!#REF!</definedName>
    <definedName name="lmcsmsb.1">[68]Estimate!#REF!</definedName>
    <definedName name="lmcsmsb.2">[68]Estimate!#REF!</definedName>
    <definedName name="lmcsmsb.3">[68]Estimate!#REF!</definedName>
    <definedName name="lmcsmsb.b">[68]Estimate!#REF!</definedName>
    <definedName name="lmcsmsb.g">[68]Estimate!#REF!</definedName>
    <definedName name="lmcsmsb.lab">[68]Estimate!#REF!</definedName>
    <definedName name="lmcsmsb.main">[68]Estimate!#REF!</definedName>
    <definedName name="lmcsmsb.t">[68]Estimate!#REF!</definedName>
    <definedName name="lmcsmsb.ups">[68]Estimate!#REF!</definedName>
    <definedName name="lmcup.1">[68]Estimate!#REF!</definedName>
    <definedName name="lmcup.2">[68]Estimate!#REF!</definedName>
    <definedName name="Loan_amt">'[50]Input Sheet'!$C$44</definedName>
    <definedName name="LOAN_CAL">#REF!</definedName>
    <definedName name="LOAN_SBIHF">#REF!</definedName>
    <definedName name="loanadv">[24]Master!$C$90</definedName>
    <definedName name="LoanCorrel">#REF!</definedName>
    <definedName name="LoanCorrel_3">#REF!</definedName>
    <definedName name="loanfnd">[24]Master!$A$110</definedName>
    <definedName name="LSTPOP">#REF!</definedName>
    <definedName name="lumn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" hidden="1">#REF!</definedName>
    <definedName name="Macro1">#N/A</definedName>
    <definedName name="Macro1_11">"s.h.!macro1"</definedName>
    <definedName name="Macro1_3">#N/A</definedName>
    <definedName name="Macro1_3_11">"s.h.!macro1_3"</definedName>
    <definedName name="Macro13">[69]Macro2!#REF!</definedName>
    <definedName name="Macro14">[69]Macro2!#REF!</definedName>
    <definedName name="Macro2">[70]Macro1!$A$1</definedName>
    <definedName name="Macro3">#N/A</definedName>
    <definedName name="Macro3_11">"s.h.!macro3"</definedName>
    <definedName name="Macro3_3">#N/A</definedName>
    <definedName name="Macro3_3_11">"s.h.!macro3_3"</definedName>
    <definedName name="MAhendra">!#REF!</definedName>
    <definedName name="MAN">#REF!</definedName>
    <definedName name="Marathe" hidden="1">{#N/A,#N/A,FALSE,"mpph1";#N/A,#N/A,FALSE,"mpmseb";#N/A,#N/A,FALSE,"mpph2"}</definedName>
    <definedName name="MARGIN">#REF!</definedName>
    <definedName name="ma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bf">#REF!</definedName>
    <definedName name="mbp">#REF!</definedName>
    <definedName name="mcabb3501i5f">#REF!</definedName>
    <definedName name="mcabb3502i1bc8f">#REF!</definedName>
    <definedName name="mcabb5002i1bc8f">#REF!</definedName>
    <definedName name="MCBDB" hidden="1">{#N/A,#N/A,FALSE,"mpph1";#N/A,#N/A,FALSE,"mpmseb";#N/A,#N/A,FALSE,"mpph2"}</definedName>
    <definedName name="mcmc1i5f">#REF!</definedName>
    <definedName name="mcmc3502i1bc8f">#REF!</definedName>
    <definedName name="mcmc5002i1bc8f">#REF!</definedName>
    <definedName name="mcpc1i4f">#REF!</definedName>
    <definedName name="MDEVISES">#REF!,#REF!,#REF!</definedName>
    <definedName name="mdp">[17]costing!#REF!</definedName>
    <definedName name="Mech">'[37]BS Details'!#REF!</definedName>
    <definedName name="memno">[24]Master!$C$14</definedName>
    <definedName name="MethodAcc">[29]Masters!$C$46</definedName>
    <definedName name="MFRF">#REF!,#REF!,#REF!,#REF!,#REF!</definedName>
    <definedName name="MIL">#REF!</definedName>
    <definedName name="Millions">1000000</definedName>
    <definedName name="MINOR">#REF!</definedName>
    <definedName name="MISC">#REF!</definedName>
    <definedName name="misexp">#REF!</definedName>
    <definedName name="MISFIX">#REF!</definedName>
    <definedName name="mktgsale">#REF!</definedName>
    <definedName name="MMM">!#REF!</definedName>
    <definedName name="MNO">#REF!</definedName>
    <definedName name="modvat">#REF!</definedName>
    <definedName name="Monetary_Precision">#REF!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MStVal">[29]Masters!$C$47</definedName>
    <definedName name="mu">'[71]Aloki Phase III'!$F$46</definedName>
    <definedName name="mul">'[71]Amisha Phase II'!$F$44</definedName>
    <definedName name="Mullion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ult">'[71]Aloki Phase II'!$F$44</definedName>
    <definedName name="MVP_Total">#REF!</definedName>
    <definedName name="N">#REF!</definedName>
    <definedName name="name">[72]Sheet2!$A$1:$B$196</definedName>
    <definedName name="NatureBusiness">[29]Masters!$C$45</definedName>
    <definedName name="nb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cinv">#REF!</definedName>
    <definedName name="NET_TAX">#REF!</definedName>
    <definedName name="netcurasst">#REF!</definedName>
    <definedName name="New" hidden="1">{#N/A,#N/A,FALSE,"mpph1";#N/A,#N/A,FALSE,"mpmseb";#N/A,#N/A,FALSE,"mpph2"}</definedName>
    <definedName name="NewDebt">'[73]Project Data'!$I$16</definedName>
    <definedName name="Nitin" hidden="1">'[74]Sheet3 (2)'!$A$60:$A$76</definedName>
    <definedName name="nnnnnnnnnn" hidden="1">{#N/A,#N/A,FALSE,"Status of Projects";#N/A,#N/A,FALSE,"CEA-TEC";#N/A,#N/A,FALSE,"U-Constr.";#N/A,#N/A,FALSE,"summary";#N/A,#N/A,FALSE,"PPP-3 yrs"}</definedName>
    <definedName name="No_of_months">#REF!</definedName>
    <definedName name="No_of_months_3">#REF!</definedName>
    <definedName name="NON_LIP">[34]SENP!$BF$3:$BF$5</definedName>
    <definedName name="normal">#REF!</definedName>
    <definedName name="num">#REF!</definedName>
    <definedName name="nums">[35]Control!$C$4</definedName>
    <definedName name="numse">[75]Control!$C$4</definedName>
    <definedName name="O">#REF!</definedName>
    <definedName name="Occupancy_01">#REF!</definedName>
    <definedName name="Occupancy_02">#REF!</definedName>
    <definedName name="Occupancy_03">#REF!</definedName>
    <definedName name="Occupancy_04">#REF!</definedName>
    <definedName name="Occupancy_05">#REF!</definedName>
    <definedName name="Occupancy_06">#REF!</definedName>
    <definedName name="Occupancy_07">#REF!</definedName>
    <definedName name="OCF">#REF!</definedName>
    <definedName name="OCTRI">#REF!</definedName>
    <definedName name="OCTROI">#REF!</definedName>
    <definedName name="offadmn">#REF!</definedName>
    <definedName name="oll">#REF!</definedName>
    <definedName name="operations">#REF!</definedName>
    <definedName name="optprfshar4amt">#REF!</definedName>
    <definedName name="Or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rga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thrcurasst">[24]Master!$C$89</definedName>
    <definedName name="othrexp">#REF!</definedName>
    <definedName name="othrinc">[24]Master!$C$97</definedName>
    <definedName name="Owner">#REF!</definedName>
    <definedName name="OwnerF">#REF!</definedName>
    <definedName name="Ownership" localSheetId="4" hidden="1">OFFSET([0]!Data.Top.Left,1,0)</definedName>
    <definedName name="Ownership" hidden="1">OFFSET([0]!Data.Top.Left,1,0)</definedName>
    <definedName name="P">#N/A</definedName>
    <definedName name="P___L___Statement">#REF!</definedName>
    <definedName name="P_L">#REF!</definedName>
    <definedName name="P_loans" hidden="1">{"'kpi2-1'!$E$4"}</definedName>
    <definedName name="P1_Period">[45]Parms!$C$12</definedName>
    <definedName name="P1_Period_Cat">[45]Parms!$I$12</definedName>
    <definedName name="p11i4f">#REF!</definedName>
    <definedName name="p11i5f">#REF!</definedName>
    <definedName name="p12i1bc8f">#REF!</definedName>
    <definedName name="p1350mcbc">#REF!</definedName>
    <definedName name="p1350mcfdr">#REF!</definedName>
    <definedName name="p1350mcic">#REF!</definedName>
    <definedName name="p1350pcfdr">#REF!</definedName>
    <definedName name="p1350pcic">#REF!</definedName>
    <definedName name="p1500mcbc">#REF!</definedName>
    <definedName name="p1500mcfdr">#REF!</definedName>
    <definedName name="p1500mcic">#REF!</definedName>
    <definedName name="p1abbbc">#REF!</definedName>
    <definedName name="p1abbfdr">#REF!</definedName>
    <definedName name="p1abbic">#REF!</definedName>
    <definedName name="p1accp">#REF!</definedName>
    <definedName name="p1acdb1">#REF!</definedName>
    <definedName name="p1acdb2">#REF!</definedName>
    <definedName name="p1acdb3">#REF!</definedName>
    <definedName name="p1amf">'[76]p1-costg'!$T$49</definedName>
    <definedName name="p1apcc1">#REF!</definedName>
    <definedName name="p1apcc2">#REF!</definedName>
    <definedName name="p1apcc3">#REF!</definedName>
    <definedName name="p1clp">#REF!</definedName>
    <definedName name="p1csp">'[76]p1-costg'!$T$89</definedName>
    <definedName name="p1db">[77]costing!#REF!</definedName>
    <definedName name="p1ht">#REF!</definedName>
    <definedName name="p1ksk">'[76]p1-costg'!$T$6</definedName>
    <definedName name="p1ldb">#REF!</definedName>
    <definedName name="p1lift">#REF!</definedName>
    <definedName name="p1ltsba1">#REF!</definedName>
    <definedName name="p1ltsba2">#REF!</definedName>
    <definedName name="p1ltsbb1">#REF!</definedName>
    <definedName name="p1ltsbb2">#REF!</definedName>
    <definedName name="p1mcc1">#REF!</definedName>
    <definedName name="p1mcc10">#REF!</definedName>
    <definedName name="p1mcc11">#REF!</definedName>
    <definedName name="p1mcc12">#REF!</definedName>
    <definedName name="p1mcc13">#REF!</definedName>
    <definedName name="p1mcc14">#REF!</definedName>
    <definedName name="p1mcc15">#REF!</definedName>
    <definedName name="p1mcc17">#REF!</definedName>
    <definedName name="p1mcc2">#REF!</definedName>
    <definedName name="p1mcc3">#REF!</definedName>
    <definedName name="p1mcc4">#REF!</definedName>
    <definedName name="p1mcc5">#REF!</definedName>
    <definedName name="p1mcc6">#REF!</definedName>
    <definedName name="p1mcc7">#REF!</definedName>
    <definedName name="p1mcc8">#REF!</definedName>
    <definedName name="p1mcc9">#REF!</definedName>
    <definedName name="p1mldb">#REF!</definedName>
    <definedName name="p1mlp">#REF!</definedName>
    <definedName name="p1mltp">'[76]p1-costg'!$T$30</definedName>
    <definedName name="p1mpcc">#REF!</definedName>
    <definedName name="p1mpdb">#REF!</definedName>
    <definedName name="p1mpdp">#REF!</definedName>
    <definedName name="p1mrlp">#REF!</definedName>
    <definedName name="p1pcc">#REF!</definedName>
    <definedName name="p1pccm">#REF!</definedName>
    <definedName name="p1pdb">#REF!</definedName>
    <definedName name="p1ssb1">'[76]p1-costg'!$T$113</definedName>
    <definedName name="p1ssb2">'[76]p1-costg'!$T$125</definedName>
    <definedName name="p1upsdb">[77]costing!#REF!</definedName>
    <definedName name="p1upsip">#REF!</definedName>
    <definedName name="p1upsmdb">#REF!</definedName>
    <definedName name="p1upsop">#REF!</definedName>
    <definedName name="P2_Period">[45]Parms!$C$13</definedName>
    <definedName name="P2_Period_Cat">[45]Parms!$I$13</definedName>
    <definedName name="page1">#REF!</definedName>
    <definedName name="PAN">[29]Masters!$C$11</definedName>
    <definedName name="PandLCons">#REF!</definedName>
    <definedName name="PandLTotCoy">'[78]P &amp; L'!#REF!</definedName>
    <definedName name="parse" hidden="1">#REF!</definedName>
    <definedName name="part">[79]estimate!$K$30</definedName>
    <definedName name="part2">0.91</definedName>
    <definedName name="PartDesignation">[29]Masters!$C$16</definedName>
    <definedName name="PBT">#REF!</definedName>
    <definedName name="PBT_Ratio">#REF!</definedName>
    <definedName name="period">[24]Master!$C$33</definedName>
    <definedName name="Period_1">#REF!</definedName>
    <definedName name="Period_10">#REF!</definedName>
    <definedName name="Period_10Description">#REF!</definedName>
    <definedName name="Period_1Description">#REF!</definedName>
    <definedName name="Period_2">#REF!</definedName>
    <definedName name="Period_2Description">#REF!</definedName>
    <definedName name="Period_3">#REF!</definedName>
    <definedName name="Period_3Description">#REF!</definedName>
    <definedName name="Period_4">#REF!</definedName>
    <definedName name="Period_4Description">#REF!</definedName>
    <definedName name="Period_5">#REF!</definedName>
    <definedName name="Period_5Description">#REF!</definedName>
    <definedName name="Period_6">#REF!</definedName>
    <definedName name="Period_6Description">#REF!</definedName>
    <definedName name="Period_7">#REF!</definedName>
    <definedName name="Period_7Description">#REF!</definedName>
    <definedName name="Period_8">#REF!</definedName>
    <definedName name="Period_8Description">#REF!</definedName>
    <definedName name="Period_9">#REF!</definedName>
    <definedName name="Period_9Description">#REF!</definedName>
    <definedName name="PeriodEnd_1">#REF!</definedName>
    <definedName name="PeriodEnd_10">#REF!</definedName>
    <definedName name="PeriodEnd_10Description">#REF!</definedName>
    <definedName name="PeriodEnd_1Description">#REF!</definedName>
    <definedName name="PeriodEnd_2">#REF!</definedName>
    <definedName name="PeriodEnd_2Description">#REF!</definedName>
    <definedName name="PeriodEnd_3">#REF!</definedName>
    <definedName name="PeriodEnd_3Description">#REF!</definedName>
    <definedName name="PeriodEnd_4">#REF!</definedName>
    <definedName name="PeriodEnd_4Description">#REF!</definedName>
    <definedName name="PeriodEnd_5">#REF!</definedName>
    <definedName name="PeriodEnd_5Description">#REF!</definedName>
    <definedName name="PeriodEnd_6">#REF!</definedName>
    <definedName name="PeriodEnd_6Description">#REF!</definedName>
    <definedName name="PeriodEnd_7">#REF!</definedName>
    <definedName name="PeriodEnd_7Description">#REF!</definedName>
    <definedName name="PeriodEnd_8">#REF!</definedName>
    <definedName name="PeriodEnd_8Description">#REF!</definedName>
    <definedName name="PeriodEnd_9">#REF!</definedName>
    <definedName name="PeriodEnd_9Description">#REF!</definedName>
    <definedName name="Physicalperformance">'[80]Completed Projects'!#REF!</definedName>
    <definedName name="pIaccp">#REF!</definedName>
    <definedName name="picture_1">"Picture 1"</definedName>
    <definedName name="pIecp">#REF!</definedName>
    <definedName name="pImcc.1">#REF!</definedName>
    <definedName name="pImcc.2">#REF!</definedName>
    <definedName name="pImcc.3">#REF!</definedName>
    <definedName name="pImltsb">#REF!</definedName>
    <definedName name="pImsb.ups">#REF!</definedName>
    <definedName name="Pinewood">#REF!</definedName>
    <definedName name="PIPR">#REF!</definedName>
    <definedName name="pIsmsb.1">#REF!</definedName>
    <definedName name="pIsmsb.2">#REF!</definedName>
    <definedName name="pIsmsb.3">#REF!</definedName>
    <definedName name="pIsmsb.b">#REF!</definedName>
    <definedName name="pIsmsb.g">#REF!</definedName>
    <definedName name="pIsmsb.lab">#REF!</definedName>
    <definedName name="pIsmsb.main">#REF!</definedName>
    <definedName name="pIsmsb.t">#REF!</definedName>
    <definedName name="pIsmsb.ups">#REF!</definedName>
    <definedName name="pIup.1">#REF!</definedName>
    <definedName name="pIup.2">#REF!</definedName>
    <definedName name="pk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">#REF!</definedName>
    <definedName name="PL_Difference">#REF!</definedName>
    <definedName name="PM">#REF!</definedName>
    <definedName name="pp">'[12]Costing-blk-B'!#REF!</definedName>
    <definedName name="ppl" hidden="1">{#N/A,#N/A,FALSE,"gc (2)"}</definedName>
    <definedName name="PRE_OP">#REF!</definedName>
    <definedName name="PRE_PO">#REF!</definedName>
    <definedName name="predebfacval">#REF!</definedName>
    <definedName name="preeqtshar">#REF!</definedName>
    <definedName name="preeqtsharamt">[24]Master!$D$58</definedName>
    <definedName name="preil">#REF!</definedName>
    <definedName name="prenddt">#REF!</definedName>
    <definedName name="PREOP">#REF!</definedName>
    <definedName name="preoptprfshar4amt">#REF!</definedName>
    <definedName name="preprfshar10">#REF!</definedName>
    <definedName name="preprfshar10amt">#REF!</definedName>
    <definedName name="preprfshar4">#REF!</definedName>
    <definedName name="preprfshar4amt">#REF!</definedName>
    <definedName name="PreRedPref">[24]Master!$D$62</definedName>
    <definedName name="presharfacval">[24]Master!$D$69</definedName>
    <definedName name="Previous">#REF!</definedName>
    <definedName name="preyr">[24]Master!$C$30</definedName>
    <definedName name="prfshar10">#REF!</definedName>
    <definedName name="prfshar10amt">#REF!</definedName>
    <definedName name="prfshar4">#REF!</definedName>
    <definedName name="prfshar4amt">#REF!</definedName>
    <definedName name="priced_end">'[19]BOQ LT'!#REF!</definedName>
    <definedName name="Pride">!#REF!</definedName>
    <definedName name="Princes">#REF!</definedName>
    <definedName name="PRINCESS1">#REF!</definedName>
    <definedName name="_xlnm.Print_Area">[81]Summary:Other!$A$1:$H$124</definedName>
    <definedName name="PRINT_AREA_MI">#REF!</definedName>
    <definedName name="_xlnm.Print_Titles">#REF!</definedName>
    <definedName name="PRINT_TITLES_MI">[82]PRSH!#REF!</definedName>
    <definedName name="priya">#REF!</definedName>
    <definedName name="PROD">#REF!</definedName>
    <definedName name="ProfComm">#REF!</definedName>
    <definedName name="Professional">#REF!</definedName>
    <definedName name="PROFIT">'[2]BAL96-97'!#REF!</definedName>
    <definedName name="Profitability_Consolidated">#REF!</definedName>
    <definedName name="project">#REF!</definedName>
    <definedName name="Project_Name">'[83]Base Info'!$D$3</definedName>
    <definedName name="ProjectName">{"Client Name or Project Name"}</definedName>
    <definedName name="projmgntexp">#REF!</definedName>
    <definedName name="prov">#REF!</definedName>
    <definedName name="PT">#N/A</definedName>
    <definedName name="PUB_FileID" hidden="1">"L10003363.xls"</definedName>
    <definedName name="PUB_UserID" hidden="1">"MAYERX"</definedName>
    <definedName name="Purchase">[43]TB!#REF!</definedName>
    <definedName name="q">[67]Sheet1!#REF!</definedName>
    <definedName name="qfc">#REF!</definedName>
    <definedName name="qq">#REF!</definedName>
    <definedName name="Q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ttt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UOTEHOME">#REF!</definedName>
    <definedName name="qw">#REF!</definedName>
    <definedName name="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few">#REF!</definedName>
    <definedName name="qza">#REF!</definedName>
    <definedName name="R_">#N/A</definedName>
    <definedName name="R_Factor">#REF!</definedName>
    <definedName name="Raj" hidden="1">{"'Sheet1'!$A$4386:$N$4591"}</definedName>
    <definedName name="ram" hidden="1">{"dep. full detail",#N/A,FALSE,"annex";"3cd annex",#N/A,FALSE,"annex";"co. dep.",#N/A,FALSE,"annex"}</definedName>
    <definedName name="rav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awData">#REF!</definedName>
    <definedName name="RawHeader">#REF!</definedName>
    <definedName name="Realisations_salevalue">#REF!</definedName>
    <definedName name="RedPref">[24]Master!$C$62</definedName>
    <definedName name="Regency">#REF!</definedName>
    <definedName name="REGENCY1">#REF!</definedName>
    <definedName name="rel">#REF!</definedName>
    <definedName name="renam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nt">#REF!</definedName>
    <definedName name="Rent1">#REF!</definedName>
    <definedName name="Rent2">#REF!</definedName>
    <definedName name="report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portCreated">TRUE</definedName>
    <definedName name="Residual_difference">#REF!</definedName>
    <definedName name="ressur">[24]Master!$C$80</definedName>
    <definedName name="reu" hidden="1">{#N/A,#N/A,FALSE,"gc (2)"}</definedName>
    <definedName name="rev">'[42]Consolidated Cash Flow '!$B$1</definedName>
    <definedName name="REVENUE">#REF!</definedName>
    <definedName name="reya" hidden="1">{"office ltcg",#N/A,FALSE,"gain01";"IT LTCG",#N/A,FALSE,"gain01"}</definedName>
    <definedName name="rig">#REF!</definedName>
    <definedName name="ripal" hidden="1">{#N/A,#N/A,FALSE,"gc (2)"}</definedName>
    <definedName name="RMB">[84]Data!$D$10</definedName>
    <definedName name="rmcaccp">[68]Estimate!#REF!</definedName>
    <definedName name="rmcecp">[68]Estimate!#REF!</definedName>
    <definedName name="rmcmcc.1">[68]Estimate!#REF!</definedName>
    <definedName name="rmcmcc.2">[68]Estimate!#REF!</definedName>
    <definedName name="rmcmcc.3">[68]Estimate!#REF!</definedName>
    <definedName name="rmcmltsb">[68]Estimate!#REF!</definedName>
    <definedName name="rmcmsb.ups">[68]Estimate!#REF!</definedName>
    <definedName name="rmcsmsb.1">[68]Estimate!#REF!</definedName>
    <definedName name="rmcsmsb.2">[68]Estimate!#REF!</definedName>
    <definedName name="rmcsmsb.3">[68]Estimate!#REF!</definedName>
    <definedName name="rmcsmsb.b">[68]Estimate!#REF!</definedName>
    <definedName name="rmcsmsb.g">[68]Estimate!#REF!</definedName>
    <definedName name="rmcsmsb.lab">[68]Estimate!#REF!</definedName>
    <definedName name="rmcsmsb.main">[68]Estimate!#REF!</definedName>
    <definedName name="rmcsmsb.t">[68]Estimate!#REF!</definedName>
    <definedName name="rmcsmsb.ups">[68]Estimate!#REF!</definedName>
    <definedName name="rmcup.1">[68]Estimate!#REF!</definedName>
    <definedName name="rmcup.2">[68]Estimate!#REF!</definedName>
    <definedName name="RMHS">#REF!</definedName>
    <definedName name="robot">#REF!</definedName>
    <definedName name="rosid">#REF!</definedName>
    <definedName name="ROYCons">#REF!</definedName>
    <definedName name="ROYProf">#REF!</definedName>
    <definedName name="ROYTotalCoy">#REF!</definedName>
    <definedName name="rs">[24]Master!$C$53</definedName>
    <definedName name="rsde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sin">#REF!</definedName>
    <definedName name="Rwvu.all." hidden="1">'[23]MIS premises'!#REF!,'[23]MIS premises'!$AB:$AK</definedName>
    <definedName name="Rwvu.otr." hidden="1">[85]ORIGINAL!#REF!</definedName>
    <definedName name="S">'[86]BS-oct-01-mar-03'!$A$147:$E$186</definedName>
    <definedName name="sa">#REF!</definedName>
    <definedName name="Sale_Area">'[50]Input Sheet'!$K$12</definedName>
    <definedName name="SaleableArea">#REF!</definedName>
    <definedName name="SALEFACT">#REF!</definedName>
    <definedName name="SALES">#REF!</definedName>
    <definedName name="sanju" hidden="1">{"office ltcg",#N/A,FALSE,"gain01";"IT LTCG",#N/A,FALSE,"gain01"}</definedName>
    <definedName name="SAPBEXdnldView" hidden="1">"0X0OE7WK13YFKD38BSVV8QK93"</definedName>
    <definedName name="SAPBEXrevision" hidden="1">1</definedName>
    <definedName name="SAPBEXsysID" hidden="1">"BWP"</definedName>
    <definedName name="SAPBEXwbID" hidden="1">"D6PZ78M5WARRUNAEF0CHXILBP"</definedName>
    <definedName name="saphhire" hidden="1">{#N/A,#N/A,FALSE,"mpph1";#N/A,#N/A,FALSE,"mpmseb";#N/A,#N/A,FALSE,"mpph2"}</definedName>
    <definedName name="sas">#REF!</definedName>
    <definedName name="sch">[24]Master!$C$77</definedName>
    <definedName name="schbal1">[87]inve!#REF!</definedName>
    <definedName name="schbal2">[87]inve!#REF!</definedName>
    <definedName name="schools">#REF!</definedName>
    <definedName name="sdaft">#REF!</definedName>
    <definedName name="Sdate">#REF!</definedName>
    <definedName name="sd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">#REF!</definedName>
    <definedName name="sdsdsd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e" hidden="1">{#N/A,#N/A,FALSE,"Aging Summary";#N/A,#N/A,FALSE,"Ratio Analysis";#N/A,#N/A,FALSE,"Test 120 Day Accts";#N/A,#N/A,FALSE,"Tickmarks"}</definedName>
    <definedName name="secloan">[24]Master!$C$81</definedName>
    <definedName name="sectionNames">#REF!</definedName>
    <definedName name="sek">#REF!</definedName>
    <definedName name="sencount" hidden="1">1</definedName>
    <definedName name="Sev">#REF!</definedName>
    <definedName name="Sev_3">#REF!</definedName>
    <definedName name="sf">#REF!</definedName>
    <definedName name="sharcap">[24]Master!$C$79</definedName>
    <definedName name="share">#REF!</definedName>
    <definedName name="SHARED_FORMULA_6_6_6_6_6">#REF!/#REF!</definedName>
    <definedName name="SHARES">#REF!</definedName>
    <definedName name="sharfacval">[24]Master!$C$69</definedName>
    <definedName name="sharfnd">[24]Master!$A$109</definedName>
    <definedName name="Sheet">#REF!</definedName>
    <definedName name="sheet1">#REF!</definedName>
    <definedName name="shivi">#REF!</definedName>
    <definedName name="Show.Acct.Update.Warning" hidden="1">#REF!</definedName>
    <definedName name="Show.MDB.Update.Warning" hidden="1">#REF!</definedName>
    <definedName name="shp" hidden="1">'[1]Rate Analysis'!#REF!</definedName>
    <definedName name="shutterin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ign1">[24]Master!$C$17</definedName>
    <definedName name="sign2">[24]Master!$C$20</definedName>
    <definedName name="sign3">[24]Master!$C$23</definedName>
    <definedName name="sign4">[24]Master!$C$131</definedName>
    <definedName name="signplace">[24]Master!$C$27</definedName>
    <definedName name="SilverOak">#REF!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">'[44]Factor Sheet'!$E$146</definedName>
    <definedName name="Slab">[33]Assumptions!$C$61</definedName>
    <definedName name="smsb">'[12]Costing-blk-B'!#REF!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">#N/A</definedName>
    <definedName name="spec_lbry">'[51]Spec Library'!$B$4,'[51]Spec Library'!$B$4:$B$93</definedName>
    <definedName name="Specification">'[33]specification options'!$B$3:$B$86</definedName>
    <definedName name="spfactor">'[88]Final Bill of Material'!#REF!</definedName>
    <definedName name="SPLR">#REF!</definedName>
    <definedName name="SPMFAMC">#REF!</definedName>
    <definedName name="SPMFEREC">#REF!</definedName>
    <definedName name="SPMFSPARES">#REF!</definedName>
    <definedName name="SPMFSUP">#REF!</definedName>
    <definedName name="SPMFWCT">#REF!</definedName>
    <definedName name="SqmtoSqft">#REF!</definedName>
    <definedName name="sri">#REF!</definedName>
    <definedName name="sroffnd">[24]Master!$A$108</definedName>
    <definedName name="ss">[89]JK!$A$1:$F$64</definedName>
    <definedName name="ssf">#REF!</definedName>
    <definedName name="ssssss">#REF!</definedName>
    <definedName name="St">[33]Assumptions!$C$60</definedName>
    <definedName name="startdt">#REF!</definedName>
    <definedName name="Status">#REF!</definedName>
    <definedName name="StatusF">#REF!</definedName>
    <definedName name="stax">'[90]BS-mar-06'!$A$129:$E$155</definedName>
    <definedName name="stock">#REF!</definedName>
    <definedName name="stock02" hidden="1">{#N/A,#N/A,FALSE,"gc (2)"}</definedName>
    <definedName name="Stocks">#REF!</definedName>
    <definedName name="StrID">#REF!</definedName>
    <definedName name="structure">#REF!</definedName>
    <definedName name="Subject">#REF!</definedName>
    <definedName name="SubType1">[91]BaseData!$D$2:$D$16</definedName>
    <definedName name="SubType1F">#REF!</definedName>
    <definedName name="SubType2">#REF!</definedName>
    <definedName name="SubType2F">#REF!</definedName>
    <definedName name="SubTypeF">#REF!</definedName>
    <definedName name="sun_debt">#REF!</definedName>
    <definedName name="suthi">#REF!</definedName>
    <definedName name="SVFF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wvu.all." hidden="1">'[23]MIS premises'!#REF!</definedName>
    <definedName name="sx">'[12]Costing-blk-B'!#REF!</definedName>
    <definedName name="t">#REF!</definedName>
    <definedName name="TA" hidden="1">{#N/A,#N/A,TRUE,"Financials";#N/A,#N/A,TRUE,"Operating Statistics";#N/A,#N/A,TRUE,"Capex &amp; Depreciation";#N/A,#N/A,TRUE,"Debt"}</definedName>
    <definedName name="Table">#REF!</definedName>
    <definedName name="TABLE___0">#REF!</definedName>
    <definedName name="TABLE___0_3">#REF!</definedName>
    <definedName name="Table_3">#REF!</definedName>
    <definedName name="TABLE2">#REF!</definedName>
    <definedName name="TableRange">#REF!</definedName>
    <definedName name="TAFName">[29]Masters!$C$19</definedName>
    <definedName name="Taken">[34]SENP!$BQ$12:$BQ$14</definedName>
    <definedName name="TallyTB">#REF!</definedName>
    <definedName name="TAMNo">[29]Masters!$C$23</definedName>
    <definedName name="TAName">[29]Masters!$C$20</definedName>
    <definedName name="TAPlace">[29]Masters!$C$43</definedName>
    <definedName name="TaxAudAdd">[29]Masters!$C$24</definedName>
    <definedName name="TaxAuditDate">[29]Masters!$C$40</definedName>
    <definedName name="tb">#REF!</definedName>
    <definedName name="TBTotal">#REF!</definedName>
    <definedName name="TECH_STRUC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VKEY">#REF!</definedName>
    <definedName name="TextRefCopyRangeCount" hidden="1">2</definedName>
    <definedName name="THAI_PLASTIC_in_KUSD">#REF!</definedName>
    <definedName name="the" hidden="1">{#N/A,#N/A,FALSE,"gc (2)"}</definedName>
    <definedName name="THHHHHHHHHHHHHHHHHHHHH">#REF!</definedName>
    <definedName name="Thiagarajan" hidden="1">{"'Sheet1'!$A$4386:$N$4591"}</definedName>
    <definedName name="Threshold">#REF!</definedName>
    <definedName name="TIPCO1">#REF!</definedName>
    <definedName name="Title">'[92]Civil Boq'!$D$3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otal_EB">#REF!</definedName>
    <definedName name="TotalCompany">#REF!</definedName>
    <definedName name="totalmc">#REF!</definedName>
    <definedName name="totalmc1">#REF!</definedName>
    <definedName name="Tractor_Consumption">#REF!</definedName>
    <definedName name="TRG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rion">#REF!</definedName>
    <definedName name="trrry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R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T" hidden="1">{#N/A,#N/A,TRUE,"Financials";#N/A,#N/A,TRUE,"Operating Statistics";#N/A,#N/A,TRUE,"Capex &amp; Depreciation";#N/A,#N/A,TRUE,"Debt"}</definedName>
    <definedName name="txn">[34]CAM!$AP$2:$AP$17</definedName>
    <definedName name="Type">#REF!</definedName>
    <definedName name="TypeF">#REF!</definedName>
    <definedName name="u">[67]Sheet1!#REF!</definedName>
    <definedName name="unitdisc">#REF!</definedName>
    <definedName name="UnitF">#REF!</definedName>
    <definedName name="units">'[93]Const &amp; sales schedule'!$A$1</definedName>
    <definedName name="unsecloan">#REF!</definedName>
    <definedName name="USD">'[41]AL Overall'!#REF!</definedName>
    <definedName name="USD.A">#REF!</definedName>
    <definedName name="USD.E">#REF!</definedName>
    <definedName name="USD_B">#REF!</definedName>
    <definedName name="UTILITY">#REF!</definedName>
    <definedName name="uu" hidden="1">{#N/A,#N/A,FALSE,"gc (2)"}</definedName>
    <definedName name="value">#REF!</definedName>
    <definedName name="vcp">#REF!</definedName>
    <definedName name="vcvv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VEHI">#REF!</definedName>
    <definedName name="vfvefa">#REF!</definedName>
    <definedName name="vg" hidden="1">{#N/A,#N/A,FALSE,"One Pager";#N/A,#N/A,FALSE,"Technical"}</definedName>
    <definedName name="vi">#REF!</definedName>
    <definedName name="vishnu" hidden="1">{#N/A,#N/A,FALSE,"One Pager";#N/A,#N/A,FALSE,"Technical"}</definedName>
    <definedName name="vk" hidden="1">{#N/A,#N/A,FALSE,"One Pager";#N/A,#N/A,FALSE,"Technical"}</definedName>
    <definedName name="VOLCons">#REF!</definedName>
    <definedName name="VOLProf">#REF!</definedName>
    <definedName name="voltas2">#REF!</definedName>
    <definedName name="W">#N/A</definedName>
    <definedName name="Waiting">"Picture 1"</definedName>
    <definedName name="WCT">#REF!</definedName>
    <definedName name="wdmsldknesdkn">#REF!</definedName>
    <definedName name="we">#REF!</definedName>
    <definedName name="we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G">#N/A</definedName>
    <definedName name="WILLOWS">#REF!</definedName>
    <definedName name="WIP">#REF!</definedName>
    <definedName name="work">#REF!</definedName>
    <definedName name="WR">#REF!</definedName>
    <definedName name="wr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mk." hidden="1">{#N/A,#N/A,FALSE,"M&amp;B_43A_fab";#N/A,#N/A,FALSE,"M&amp;B_43A_ERE.";#N/A,#N/A,FALSE,"M&amp;B-43A-ALIGN"}</definedName>
    <definedName name="wrn.Assumption._.Book." hidden="1">{#N/A,#N/A,FALSE,"Model Assumptions"}</definedName>
    <definedName name="wrn.backup." hidden="1">{"financials",#N/A,FALSE,"BASIC";"interest",#N/A,FALSE,"BASIC";"leasing and financing",#N/A,FALSE,"BASIC";"returns back up",#N/A,FALSE,"BASIC"}</definedName>
    <definedName name="wrn.bank._.model." hidden="1">{"banks",#N/A,FALSE,"BASIC"}</definedName>
    <definedName name="wrn.datapak." hidden="1">{#N/A,#N/A,FALSE,"Status of Projects";#N/A,#N/A,FALSE,"CEA-TEC";#N/A,#N/A,FALSE,"U-Constr.";#N/A,#N/A,FALSE,"summary";#N/A,#N/A,FALSE,"PPP-3 yrs"}</definedName>
    <definedName name="wrn.dep." hidden="1">{"dep. full detail",#N/A,FALSE,"annex";"3cd annex",#N/A,FALSE,"annex";"co. dep.",#N/A,FALSE,"annex"}</definedName>
    <definedName name="WRN.FUL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Financials." hidden="1">{#N/A,#N/A,TRUE,"Financials";#N/A,#N/A,TRUE,"Operating Statistics";#N/A,#N/A,TRUE,"Capex &amp; Depreciation";#N/A,#N/A,TRUE,"Debt"}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fin.1" hidden="1">{#N/A,#N/A,TRUE,"Financials";#N/A,#N/A,TRUE,"Operating Statistics";#N/A,#N/A,TRUE,"Capex &amp; Depreciation";#N/A,#N/A,TRUE,"Debt"}</definedName>
    <definedName name="wrn.full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G.C.P.L.." hidden="1">{#N/A,#N/A,FALSE,"gc (2)"}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LTCG." hidden="1">{"office ltcg",#N/A,FALSE,"gain01";"IT LTCG",#N/A,FALSE,"gain01"}</definedName>
    <definedName name="wrn.model." hidden="1">{"basic",#N/A,FALSE,"BASIC"}</definedName>
    <definedName name="wrn.One._.Pager._.plus._.Technicals." hidden="1">{#N/A,#N/A,FALSE,"One Pager";#N/A,#N/A,FALSE,"Technical"}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ofitability." hidden="1">{#N/A,"Good",TRUE,"Sheet1";#N/A,"Normal",TRUE,"Sheet1";#N/A,"Bad",TRUE,"Sheet1"}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{"financials",#N/A,FALSE,"BASIC"}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rial." hidden="1">{#N/A,#N/A,FALSE,"mpph1";#N/A,#N/A,FALSE,"mpmseb";#N/A,#N/A,FALSE,"mpph2"}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full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sn.ful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vu.all." hidden="1">{TRUE,TRUE,-2.75,-17,484.5,255.75,FALSE,TRUE,TRUE,TRUE,0,1,#N/A,2,#N/A,12.5348837209302,8.03225806451613,1,FALSE,FALSE,3,TRUE,1,FALSE,80,"Swvu.all.","ACwvu.all.",#N/A,FALSE,FALSE,0.75,0.75,1,1,2,"&amp;A","Page &amp;P",FALSE,FALSE,FALSE,TRUE,1,55,#N/A,#N/A,"=R116C1:R135C18","=R2:R3","Rwvu.all.","Cwvu.all.",FALSE,FALSE,FALSE,9,300,300,FALSE,FALSE,TRUE,TRUE,TRUE}</definedName>
    <definedName name="wvu.otr." hidden="1">{TRUE,TRUE,-1.25,-15.5,484.5,276.75,FALSE,FALSE,TRUE,TRUE,0,11,#N/A,641,#N/A,7.16304347826087,18.4666666666667,1,FALSE,FALSE,3,TRUE,1,FALSE,75,"Swvu.otr.","ACwvu.otr.",#N/A,FALSE,FALSE,0.54,0.5,0.53,0.25,1,"","",FALSE,FALSE,FALSE,FALSE,1,61,#N/A,#N/A,"=R280C12:R779C19",FALSE,"Rwvu.otr.","Cwvu.otr.",FALSE,FALSE,TRUE,1,180,180,FALSE,FALSE,TRUE,TRUE,TRUE}</definedName>
    <definedName name="wvu.view._.1.approval.payment._.status." hidden="1">{TRUE,TRUE,-2.75,-17,604.5,345.75,FALSE,TRUE,TRUE,TRUE,0,1,10,2,4,7,2,4,TRUE,TRUE,3,TRUE,1,TRUE,80,"Swvu.view._.1.approval.payment._.status.","ACwvu.view._.1.approval.payment._.status.",#N/A,FALSE,FALSE,0.75,0.75,1,1,2,"&amp;A","Page &amp;P",FALSE,FALSE,FALSE,TRUE,1,55,#N/A,#N/A,"=R116C1:R135C18","=R2:R3","Rwvu.view._.1.approval.payment._.status.","Cwvu.view._.1.approval.payment._.status.",FALSE,FALSE,FALSE,9,300,300,FALSE,FALSE,TRUE,TRUE,TRUE}</definedName>
    <definedName name="wvu.view._.2.._.Capitalisation._.Details." hidden="1">{TRUE,TRUE,-2.75,-17,484.5,255.75,FALSE,TRUE,TRUE,TRUE,0,1,33,2,4,6,2,4,TRUE,TRUE,3,TRUE,1,TRUE,80,"Swvu.view._.2.._.Capitalisation._.Details.","ACwvu.view._.2.._.Capitalisation._.Details.",#N/A,FALSE,FALSE,0.75,0.75,1,1,2,"&amp;A","Page &amp;P",FALSE,FALSE,FALSE,TRUE,1,55,#N/A,#N/A,"=R116C1:R135C18","=R2:R3","Rwvu.view._.2.._.Capitalisation._.Details.","Cwvu.view._.2.._.Capitalisation._.Details.",FALSE,FALSE,FALSE,9,300,300,FALSE,FALSE,TRUE,TRUE,TRUE}</definedName>
    <definedName name="X">#REF!</definedName>
    <definedName name="X255QTY">[94]xSeries255!$D$13:$D$42,[94]xSeries255!$D$45:$D$448</definedName>
    <definedName name="XREF_COLUMN_1" hidden="1">#REF!</definedName>
    <definedName name="XREF_COLUMN_15" hidden="1">[95]Consolidated!#REF!</definedName>
    <definedName name="XREF_COLUMN_7" hidden="1">#REF!</definedName>
    <definedName name="XRefActiveRow" hidden="1">#REF!</definedName>
    <definedName name="XRefColumnsCount" hidden="1">12</definedName>
    <definedName name="XRefCopy1" hidden="1">#REF!</definedName>
    <definedName name="XRefCopy1Row" hidden="1">#REF!</definedName>
    <definedName name="XRefCopy2" hidden="1">#REF!</definedName>
    <definedName name="XRefCopy3" hidden="1">#REF!</definedName>
    <definedName name="XRefCopy7Row" hidden="1">[64]XREF!#REF!</definedName>
    <definedName name="XRefCopyRangeCount" hidden="1">7</definedName>
    <definedName name="XRefPaste1" hidden="1">#REF!</definedName>
    <definedName name="XRefPaste110Row" hidden="1">[64]XREF!#REF!</definedName>
    <definedName name="XRefPaste111Row" hidden="1">[64]XREF!#REF!</definedName>
    <definedName name="XRefPaste112Row" hidden="1">[64]XREF!#REF!</definedName>
    <definedName name="XRefPaste113Row" hidden="1">[64]XREF!#REF!</definedName>
    <definedName name="XRefPaste120Row" hidden="1">[64]XREF!#REF!</definedName>
    <definedName name="XRefPaste121Row" hidden="1">[64]XREF!#REF!</definedName>
    <definedName name="XRefPaste1Row" hidden="1">#REF!</definedName>
    <definedName name="XRefPasteRangeCount" hidden="1">142</definedName>
    <definedName name="xRng_00801020f422402e8cef283c80e393db">#REF!</definedName>
    <definedName name="xRng_16ba02faf0114d8787fec5ccd1dab0f5">#REF!</definedName>
    <definedName name="xRng_1ce9ab9dc8bc44f884a84a90e2ee941e">#REF!</definedName>
    <definedName name="xRng_3289f255ee7f40308ea234baaa7efb4e">#REF!</definedName>
    <definedName name="xRng_4555bf6814494f86a08bb934940ed67b">#REF!</definedName>
    <definedName name="xRng_540ea501f9c24ed495471ae11feb9343">#REF!</definedName>
    <definedName name="xRng_684768c93e674908a08ca8463fe7efa6">#REF!</definedName>
    <definedName name="xRng_90db9cba4cc0402fac22b9bd5d92c4ff">#REF!</definedName>
    <definedName name="xRng_a8f4bb9fa30d4cae9d4a10b3ce4255e6">#REF!</definedName>
    <definedName name="xRng_be4204ccc3574e009a4f9ce5fcb0c3b8">#REF!</definedName>
    <definedName name="xRng_ce6cda40aa9c4e639abe13bc9d5b5a81">#REF!</definedName>
    <definedName name="xRng_d4f1fd9698aa4f87b00425dfa2cd8d3f">#REF!</definedName>
    <definedName name="xRng_d8b4acfe8680449292a0a40cf557e5ad">#REF!</definedName>
    <definedName name="xRng_e0f0c1a365844ccfbf9155eabaf5e507">'[96]Appendix 1'!#REF!</definedName>
    <definedName name="xRng_e99eee03731f4e5cbb6380e87c35ddb8">#REF!</definedName>
    <definedName name="xRng_ea3a426870594957833943259903a573">#REF!</definedName>
    <definedName name="xRng_ec2807a1b0644b908a3ed47756bb811e">#REF!</definedName>
    <definedName name="xRng_f0ea14747fd4416caae84023577da249">'[96]Appendix 1'!#REF!</definedName>
    <definedName name="XSER255">[94]xSeries255!$A$13:$M$42,[94]xSeries255!$A$45:$M$448</definedName>
    <definedName name="xx">'[97]TRIAL BALANCE'!#REF!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z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ear">[24]Master!$C$32</definedName>
    <definedName name="YE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GJDG">#N/A</definedName>
    <definedName name="yr">[24]Master!$C$31</definedName>
    <definedName name="Yr2_topup_int">'[98]Input -PER ACCOUNT VINTAGE DATA'!$C$24</definedName>
    <definedName name="Yr3_topup_int">'[98]Input -PER ACCOUNT VINTAGE DATA'!$D$24</definedName>
    <definedName name="yrend">#REF!</definedName>
    <definedName name="yrended">[24]Master!$C$45</definedName>
    <definedName name="Y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z" hidden="1">{#N/A,#N/A,FALSE,"One Pager";#N/A,#N/A,FALSE,"Technical"}</definedName>
    <definedName name="Z_BB5CCFD1_787E_11D2_B8CB_444553540000_.wvu.Cols" hidden="1">'[23]MIS premises'!$O:$O,'[23]MIS premises'!$U:$Y,'[23]MIS premises'!$AD:$AK</definedName>
    <definedName name="z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Zi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전체">#REF!</definedName>
  </definedNames>
  <calcPr calcId="191029"/>
  <pivotCaches>
    <pivotCache cacheId="0" r:id="rId10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3" i="1" l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P37" i="1" l="1"/>
  <c r="N37" i="1"/>
  <c r="D37" i="1"/>
  <c r="D33" i="1"/>
  <c r="C33" i="1"/>
  <c r="E11" i="1"/>
  <c r="O37" i="1" s="1"/>
  <c r="E10" i="1"/>
  <c r="M37" i="1" s="1"/>
  <c r="E9" i="1"/>
  <c r="E8" i="1"/>
  <c r="E7" i="1"/>
  <c r="E6" i="1"/>
  <c r="E5" i="1"/>
  <c r="C37" i="1" s="1"/>
  <c r="H25" i="4"/>
  <c r="A24" i="4"/>
  <c r="H4" i="5" l="1"/>
  <c r="G4" i="5"/>
  <c r="F4" i="5"/>
  <c r="E4" i="5"/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4" i="3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6" i="2"/>
  <c r="A5" i="2"/>
  <c r="E150" i="3"/>
  <c r="H150" i="3"/>
  <c r="G150" i="3"/>
  <c r="F150" i="3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72" i="2" s="1"/>
  <c r="G372" i="2"/>
  <c r="G374" i="2" s="1"/>
  <c r="F372" i="2"/>
  <c r="F374" i="2" s="1"/>
  <c r="E372" i="2"/>
  <c r="E374" i="2" s="1"/>
  <c r="H374" i="2" l="1"/>
  <c r="Q37" i="1" l="1"/>
  <c r="Q36" i="1"/>
  <c r="O36" i="1"/>
  <c r="M36" i="1"/>
  <c r="K36" i="1"/>
  <c r="I36" i="1"/>
  <c r="G36" i="1"/>
  <c r="E36" i="1"/>
  <c r="C36" i="1"/>
  <c r="R32" i="1"/>
  <c r="Q32" i="1"/>
  <c r="R31" i="1"/>
  <c r="Q31" i="1"/>
  <c r="R30" i="1"/>
  <c r="Q30" i="1"/>
  <c r="R29" i="1"/>
  <c r="Q29" i="1"/>
  <c r="R28" i="1"/>
  <c r="Q28" i="1"/>
  <c r="F27" i="1"/>
  <c r="H27" i="1" s="1"/>
  <c r="J27" i="1" s="1"/>
  <c r="L27" i="1" s="1"/>
  <c r="N27" i="1" s="1"/>
  <c r="P27" i="1" s="1"/>
  <c r="R27" i="1" s="1"/>
  <c r="D27" i="1"/>
  <c r="C27" i="1"/>
  <c r="E27" i="1" s="1"/>
  <c r="G27" i="1" s="1"/>
  <c r="I27" i="1" s="1"/>
  <c r="K27" i="1" s="1"/>
  <c r="M27" i="1" s="1"/>
  <c r="O27" i="1" s="1"/>
  <c r="Q27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R22" i="1"/>
  <c r="Q22" i="1"/>
  <c r="R21" i="1"/>
  <c r="Q21" i="1"/>
  <c r="R20" i="1"/>
  <c r="R23" i="1" s="1"/>
  <c r="Q20" i="1"/>
  <c r="Q23" i="1" s="1"/>
  <c r="R19" i="1"/>
  <c r="I12" i="1"/>
  <c r="E12" i="1"/>
  <c r="H11" i="1"/>
  <c r="G11" i="1"/>
  <c r="D11" i="1"/>
  <c r="C11" i="1"/>
  <c r="H10" i="1"/>
  <c r="G10" i="1"/>
  <c r="D10" i="1"/>
  <c r="C10" i="1"/>
  <c r="H9" i="1"/>
  <c r="G9" i="1"/>
  <c r="D9" i="1"/>
  <c r="C9" i="1"/>
  <c r="H8" i="1"/>
  <c r="G8" i="1"/>
  <c r="D8" i="1"/>
  <c r="C8" i="1"/>
  <c r="H7" i="1"/>
  <c r="G7" i="1"/>
  <c r="D7" i="1"/>
  <c r="C7" i="1"/>
  <c r="J6" i="1"/>
  <c r="J12" i="1" s="1"/>
  <c r="H6" i="1"/>
  <c r="G6" i="1"/>
  <c r="D6" i="1"/>
  <c r="C6" i="1"/>
  <c r="H5" i="1"/>
  <c r="G5" i="1"/>
  <c r="D5" i="1"/>
  <c r="C5" i="1"/>
  <c r="G4" i="1"/>
  <c r="I4" i="1" s="1"/>
  <c r="K4" i="1" s="1"/>
  <c r="E4" i="1"/>
  <c r="I3" i="1"/>
  <c r="G3" i="1"/>
  <c r="K5" i="1" l="1"/>
  <c r="K6" i="1"/>
  <c r="G12" i="1"/>
  <c r="K11" i="1"/>
  <c r="H12" i="1"/>
  <c r="H13" i="1" s="1"/>
  <c r="L11" i="1"/>
  <c r="F12" i="1"/>
  <c r="F13" i="1" s="1"/>
  <c r="C12" i="1"/>
  <c r="L7" i="1"/>
  <c r="L8" i="1"/>
  <c r="L9" i="1"/>
  <c r="L10" i="1"/>
  <c r="R37" i="1"/>
  <c r="L6" i="1"/>
  <c r="D12" i="1"/>
  <c r="K7" i="1"/>
  <c r="K8" i="1"/>
  <c r="K9" i="1"/>
  <c r="K10" i="1"/>
  <c r="L5" i="1"/>
  <c r="D13" i="1" l="1"/>
  <c r="L12" i="1"/>
  <c r="K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Ketan Siddhpura</author>
  </authors>
  <commentList>
    <comment ref="H12" authorId="0" shapeId="0" xr:uid="{F59A0499-E0A2-4E05-A559-429FBF5583FE}">
      <text>
        <r>
          <rPr>
            <b/>
            <sz val="9"/>
            <color indexed="81"/>
            <rFont val="Tahoma"/>
            <family val="2"/>
          </rPr>
          <t>For inventory level details pls refer list of members flat &amp; Area</t>
        </r>
      </text>
    </comment>
  </commentList>
</comments>
</file>

<file path=xl/sharedStrings.xml><?xml version="1.0" encoding="utf-8"?>
<sst xmlns="http://schemas.openxmlformats.org/spreadsheetml/2006/main" count="1733" uniqueCount="592">
  <si>
    <t>Project Summary</t>
  </si>
  <si>
    <t>For sales</t>
  </si>
  <si>
    <t>For Tenants(Rehab)</t>
  </si>
  <si>
    <t>Wings</t>
  </si>
  <si>
    <t>Residential</t>
  </si>
  <si>
    <t>Shops</t>
  </si>
  <si>
    <t>Total</t>
  </si>
  <si>
    <t>Units (No)</t>
  </si>
  <si>
    <t>Area sq. mtr*</t>
  </si>
  <si>
    <t>Area</t>
  </si>
  <si>
    <t>Area sq. mtr</t>
  </si>
  <si>
    <t>A</t>
  </si>
  <si>
    <t>B</t>
  </si>
  <si>
    <t>C</t>
  </si>
  <si>
    <t>D</t>
  </si>
  <si>
    <t>E</t>
  </si>
  <si>
    <t>F</t>
  </si>
  <si>
    <t>G</t>
  </si>
  <si>
    <t>* Area including Balcony &amp; Dry Balcony</t>
  </si>
  <si>
    <t>Typology details of Residential units_Sales</t>
  </si>
  <si>
    <t>Typology</t>
  </si>
  <si>
    <t>Units</t>
  </si>
  <si>
    <t>1 BHK</t>
  </si>
  <si>
    <t>2 BHK</t>
  </si>
  <si>
    <t>3 BHK</t>
  </si>
  <si>
    <t>Any other</t>
  </si>
  <si>
    <t>Typology of Unit</t>
  </si>
  <si>
    <t>1BHK</t>
  </si>
  <si>
    <t>2.5BHK</t>
  </si>
  <si>
    <t>2BHK</t>
  </si>
  <si>
    <t>3.5BHK</t>
  </si>
  <si>
    <t>3BHK</t>
  </si>
  <si>
    <t>Commercial _Sales</t>
  </si>
  <si>
    <t>Particulars</t>
  </si>
  <si>
    <t>Area in sq. mtr.</t>
  </si>
  <si>
    <t>Wing</t>
  </si>
  <si>
    <t>Nature of Unit</t>
  </si>
  <si>
    <t>A-0102</t>
  </si>
  <si>
    <t>A-0103</t>
  </si>
  <si>
    <t>A-0202</t>
  </si>
  <si>
    <t>A-0203</t>
  </si>
  <si>
    <t>A-0301</t>
  </si>
  <si>
    <t>A-0302</t>
  </si>
  <si>
    <t>A-0303</t>
  </si>
  <si>
    <t>A-0401</t>
  </si>
  <si>
    <t>A-0402</t>
  </si>
  <si>
    <t>A-0403</t>
  </si>
  <si>
    <t>A-0501</t>
  </si>
  <si>
    <t>A-0502</t>
  </si>
  <si>
    <t>A-0503</t>
  </si>
  <si>
    <t>A-0601</t>
  </si>
  <si>
    <t>A-0602</t>
  </si>
  <si>
    <t>A-0603</t>
  </si>
  <si>
    <t>A-0701</t>
  </si>
  <si>
    <t>A-0702</t>
  </si>
  <si>
    <t>A-0703</t>
  </si>
  <si>
    <t>A-0801</t>
  </si>
  <si>
    <t>A-0802</t>
  </si>
  <si>
    <t>A-0901</t>
  </si>
  <si>
    <t>A-0902</t>
  </si>
  <si>
    <t>A-0903</t>
  </si>
  <si>
    <t>A-1001</t>
  </si>
  <si>
    <t>A-1002</t>
  </si>
  <si>
    <t>A-1003</t>
  </si>
  <si>
    <t>A-1101</t>
  </si>
  <si>
    <t>A-1102</t>
  </si>
  <si>
    <t>A-1103</t>
  </si>
  <si>
    <t>A-1201</t>
  </si>
  <si>
    <t>A-1202</t>
  </si>
  <si>
    <t>A-1203</t>
  </si>
  <si>
    <t>A-1301</t>
  </si>
  <si>
    <t>A-1302</t>
  </si>
  <si>
    <t>A-1303</t>
  </si>
  <si>
    <t>A-1401</t>
  </si>
  <si>
    <t>A-1402</t>
  </si>
  <si>
    <t>A-1403</t>
  </si>
  <si>
    <t>A-1501</t>
  </si>
  <si>
    <t>A-1502</t>
  </si>
  <si>
    <t>A-1601</t>
  </si>
  <si>
    <t>A-1602</t>
  </si>
  <si>
    <t>A-1603</t>
  </si>
  <si>
    <t>A-1701</t>
  </si>
  <si>
    <t>A-1702</t>
  </si>
  <si>
    <t>A-1703</t>
  </si>
  <si>
    <t>A-1801</t>
  </si>
  <si>
    <t>A-1802</t>
  </si>
  <si>
    <t>A-1803</t>
  </si>
  <si>
    <t>A-1901</t>
  </si>
  <si>
    <t>A-1902</t>
  </si>
  <si>
    <t>A-1903</t>
  </si>
  <si>
    <t>A-2001</t>
  </si>
  <si>
    <t>A-2002</t>
  </si>
  <si>
    <t>A-2003</t>
  </si>
  <si>
    <t>A-2101</t>
  </si>
  <si>
    <t>A-2102</t>
  </si>
  <si>
    <t>A-2103</t>
  </si>
  <si>
    <t>A-2201</t>
  </si>
  <si>
    <t>A-2202</t>
  </si>
  <si>
    <t>A-2203</t>
  </si>
  <si>
    <t>A-2301</t>
  </si>
  <si>
    <t>A-2302</t>
  </si>
  <si>
    <t>A-2303</t>
  </si>
  <si>
    <t>B-0101</t>
  </si>
  <si>
    <t>B-0102</t>
  </si>
  <si>
    <t>B-0201</t>
  </si>
  <si>
    <t>B-0202</t>
  </si>
  <si>
    <t>B-0301</t>
  </si>
  <si>
    <t>B-0302</t>
  </si>
  <si>
    <t>B-0303</t>
  </si>
  <si>
    <t>B-0401</t>
  </si>
  <si>
    <t>B-0402</t>
  </si>
  <si>
    <t>B-0403</t>
  </si>
  <si>
    <t>B-0501</t>
  </si>
  <si>
    <t>B-0502</t>
  </si>
  <si>
    <t>B-0503</t>
  </si>
  <si>
    <t>B-0601</t>
  </si>
  <si>
    <t>B-0602</t>
  </si>
  <si>
    <t>B-0603</t>
  </si>
  <si>
    <t>B-0701</t>
  </si>
  <si>
    <t>B-0702</t>
  </si>
  <si>
    <t>B-0703</t>
  </si>
  <si>
    <t>B-0801</t>
  </si>
  <si>
    <t>B-0803</t>
  </si>
  <si>
    <t>B-0901</t>
  </si>
  <si>
    <t>B-0902</t>
  </si>
  <si>
    <t>B-0903</t>
  </si>
  <si>
    <t>B-1001</t>
  </si>
  <si>
    <t>B-1002</t>
  </si>
  <si>
    <t>B-1003</t>
  </si>
  <si>
    <t>B-1101</t>
  </si>
  <si>
    <t>B-1102</t>
  </si>
  <si>
    <t>B-1103</t>
  </si>
  <si>
    <t>B-1201</t>
  </si>
  <si>
    <t>B-1202</t>
  </si>
  <si>
    <t>B-1203</t>
  </si>
  <si>
    <t>B-1301</t>
  </si>
  <si>
    <t>B-1302</t>
  </si>
  <si>
    <t>B-1303</t>
  </si>
  <si>
    <t>B-1401</t>
  </si>
  <si>
    <t>B-1402</t>
  </si>
  <si>
    <t>B-1403</t>
  </si>
  <si>
    <t>B-1502</t>
  </si>
  <si>
    <t>B-1503</t>
  </si>
  <si>
    <t>B-1601</t>
  </si>
  <si>
    <t>B-1602</t>
  </si>
  <si>
    <t>B-1603</t>
  </si>
  <si>
    <t>B-1701</t>
  </si>
  <si>
    <t>B-1702</t>
  </si>
  <si>
    <t>B-1703</t>
  </si>
  <si>
    <t>B-1801</t>
  </si>
  <si>
    <t>B-1802</t>
  </si>
  <si>
    <t>B-1803</t>
  </si>
  <si>
    <t>B-1901</t>
  </si>
  <si>
    <t>B-1902</t>
  </si>
  <si>
    <t>B-1903</t>
  </si>
  <si>
    <t>B-2001</t>
  </si>
  <si>
    <t>B-2002</t>
  </si>
  <si>
    <t>B-2003</t>
  </si>
  <si>
    <t>B-2101</t>
  </si>
  <si>
    <t>B-2102</t>
  </si>
  <si>
    <t>B-2103</t>
  </si>
  <si>
    <t>B-2201</t>
  </si>
  <si>
    <t>B-2202</t>
  </si>
  <si>
    <t>B-2203</t>
  </si>
  <si>
    <t>B-2301</t>
  </si>
  <si>
    <t>B-2302</t>
  </si>
  <si>
    <t>B-2303</t>
  </si>
  <si>
    <t>C-0102</t>
  </si>
  <si>
    <t>C-0103</t>
  </si>
  <si>
    <t>C-0202</t>
  </si>
  <si>
    <t>C-0203</t>
  </si>
  <si>
    <t>C-0301</t>
  </si>
  <si>
    <t>C-0302</t>
  </si>
  <si>
    <t>C-0303</t>
  </si>
  <si>
    <t>C-0304</t>
  </si>
  <si>
    <t>C-0401</t>
  </si>
  <si>
    <t>C-0402</t>
  </si>
  <si>
    <t>C-0403</t>
  </si>
  <si>
    <t>C-0404</t>
  </si>
  <si>
    <t>C-0501</t>
  </si>
  <si>
    <t>C-0502</t>
  </si>
  <si>
    <t>C-0503</t>
  </si>
  <si>
    <t>C-0504</t>
  </si>
  <si>
    <t>C-0601</t>
  </si>
  <si>
    <t>C-0603</t>
  </si>
  <si>
    <t>C-0604</t>
  </si>
  <si>
    <t>C-0701</t>
  </si>
  <si>
    <t>C-0702</t>
  </si>
  <si>
    <t>C-0703</t>
  </si>
  <si>
    <t>C-0704</t>
  </si>
  <si>
    <t>C-0801</t>
  </si>
  <si>
    <t>C-0802</t>
  </si>
  <si>
    <t>C-0804</t>
  </si>
  <si>
    <t>C-0901</t>
  </si>
  <si>
    <t>C-0902</t>
  </si>
  <si>
    <t>C-0903</t>
  </si>
  <si>
    <t>C-0904</t>
  </si>
  <si>
    <t>C-1001</t>
  </si>
  <si>
    <t>C-1002</t>
  </si>
  <si>
    <t>C-1003</t>
  </si>
  <si>
    <t>C-1004</t>
  </si>
  <si>
    <t>C-1101</t>
  </si>
  <si>
    <t>C-1102</t>
  </si>
  <si>
    <t>C-1103</t>
  </si>
  <si>
    <t>C-1104</t>
  </si>
  <si>
    <t>C-1201</t>
  </si>
  <si>
    <t>C-1202</t>
  </si>
  <si>
    <t>C-1203</t>
  </si>
  <si>
    <t>C-1204</t>
  </si>
  <si>
    <t>C-1301</t>
  </si>
  <si>
    <t>C-1302</t>
  </si>
  <si>
    <t>C-1303</t>
  </si>
  <si>
    <t>C-1304</t>
  </si>
  <si>
    <t>C-1401</t>
  </si>
  <si>
    <t>C-1402</t>
  </si>
  <si>
    <t>C-1403</t>
  </si>
  <si>
    <t>C-1404</t>
  </si>
  <si>
    <t>C-1501</t>
  </si>
  <si>
    <t>C-1503</t>
  </si>
  <si>
    <t>C-1504</t>
  </si>
  <si>
    <t>C-1601</t>
  </si>
  <si>
    <t>C-1602</t>
  </si>
  <si>
    <t>C-1603</t>
  </si>
  <si>
    <t>C-1604</t>
  </si>
  <si>
    <t>C-1701</t>
  </si>
  <si>
    <t>C-1702</t>
  </si>
  <si>
    <t>C-1703</t>
  </si>
  <si>
    <t>C-1704</t>
  </si>
  <si>
    <t>C-1801</t>
  </si>
  <si>
    <t>C-1802</t>
  </si>
  <si>
    <t>C-1803</t>
  </si>
  <si>
    <t>C-1804</t>
  </si>
  <si>
    <t>C-1901</t>
  </si>
  <si>
    <t>C-1902</t>
  </si>
  <si>
    <t>C-1903</t>
  </si>
  <si>
    <t>C-1904</t>
  </si>
  <si>
    <t>C-2001</t>
  </si>
  <si>
    <t>C-2002</t>
  </si>
  <si>
    <t>C-2003</t>
  </si>
  <si>
    <t>C-2004</t>
  </si>
  <si>
    <t>C-2101</t>
  </si>
  <si>
    <t>C-2102</t>
  </si>
  <si>
    <t>C-2103</t>
  </si>
  <si>
    <t>C-2104</t>
  </si>
  <si>
    <t>C-2201</t>
  </si>
  <si>
    <t>C-2202</t>
  </si>
  <si>
    <t>C-2203</t>
  </si>
  <si>
    <t>C-2204</t>
  </si>
  <si>
    <t>C-2301</t>
  </si>
  <si>
    <t>C-2303</t>
  </si>
  <si>
    <t>4BHK</t>
  </si>
  <si>
    <t>D-0102</t>
  </si>
  <si>
    <t>D-0202</t>
  </si>
  <si>
    <t>D-0203</t>
  </si>
  <si>
    <t>D-0301</t>
  </si>
  <si>
    <t>D-0302</t>
  </si>
  <si>
    <t>D-0303</t>
  </si>
  <si>
    <t>D-0401</t>
  </si>
  <si>
    <t>D-0402</t>
  </si>
  <si>
    <t>D-0403</t>
  </si>
  <si>
    <t>D-0501</t>
  </si>
  <si>
    <t>D-0502</t>
  </si>
  <si>
    <t>D-0503</t>
  </si>
  <si>
    <t>D-0601</t>
  </si>
  <si>
    <t>D-0602</t>
  </si>
  <si>
    <t>D-0603</t>
  </si>
  <si>
    <t>D-0701</t>
  </si>
  <si>
    <t>D-0702</t>
  </si>
  <si>
    <t>D-0703</t>
  </si>
  <si>
    <t>D-0801</t>
  </si>
  <si>
    <t>D-0802</t>
  </si>
  <si>
    <t>D-0901</t>
  </si>
  <si>
    <t>D-0902</t>
  </si>
  <si>
    <t>D-0903</t>
  </si>
  <si>
    <t>D-1001</t>
  </si>
  <si>
    <t>D-1002</t>
  </si>
  <si>
    <t>D-1003</t>
  </si>
  <si>
    <t>D-1101</t>
  </si>
  <si>
    <t>D-1102</t>
  </si>
  <si>
    <t>D-1103</t>
  </si>
  <si>
    <t>D-1201</t>
  </si>
  <si>
    <t>D-1202</t>
  </si>
  <si>
    <t>D-1203</t>
  </si>
  <si>
    <t>D-1301</t>
  </si>
  <si>
    <t>D-1302</t>
  </si>
  <si>
    <t>D-1303</t>
  </si>
  <si>
    <t>D-1401</t>
  </si>
  <si>
    <t>D-1402</t>
  </si>
  <si>
    <t>D-1403</t>
  </si>
  <si>
    <t>D-1501</t>
  </si>
  <si>
    <t>D-1503</t>
  </si>
  <si>
    <t>D-1601</t>
  </si>
  <si>
    <t>D-1602</t>
  </si>
  <si>
    <t>D-1603</t>
  </si>
  <si>
    <t>D-1701</t>
  </si>
  <si>
    <t>D-1702</t>
  </si>
  <si>
    <t>D-1703</t>
  </si>
  <si>
    <t>D-1801</t>
  </si>
  <si>
    <t>D-1802</t>
  </si>
  <si>
    <t>D-1803</t>
  </si>
  <si>
    <t>D-1901</t>
  </si>
  <si>
    <t>D-1902</t>
  </si>
  <si>
    <t>D-1903</t>
  </si>
  <si>
    <t>D-2001</t>
  </si>
  <si>
    <t>D-2002</t>
  </si>
  <si>
    <t>D-2003</t>
  </si>
  <si>
    <t>D-2101</t>
  </si>
  <si>
    <t>D-2102</t>
  </si>
  <si>
    <t>D-2103</t>
  </si>
  <si>
    <t>D-2201</t>
  </si>
  <si>
    <t>D-2202</t>
  </si>
  <si>
    <t>D-2203</t>
  </si>
  <si>
    <t>D-2301</t>
  </si>
  <si>
    <t>D-2302</t>
  </si>
  <si>
    <t>D-2303</t>
  </si>
  <si>
    <t>E-0103</t>
  </si>
  <si>
    <t>E-0202</t>
  </si>
  <si>
    <t>E-0203</t>
  </si>
  <si>
    <t>E-0301</t>
  </si>
  <si>
    <t>E-0302</t>
  </si>
  <si>
    <t>E-0303</t>
  </si>
  <si>
    <t>E-0304</t>
  </si>
  <si>
    <t>E-0401</t>
  </si>
  <si>
    <t>E-0402</t>
  </si>
  <si>
    <t>E-0403</t>
  </si>
  <si>
    <t>E-0404</t>
  </si>
  <si>
    <t>E-0501</t>
  </si>
  <si>
    <t>E-0502</t>
  </si>
  <si>
    <t>E-0503</t>
  </si>
  <si>
    <t>E-0504</t>
  </si>
  <si>
    <t>E-0601</t>
  </si>
  <si>
    <t>E-0602</t>
  </si>
  <si>
    <t>E-0603</t>
  </si>
  <si>
    <t>E-0604</t>
  </si>
  <si>
    <t>E-0701</t>
  </si>
  <si>
    <t>E-0702</t>
  </si>
  <si>
    <t>E-0703</t>
  </si>
  <si>
    <t>E-0704</t>
  </si>
  <si>
    <t>E-0801</t>
  </si>
  <si>
    <t>E-0802</t>
  </si>
  <si>
    <t>E-0804</t>
  </si>
  <si>
    <t>E-0901</t>
  </si>
  <si>
    <t>E-0902</t>
  </si>
  <si>
    <t>E-0903</t>
  </si>
  <si>
    <t>E-0904</t>
  </si>
  <si>
    <t>E-1001</t>
  </si>
  <si>
    <t>E-1002</t>
  </si>
  <si>
    <t>E-1003</t>
  </si>
  <si>
    <t>E-1004</t>
  </si>
  <si>
    <t>E-1101</t>
  </si>
  <si>
    <t>E-1102</t>
  </si>
  <si>
    <t>E-1103</t>
  </si>
  <si>
    <t>E-1104</t>
  </si>
  <si>
    <t>E-1201</t>
  </si>
  <si>
    <t>E-1202</t>
  </si>
  <si>
    <t>E-1203</t>
  </si>
  <si>
    <t>E-1204</t>
  </si>
  <si>
    <t>E-1301</t>
  </si>
  <si>
    <t>E-1302</t>
  </si>
  <si>
    <t>E-1303</t>
  </si>
  <si>
    <t>E-1304</t>
  </si>
  <si>
    <t>E-1401</t>
  </si>
  <si>
    <t>E-1402</t>
  </si>
  <si>
    <t>E-1403</t>
  </si>
  <si>
    <t>E-1404</t>
  </si>
  <si>
    <t>E-1501</t>
  </si>
  <si>
    <t>E-1502</t>
  </si>
  <si>
    <t>E-1504</t>
  </si>
  <si>
    <t>E-1601</t>
  </si>
  <si>
    <t>E-1602</t>
  </si>
  <si>
    <t>E-1603</t>
  </si>
  <si>
    <t>E-1604</t>
  </si>
  <si>
    <t>E-1701</t>
  </si>
  <si>
    <t>E-1702</t>
  </si>
  <si>
    <t>E-1703</t>
  </si>
  <si>
    <t>E-1704</t>
  </si>
  <si>
    <t>E-1801</t>
  </si>
  <si>
    <t>E-1802</t>
  </si>
  <si>
    <t>E-1803</t>
  </si>
  <si>
    <t>E-1804</t>
  </si>
  <si>
    <t>E-1901</t>
  </si>
  <si>
    <t>E-1902</t>
  </si>
  <si>
    <t>E-1903</t>
  </si>
  <si>
    <t>E-1904</t>
  </si>
  <si>
    <t>E-2001</t>
  </si>
  <si>
    <t>E-2002</t>
  </si>
  <si>
    <t>E-2003</t>
  </si>
  <si>
    <t>E-2004</t>
  </si>
  <si>
    <t>E-2101</t>
  </si>
  <si>
    <t>E-2102</t>
  </si>
  <si>
    <t>E-2103</t>
  </si>
  <si>
    <t>E-2104</t>
  </si>
  <si>
    <t>E-2201</t>
  </si>
  <si>
    <t>E-2202</t>
  </si>
  <si>
    <t>E-2203</t>
  </si>
  <si>
    <t>E-2204</t>
  </si>
  <si>
    <t>E-2301</t>
  </si>
  <si>
    <t>E-2302</t>
  </si>
  <si>
    <t>E-2303</t>
  </si>
  <si>
    <t>E-2304</t>
  </si>
  <si>
    <t>F-0102</t>
  </si>
  <si>
    <t>F-0103</t>
  </si>
  <si>
    <t>F-0202</t>
  </si>
  <si>
    <t>F-0203</t>
  </si>
  <si>
    <t>F-0301</t>
  </si>
  <si>
    <t>F-0302</t>
  </si>
  <si>
    <t>F-0303</t>
  </si>
  <si>
    <t>F-0401</t>
  </si>
  <si>
    <t>F-0402</t>
  </si>
  <si>
    <t>F-0403</t>
  </si>
  <si>
    <t>F-0501</t>
  </si>
  <si>
    <t>F-0502</t>
  </si>
  <si>
    <t>F-0503</t>
  </si>
  <si>
    <t>F-0601</t>
  </si>
  <si>
    <t>F-0602</t>
  </si>
  <si>
    <t>F-0603</t>
  </si>
  <si>
    <t>F-0701</t>
  </si>
  <si>
    <t>F-0702</t>
  </si>
  <si>
    <t>F-0703</t>
  </si>
  <si>
    <t>F-0801</t>
  </si>
  <si>
    <t>F-0803</t>
  </si>
  <si>
    <t>F-0901</t>
  </si>
  <si>
    <t>F-0902</t>
  </si>
  <si>
    <t>F-0903</t>
  </si>
  <si>
    <t>F-1001</t>
  </si>
  <si>
    <t>F-1002</t>
  </si>
  <si>
    <t>F-1003</t>
  </si>
  <si>
    <t>F-1101</t>
  </si>
  <si>
    <t>F-1102</t>
  </si>
  <si>
    <t>F-1103</t>
  </si>
  <si>
    <t>F-1201</t>
  </si>
  <si>
    <t>F-1202</t>
  </si>
  <si>
    <t>F-1203</t>
  </si>
  <si>
    <t>F-1301</t>
  </si>
  <si>
    <t>F-1302</t>
  </si>
  <si>
    <t>F-1303</t>
  </si>
  <si>
    <t>F-1401</t>
  </si>
  <si>
    <t>F-1402</t>
  </si>
  <si>
    <t>F-1403</t>
  </si>
  <si>
    <t>F-1501</t>
  </si>
  <si>
    <t>F-1503</t>
  </si>
  <si>
    <t>F-1601</t>
  </si>
  <si>
    <t>F-1602</t>
  </si>
  <si>
    <t>F-1603</t>
  </si>
  <si>
    <t>F-1701</t>
  </si>
  <si>
    <t>F-1702</t>
  </si>
  <si>
    <t>F-1703</t>
  </si>
  <si>
    <t>F-1801</t>
  </si>
  <si>
    <t>F-1802</t>
  </si>
  <si>
    <t>F-1803</t>
  </si>
  <si>
    <t>F-1901</t>
  </si>
  <si>
    <t>F-1902</t>
  </si>
  <si>
    <t>F-1903</t>
  </si>
  <si>
    <t>F-2001</t>
  </si>
  <si>
    <t>F-2002</t>
  </si>
  <si>
    <t>F-2003</t>
  </si>
  <si>
    <t>F-2101</t>
  </si>
  <si>
    <t>F-2102</t>
  </si>
  <si>
    <t>F-2103</t>
  </si>
  <si>
    <t>F-2201</t>
  </si>
  <si>
    <t>F-2202</t>
  </si>
  <si>
    <t>F-2203</t>
  </si>
  <si>
    <t>F-2301</t>
  </si>
  <si>
    <t>F-2302</t>
  </si>
  <si>
    <t>F-2303</t>
  </si>
  <si>
    <t>G-0103</t>
  </si>
  <si>
    <t>G-0104</t>
  </si>
  <si>
    <t>G-0203</t>
  </si>
  <si>
    <t>G-0204</t>
  </si>
  <si>
    <t>G-0301</t>
  </si>
  <si>
    <t>G-0302</t>
  </si>
  <si>
    <t>G-0303</t>
  </si>
  <si>
    <t>G-0304</t>
  </si>
  <si>
    <t>G-0401</t>
  </si>
  <si>
    <t>G-0402</t>
  </si>
  <si>
    <t>G-0403</t>
  </si>
  <si>
    <t>G-0404</t>
  </si>
  <si>
    <t>G-0501</t>
  </si>
  <si>
    <t>G-0502</t>
  </si>
  <si>
    <t>G-0503</t>
  </si>
  <si>
    <t>G-0504</t>
  </si>
  <si>
    <t>G-0601</t>
  </si>
  <si>
    <t>G-0602</t>
  </si>
  <si>
    <t>G-0603</t>
  </si>
  <si>
    <t>G-0604</t>
  </si>
  <si>
    <t>G-0701</t>
  </si>
  <si>
    <t>G-0702</t>
  </si>
  <si>
    <t>G-0703</t>
  </si>
  <si>
    <t>G-0704</t>
  </si>
  <si>
    <t>G-0801</t>
  </si>
  <si>
    <t>G-0802</t>
  </si>
  <si>
    <t>G-0804</t>
  </si>
  <si>
    <t>G-0901</t>
  </si>
  <si>
    <t>G-0902</t>
  </si>
  <si>
    <t>G-0903</t>
  </si>
  <si>
    <t>G-0904</t>
  </si>
  <si>
    <t>G-1001</t>
  </si>
  <si>
    <t>G-1002</t>
  </si>
  <si>
    <t>G-1003</t>
  </si>
  <si>
    <t>G-1004</t>
  </si>
  <si>
    <t>G-1101</t>
  </si>
  <si>
    <t>G-1102</t>
  </si>
  <si>
    <t>G-1103</t>
  </si>
  <si>
    <t>G-1104</t>
  </si>
  <si>
    <t>G-1201</t>
  </si>
  <si>
    <t>G-1202</t>
  </si>
  <si>
    <t>G-1203</t>
  </si>
  <si>
    <t>G-1204</t>
  </si>
  <si>
    <t>G-1301</t>
  </si>
  <si>
    <t>G-1302</t>
  </si>
  <si>
    <t>G-1303</t>
  </si>
  <si>
    <t>G-1304</t>
  </si>
  <si>
    <t>G-1401</t>
  </si>
  <si>
    <t>G-1402</t>
  </si>
  <si>
    <t>G-1403</t>
  </si>
  <si>
    <t>G-1404</t>
  </si>
  <si>
    <t>G-1501</t>
  </si>
  <si>
    <t>G-1502</t>
  </si>
  <si>
    <t>G-1504</t>
  </si>
  <si>
    <t>G-1601</t>
  </si>
  <si>
    <t>G-1602</t>
  </si>
  <si>
    <t>G-1603</t>
  </si>
  <si>
    <t>G-1604</t>
  </si>
  <si>
    <t>G-1701</t>
  </si>
  <si>
    <t>G-1702</t>
  </si>
  <si>
    <t>G-1703</t>
  </si>
  <si>
    <t>G-1704</t>
  </si>
  <si>
    <t>G-1801</t>
  </si>
  <si>
    <t>G-1802</t>
  </si>
  <si>
    <t>G-1803</t>
  </si>
  <si>
    <t>G-1804</t>
  </si>
  <si>
    <t>G-1901</t>
  </si>
  <si>
    <t>G-1902</t>
  </si>
  <si>
    <t>G-1903</t>
  </si>
  <si>
    <t>G-1904</t>
  </si>
  <si>
    <t>G-2001</t>
  </si>
  <si>
    <t>G-2002</t>
  </si>
  <si>
    <t>G-2003</t>
  </si>
  <si>
    <t>G-2004</t>
  </si>
  <si>
    <t>G-2101</t>
  </si>
  <si>
    <t>G-2102</t>
  </si>
  <si>
    <t>G-2103</t>
  </si>
  <si>
    <t>G-2104</t>
  </si>
  <si>
    <t>G-2201</t>
  </si>
  <si>
    <t>G-2202</t>
  </si>
  <si>
    <t>G-2203</t>
  </si>
  <si>
    <t>G-2204</t>
  </si>
  <si>
    <t>G-2301</t>
  </si>
  <si>
    <t>G-2302</t>
  </si>
  <si>
    <t>G-2303</t>
  </si>
  <si>
    <t>G-2304</t>
  </si>
  <si>
    <t>Grand Total</t>
  </si>
  <si>
    <t>(A)
RERA carpet area (in sq.mts.)</t>
  </si>
  <si>
    <t>(B)
Balcony area in (sq.mts.)</t>
  </si>
  <si>
    <t xml:space="preserve">(C)
Dry balcony (in sq.mts.) </t>
  </si>
  <si>
    <t xml:space="preserve">(D) = (A)+(B)+(C)
Total area of the Unit 
(in sq.mts.) </t>
  </si>
  <si>
    <t>sq. mtr</t>
  </si>
  <si>
    <t>sq. ft.</t>
  </si>
  <si>
    <t>A - Sales area details - Residentials</t>
  </si>
  <si>
    <t>B - REHAB area details - Residentials</t>
  </si>
  <si>
    <t>Sr. No.</t>
  </si>
  <si>
    <t>Unit No</t>
  </si>
  <si>
    <t>Shop No - 1</t>
  </si>
  <si>
    <t>NA</t>
  </si>
  <si>
    <t>Shop No - 2</t>
  </si>
  <si>
    <t>Shop No - 3</t>
  </si>
  <si>
    <t>Shop No - 4</t>
  </si>
  <si>
    <t>Shop No - 5</t>
  </si>
  <si>
    <t>Shop No - 6</t>
  </si>
  <si>
    <t>Shop No - 7</t>
  </si>
  <si>
    <t>Shop No - 8</t>
  </si>
  <si>
    <t>Shop No - 9</t>
  </si>
  <si>
    <t>Shop No - 10</t>
  </si>
  <si>
    <t>Shop No - 11</t>
  </si>
  <si>
    <t>Shop No - 12</t>
  </si>
  <si>
    <t>Shop No - 13</t>
  </si>
  <si>
    <t>Shop No - 14</t>
  </si>
  <si>
    <t>Shop No - 15</t>
  </si>
  <si>
    <t>Shop No - 16</t>
  </si>
  <si>
    <t>Shop No - 17</t>
  </si>
  <si>
    <t>Shop No - 18</t>
  </si>
  <si>
    <t>Shop No - 19</t>
  </si>
  <si>
    <t>Shop No - 20</t>
  </si>
  <si>
    <t>Shop No - 21</t>
  </si>
  <si>
    <t>Shop No - 22</t>
  </si>
  <si>
    <t>Shop No - 23</t>
  </si>
  <si>
    <t>C - Sales area details - Commercials</t>
  </si>
  <si>
    <t>D - REHAB area details - Commercials</t>
  </si>
  <si>
    <t>Row Labels</t>
  </si>
  <si>
    <t>Count of Unit No</t>
  </si>
  <si>
    <t xml:space="preserve">Sum of (D) = (A)+(B)+(C)
Total area of the Unit 
(in sq.mts.) </t>
  </si>
  <si>
    <t>Area in sq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</si>
</sst>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0"/>
      <color rgb="FFFF0000"/>
      <name val="Tahoma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3" fillId="0" borderId="0" xfId="0" applyFont="1"/>
    <xf numFmtId="0" fontId="5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3" fontId="5" fillId="2" borderId="1" xfId="2" applyNumberFormat="1" applyFont="1" applyFill="1" applyBorder="1" applyAlignment="1">
      <alignment horizontal="center" vertical="center"/>
    </xf>
    <xf numFmtId="43" fontId="5" fillId="2" borderId="1" xfId="1" applyFont="1" applyFill="1" applyBorder="1" applyAlignment="1">
      <alignment horizontal="center" vertical="center"/>
    </xf>
    <xf numFmtId="164" fontId="0" fillId="0" borderId="0" xfId="0" applyNumberFormat="1"/>
    <xf numFmtId="43" fontId="0" fillId="0" borderId="0" xfId="0" applyNumberFormat="1"/>
    <xf numFmtId="0" fontId="6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2" borderId="1" xfId="2" applyFont="1" applyFill="1" applyBorder="1" applyAlignment="1">
      <alignment vertical="center"/>
    </xf>
    <xf numFmtId="0" fontId="2" fillId="3" borderId="1" xfId="0" applyFont="1" applyFill="1" applyBorder="1"/>
    <xf numFmtId="0" fontId="8" fillId="0" borderId="1" xfId="0" applyFont="1" applyBorder="1"/>
    <xf numFmtId="0" fontId="6" fillId="2" borderId="1" xfId="2" applyFont="1" applyFill="1" applyBorder="1" applyAlignment="1">
      <alignment vertical="center"/>
    </xf>
    <xf numFmtId="0" fontId="0" fillId="3" borderId="1" xfId="0" applyFill="1" applyBorder="1"/>
    <xf numFmtId="0" fontId="3" fillId="0" borderId="1" xfId="0" applyFont="1" applyBorder="1"/>
    <xf numFmtId="0" fontId="5" fillId="2" borderId="1" xfId="2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43" fontId="0" fillId="0" borderId="1" xfId="1" applyFont="1" applyBorder="1"/>
    <xf numFmtId="165" fontId="0" fillId="0" borderId="1" xfId="1" applyNumberFormat="1" applyFont="1" applyBorder="1"/>
    <xf numFmtId="43" fontId="9" fillId="0" borderId="1" xfId="1" applyFont="1" applyFill="1" applyBorder="1"/>
    <xf numFmtId="43" fontId="3" fillId="4" borderId="1" xfId="1" applyFont="1" applyFill="1" applyBorder="1"/>
    <xf numFmtId="165" fontId="3" fillId="4" borderId="1" xfId="1" applyNumberFormat="1" applyFont="1" applyFill="1" applyBorder="1"/>
    <xf numFmtId="43" fontId="3" fillId="0" borderId="0" xfId="1" applyFont="1" applyFill="1" applyBorder="1"/>
    <xf numFmtId="0" fontId="0" fillId="0" borderId="1" xfId="0" applyBorder="1"/>
    <xf numFmtId="43" fontId="0" fillId="0" borderId="1" xfId="1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0" xfId="0" pivotButton="1"/>
    <xf numFmtId="0" fontId="1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3" fontId="0" fillId="2" borderId="0" xfId="1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43" fontId="0" fillId="2" borderId="0" xfId="1" applyFont="1" applyFill="1" applyAlignment="1">
      <alignment horizontal="center" vertical="center" wrapText="1"/>
    </xf>
    <xf numFmtId="0" fontId="0" fillId="2" borderId="0" xfId="0" applyFill="1" applyAlignment="1">
      <alignment wrapText="1"/>
    </xf>
    <xf numFmtId="43" fontId="0" fillId="2" borderId="0" xfId="1" applyFont="1" applyFill="1"/>
    <xf numFmtId="43" fontId="0" fillId="2" borderId="6" xfId="1" applyFont="1" applyFill="1" applyBorder="1"/>
    <xf numFmtId="43" fontId="3" fillId="2" borderId="3" xfId="1" applyFont="1" applyFill="1" applyBorder="1" applyAlignment="1">
      <alignment horizontal="center" vertical="center" wrapText="1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5" xfId="0" applyFill="1" applyBorder="1"/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43" fontId="3" fillId="2" borderId="1" xfId="1" applyFont="1" applyFill="1" applyBorder="1"/>
    <xf numFmtId="0" fontId="0" fillId="2" borderId="1" xfId="0" applyFill="1" applyBorder="1"/>
    <xf numFmtId="43" fontId="0" fillId="2" borderId="1" xfId="1" applyFont="1" applyFill="1" applyBorder="1"/>
    <xf numFmtId="43" fontId="0" fillId="2" borderId="1" xfId="1" applyFont="1" applyFill="1" applyBorder="1" applyAlignment="1">
      <alignment horizontal="left" vertical="center"/>
    </xf>
    <xf numFmtId="43" fontId="0" fillId="2" borderId="1" xfId="1" applyFont="1" applyFill="1" applyBorder="1" applyAlignment="1">
      <alignment vertical="center"/>
    </xf>
    <xf numFmtId="0" fontId="0" fillId="2" borderId="4" xfId="0" applyFill="1" applyBorder="1"/>
    <xf numFmtId="43" fontId="0" fillId="0" borderId="1" xfId="3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3" fillId="0" borderId="1" xfId="0" applyFont="1" applyBorder="1" applyAlignment="1">
      <alignment horizontal="center" vertical="center" wrapText="1"/>
    </xf>
    <xf numFmtId="43" fontId="0" fillId="2" borderId="6" xfId="3" applyFont="1" applyFill="1" applyBorder="1"/>
    <xf numFmtId="43" fontId="0" fillId="2" borderId="7" xfId="3" applyFont="1" applyFill="1" applyBorder="1"/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43" fontId="0" fillId="2" borderId="0" xfId="0" applyNumberFormat="1" applyFill="1"/>
    <xf numFmtId="0" fontId="0" fillId="0" borderId="0" xfId="0" applyAlignment="1">
      <alignment horizontal="left"/>
    </xf>
    <xf numFmtId="43" fontId="6" fillId="0" borderId="1" xfId="1" applyFont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43" fontId="0" fillId="0" borderId="1" xfId="0" applyNumberFormat="1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/>
    </xf>
    <xf numFmtId="0" fontId="5" fillId="2" borderId="5" xfId="2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</cellXfs>
  <cellStyles count="7">
    <cellStyle name="Comma" xfId="1" builtinId="3"/>
    <cellStyle name="Comma 11" xfId="4" xr:uid="{6733588E-02A6-41B7-ACEE-1256E42B196D}"/>
    <cellStyle name="Comma 19" xfId="6" xr:uid="{63C375A1-ADBB-4413-9D51-EF10C865BBC7}"/>
    <cellStyle name="Comma 2" xfId="3" xr:uid="{90988044-09C9-4AC3-A7F2-25CE6B8216AC}"/>
    <cellStyle name="Normal" xfId="0" builtinId="0"/>
    <cellStyle name="Normal 2" xfId="2" xr:uid="{17042510-0BE0-4710-8A7F-CCF20E840C2D}"/>
    <cellStyle name="Percent 2 2" xfId="5" xr:uid="{094054A0-D1A1-4753-9891-1248DBD75E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6" Type="http://schemas.openxmlformats.org/officeDocument/2006/relationships/externalLink" Target="externalLinks/externalLink11.xml"/><Relationship Id="rId107" Type="http://schemas.openxmlformats.org/officeDocument/2006/relationships/styles" Target="styles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sharedStrings" Target="sharedStrings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calcChain" Target="calcChain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pivotCacheDefinition" Target="pivotCache/pivotCacheDefinition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Documents%20and%20Settings/dsingh/Local%20Settings/Temporary%20Internet%20Files/OLK3D/My%20Documents/project%20documents/Kuwait%20Audit%20Bureau/Rate%20Analysi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or\Local%20Settings\Temporary%20Internet%20Files\Content.IE5\7C88GHDK\march2002-tax%20accoun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01%20PIPC\01.0%20Bids\B%20-%20Year%202001\E%20APC%20RWB%202011%20-%20WIN%20Platform\TQ%20REplies\2nd%20TQ%20Replies\GUNS\HALD-TPS\DBBS\CAST\PRODCALC\CASTPCM1.XL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Active%20Offers\UB%20cITy\estim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Active%20Offers\Q-2151AstraZeneca\esti-boq-r2-other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VSAT98-99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FCM-hyd-airport-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Price%20Schedule\ravishankar\Q-2265-lucent\Q-bom%20with%20costing-r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Cash%20flow%20-%20Phase%2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01%20PIPC\01.0%20Bids\B%20-%20Year%202001\E%20APC%20RWB%202011%20-%20WIN%20Platform\TQ%20REplies\2nd%20TQ%20Replies\RIL-FINA\TRIC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MKCO/SYS/ACCOUNTS/DBSLEAS/97/BAL96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Infra\Geotech\Crep\Soil-inv\O1097\DJB-0509\Spt-BH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OLK54/IO-June%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_zinobia/c/raj/loan%20file/Syndicate-30%20CR%20-%20New-14-1-04/Sales-30-11-20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MIS-Premises%20on%20Lotus%20Not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8.7/Department/Finance%20&amp;%20Accounts/Accounts%20General/Draft%20Balance%20Sheets%20Yearwise/Mar%2012/RUL/Balance%20Sheet%20March%2012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Common%20Sharing/Wholesale%20Lending/Invested%20Deals/Running%20Accounts/Surat_Vedant/Financial%20Model/01%20Priliminary%20Shee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VAIO/Downloads/Kautilya%20Finance/Developer%20Profiles/Noida/Saha%20Gruppe/For%20IC%2011May15/20150511_Term%20Sheet%20Annexes_Saha_Amadeu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hendra's\CF%20Cases\CF%20Sanc%20FY2020-21\June%202020\Swapna%20Enterprise\Final%20Cash%20Flows%20-%20Green%20Gold_original.xlsb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ailserver/infobank/Documents%20and%20Settings/venkatraman/Local%20Settings/Temporary%20Internet%20Files/OLK4/Trading%20Density%20For%20July%20and%20Aug%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sanjeev\Local%20Settings\Temporary%20Internet%20Files\OLK2\PP_Master%20Templ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projectloan\vginternationalsynapprasial\vginternational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.ACC_ANIL/Local%20Settings/Temporary%20Internet%20Files/Content.IE5/S9RN81SJ/SALES-31-01-08%20-%20SDL-amenities.-AUT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con/fincon/Documents%20and%20Settings/Ashisj%20%20Jain/Local%20Settings/Temporary%20Internet%20Files/OLKAD/Dec%202007%20Results%20working%20folder/Dec%202007_Merger_Demerger/IBFSL_Conso_Dec_07_08%20after%20schem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mhofps001\working%20(e)\0000%20Work\Job%20-%200042%20-%20DSK%20Kunjaban\DSK%20-%20Kunjaban%20-%20Costing-%2027.3.2012\Estimate_DSK_Kunjaban_A_Bldg_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himanshu.agarwal/AppData/Local/Microsoft/Windows/Temporary%20Internet%20Files/Content.Outlook/Y4QXCSQM/CET%20Unitec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lip%20Singh/AppData/Local/Microsoft/Windows/Temporary%20Internet%20Files/Content.Outlook/F39S7SR0/PROJECTS/M&amp;S/Marvel/Marvel%20Edge/Edge%20Enhancement%20projections%20-%20V4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Vipin/OCUS%20Skyscrapers%20Realty%20Ltd/Financial%20Model/Copy%20Universal%20Project%20Financial%20final%20Area%20Change%20-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extra\Cons.%20CMA%20RK5Amnd.Jun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01%20PIPC\01.0%20Bids\B%20-%20Year%202001\E%20APC%20RWB%202011%20-%20WIN%20Platform\TQ%20REplies\2nd%20TQ%20Replies\RPL\TRICONEX\10-SY1-O.XLW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Krdserver/department/Finance%20&amp;%20Accounts/Accounts%20General/I.Tax_W.Tax%20(Only%20Files%20Common%20for%20Whole%20Group)/F.Y.%2007-08/eFiling%20IT%20Return%20Y.E.%2031.3.08/KRUPL/KRUPL%20IT%20Return%2031.3.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uaterly%20balancesheet%20of%20spv's\07-08\31.12.07\Serene\Serene%20IGAAP-Dec'07-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gcl-my.sharepoint.com/Alchemist%20Limited/ALCHEMIST%20HOTELS-BOUTIQUE/Hotels%20in%20Chandigarh%2019th%20March%202009/ALCHEMIST%20ROC%20Annexures%20%2002.03.%202009,PNB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puran/Desktop/Bhoiser%20%20Project%20Manek%20Legacy/ManekLegacy_cashflow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Krdserver/department/Finance%20&amp;%20Accounts/Accounts%20General/Draft%20Balance%20Sheets%20Yearwise/KRUPL/Provisional%20Balance%20She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DOCUME~1/pduggal/LOCALS~1/Temp/notes6030C8/PRA%20-%20FCM%20-%20Central%20Plaza_Ext&amp;Int%20-%2020.12.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ybf\SEA%20TEAM\monthly%20reports\jul\global\MMR_Treasury_v420_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10.5.74.141/master/DOCUME~1/530728/LOCALS~1/Temp/Rar$DI00.641/CAM%20VERSION%20DECMBER%202008--i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OLK3D0/big%20ticket%20final%20folder/bt%20intt%20-%20feb%2008%20final%20saura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folder/Pradeep/CONSO..SHEET/ICSL/INCENTIVE/Conso-Incentive-ICSL-Dec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Operations\sourcing\Raw%20and%20Pack%20Pricing%20Ver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hendra's\CF%20Cases\CF%20Sanc%20FY2020-21\August%202020\Ekta%20Top%20Up\Ekta%20Parksville_Cash%20Flows%20and%20Project%20Information_Jun-20_v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manish/Downloads/Jewel%20of%20Noida_Financial%20Model_8Mar15_Ver2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mhofps001\working%20(e)\0000%20Work\Job%20-%200042%20-%20DSK%20Kunjaban\DSK%20-%20Kunjaban%20-%20Costing-%2027.3.2012\0000%20Work\Job%20-%200030%20-%20Urban%20Space\ESTIMATE%20-REVISED%209\Revised%20Costing%2010-04-1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iyush%20mittal\Local%20Settings\Temp\Clients\New%20Holland\March%202004\Statutory%20audit%20-%20March%2031,%202004\Final%20delivearables\Financials%20Mar_2004Final.xl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15066\d\Mortgages\CET\August\Sri%20Sapthagiri%20Srinivasa\Vijay%20Kumar%20K%20-%20C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nipun.sabharwal/AppData/Local/Microsoft/Windows/Temporary%20Internet%20Files/Content.Outlook/JED6MS8T/Ratio%20sheet%20Hotel%20Solitaire%20CE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CF/Ruchira/Ruchira%20Iris%20Cash%20Flow%2001-10-2018%20(2)%20(version%201)%20(Recovered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njay%20Sir\FINAL%20SHEET%20-%20Sanjay%20Sir%20(11.08.2016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01%20PIPC\01.0%20Bids\B%20-%20Year%202001\E%20APC%20RWB%202011%20-%20WIN%20Platform\TQ%20REplies\2nd%20TQ%20Replies\RPL\TRICONEX\10-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manish/Downloads/Financial%20Model%20Sep%20201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1C2FC50\Obero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P2007%20FS\Ishaan%20FS%20September'07\Serene%20Properties%20Private%20Limited%20as%20on%2030%20September'07-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mhofps001\working%20(e)\0000%20Work\Job%20-%200042%20-%20DSK%20Kunjaban\DSK%20-%20Kunjaban%20-%20Costing-%2027.3.2012\Documents%20and%20Settings\Administrator\My%20Documents\Downloads\2%20BHK%20Premiu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FL\Builders\SHL\Pune\Kolte%20Patil\Updated%20as%20on%2016-Oct-2015\Glamore%20V6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VAIO/Downloads/DSCR%20-%20Vaishali%20and%20Kaushambi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Krdserver/department/Finance%20&amp;%20Accounts/Accounts%20General/ENTITYWISE%20Folders/KRUPL/Z-Folders/Workings/FY%2010-11/SAP/Upload/Refl/Refl%20GL%20(Dr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Final%20set%20formatted%20by%20u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dxyz\My%20Documents\4%20Project%20Finance\Panvelkar\Panvelkar%20Classic%20-%20Receivables\Tata%20Capital\Cash%20Flow\Panvelkar%20Projections-%20Cashflow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Acc_rakesh/d-drive/Rakesh/2000-01/BalanceSheet-01/2000-01-shfc-bs-pl-project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Temp\C.Lotus.Notes.Data\AK\OFR\DIRECT\NMPT\E1%20package\offer\spares%20lis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ntsvr\Engg\_J800-899\J822\price&amp;makeli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8\a98-rpt\YTD-se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hendra's\CF%20Cases\CF%20Sanc%20FY2020-21\June%202020\Swapna%20Enterprise\Booking%20MIS_Punyabhoomi%20May-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8\a98-rpt\YTD-JA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icigroup-my.sharepoint.com/IAF%20RE%20S3/Proposals/Arihant%20Superstructures%20Ltd/Investment%20Committee/Cashflow_ICICI%20Venture_Latest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AUSYDNF1/FNSHARE/FactAcc/0001/Budget/Volumes%20-%20paced%20dat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49923\AppData\Local\Microsoft\Windows\INetCache\Content.Outlook\U5QKRPY7\Final%20Cash%20Flows%20-%20Green%20Gold_original.xlsb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lip%20Singh/AppData/Local/Microsoft/Windows/Temporary%20Internet%20Files/Content.Outlook/F39S7SR0/PROJECTS/M&amp;S/GGG/Proj%20-%20Orange%20Walk/Projections%20&amp;%20DPR/Orange%20Walk%20-%20Projections%20V5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Active%20Offers\Q2801-2900\Q2810-Pratham%20motors-pc\rev-0\Q2810-costing-r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Active%20Offers\Q2601-2700\Q2598-eta\Q2598-costing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iyush%20mittal\Local%20Settings\Temp\SCJ%20Reporting\FY06\June%2006\FY06%20Reporting%20Pack%20Template-Master-June'%2006%20(Re%20Classified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gser\Mkt\Offers\Active%20Offers\Q3801-Q3900\Q3837-HP\Offers\Active%20Offers\Q2901-3000\Q2959-CB%20Richards-pc\Q2959-costing-r0-ab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Documents%20and%20Settings/user/Desktop/Logix/Group/Profile/Logix_Projects%20and%20Debt_300620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les.oraclecorp.com/content/Groups/Australia/Balance%20Sheet%20Reconciliation/FY02/P07%20December%202001/15100%20Prepaid%20Exp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--mcbs53\D\gkk\vision\REVISION01\01%20PIPC\01.0%20Bids\B%20-%20Year%202001\E%20APC%20RWB%202011%20-%20WIN%20Platform\TQ%20REplies\2nd%20TQ%20Replies\GUNS\RCF\BOMREV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Documents%20and%20Settings/Owner/Local%20Settings/Temporary%20Internet%20Files/Content.IE5/KP9IGWDV/yochi/Deal_tool_Jolly_29-Oct%2010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WAY_NT/USR/FILING/HATHINV/ACCS9596/JAYESH/DEL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Rajesh/c/raj/RAJ-2003-04/HENKEL-03-04/2002-03-henkel-p&amp;l-Bs-18mths-31-03-03-new%20audited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Hr/hr%20_c/SUJIT/Tax/final%20Accounts%20Qtr%20Mar06-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F1F71E\UnPriced%20Schedule%20-%20March%202002%20in%20IN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Tax1/c/Nilesh/HENKAL/BSPL0203/2001-02-Henk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raveen\Desktop\FINANCIALS%20-%20APR02-MAR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acc_rajesh/d$/raj/Raj-2005-06/Henkel-2005-06-mar-06/2005-06-Henkel-bs-pl-mar-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meshi%20pc%20bkp\E\E\Khyati\Shelter%20Enterprise\Docs%20for%20loan\Capri\1Priliminary%20Sheet%2006.03.2019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Cement\KVPgroup\E-Kvp\KVP-Engrs\PPRM-Housing\Namakkal%20Housing\School\T1037%20Entire%20Schoo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%20Credit%20Folder\SKYi\Star%20Town%20II\New%20Working%20-%2040%20Cr%20Iventures\Final%20Submitted%20Business%20Plan\SKYi%20Business%20plan%20for%20company-86%20Crs-Const%20Cost-Iventure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42.32.197/data/DOCUME~1/IN_MVE~1.SCB/LOCALS~1/Temp/APcfg9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A%20Fixed%20Assets%20Consolidated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ysiumc-my.sharepoint.com/Users/divyai051/Desktop/Desktop/New%20folder/Versa_Altico_Guardian/IRL/Versa_IRL_4%20June%2015_with%20remarks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2-03%20AUDIT%20SCHE\FINANCIALS%20-%20APR02-MAR03INCL%20&amp;%20EX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_RSRINIV5\Local%20Settings\Temp\CCPL\PL_PPRs_ver%2010_with%20top%20up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heth%20-%20Accounts\Sion%20-%20Trimurti%20Project\Business%20Plan%20_%20sion%20project%20working\Cash%20flow%20JVP%20requirement%20-%20Indusind\Indusind%20addnl%20details%2024-04-24\RERA%20AREA%20DETAILS%20-6.04.2024.xlsx" TargetMode="External"/><Relationship Id="rId1" Type="http://schemas.openxmlformats.org/officeDocument/2006/relationships/externalLinkPath" Target="file:///C:\Sheth%20-%20Accounts\Sion%20-%20Trimurti%20Project\Business%20Plan%20_%20sion%20project%20working\Cash%20flow%20JVP%20requirement%20-%20Indusind\Indusind%20addnl%20details%2024-04-24\RERA%20AREA%20DETAILS%20-6.04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C"/>
      <sheetName val="Shuttering"/>
      <sheetName val="Misc. points"/>
      <sheetName val="qty abst"/>
      <sheetName val="Programe"/>
      <sheetName val="boq"/>
      <sheetName val="P&amp;M"/>
      <sheetName val="LABOUR"/>
      <sheetName val="histogram"/>
      <sheetName val="basic "/>
      <sheetName val="bua"/>
      <sheetName val="topsheet"/>
      <sheetName val="Rate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  <sheetName val="96-97 DEFAULTERS"/>
      <sheetName val="FINAL"/>
      <sheetName val="Sheet1"/>
      <sheetName val="sch_5"/>
      <sheetName val="_BS-sch_1-4"/>
      <sheetName val="BS-sch_6_&amp;_7"/>
      <sheetName val="BS-sch_8_&amp;_9"/>
      <sheetName val="PL-sch_10,_11_&amp;_12"/>
      <sheetName val="PL-sch_13,_14_&amp;_15"/>
      <sheetName val="GP_Margin"/>
      <sheetName val="TRIAL_BALANCE"/>
      <sheetName val="Clause_12_(b)"/>
      <sheetName val="Gap Analysis "/>
      <sheetName val="REFERENCES"/>
      <sheetName val="variables"/>
      <sheetName val="Page1"/>
      <sheetName val="PBCLIST"/>
      <sheetName val="Mappings 2015-16"/>
      <sheetName val="B"/>
      <sheetName val="Summ"/>
      <sheetName val="Validation"/>
      <sheetName val="PL"/>
      <sheetName val="FA"/>
      <sheetName val="BOQ (2)"/>
      <sheetName val="Title Page"/>
      <sheetName val="PCK_STA"/>
      <sheetName val="OPR"/>
      <sheetName val="PRD_FG"/>
      <sheetName val="Cost of DRI"/>
      <sheetName val="132417"/>
      <sheetName val="BOQ_(2)"/>
      <sheetName val="sch_51"/>
      <sheetName val="_BS-sch_1-41"/>
      <sheetName val="BS-sch_6_&amp;_71"/>
      <sheetName val="BS-sch_8_&amp;_91"/>
      <sheetName val="PL-sch_10,_11_&amp;_121"/>
      <sheetName val="PL-sch_13,_14_&amp;_151"/>
      <sheetName val="GP_Margin1"/>
      <sheetName val="TRIAL_BALANCE1"/>
      <sheetName val="Clause_12_(b)1"/>
      <sheetName val="BOQ_(2)1"/>
      <sheetName val="FUNDFLOW"/>
      <sheetName val="TB"/>
      <sheetName val="Assumptions-read me"/>
      <sheetName val="Note 17-23"/>
      <sheetName val="TBEAM"/>
      <sheetName val="B98-99"/>
      <sheetName val="Accounts"/>
      <sheetName val="Challan"/>
      <sheetName val="Main Block Track"/>
      <sheetName val="Labor abs-NMR"/>
      <sheetName val="Schedule"/>
      <sheetName val="Master"/>
      <sheetName val="PO Push MLS02 Mike Schneck"/>
      <sheetName val="Cost Assp"/>
      <sheetName val="EXPENSES"/>
      <sheetName val="SPT vs PHI"/>
      <sheetName val="Material "/>
      <sheetName val="Labour &amp; Plant"/>
      <sheetName val="Steel-Circular"/>
      <sheetName val="TB WORLI"/>
      <sheetName val="TB APJ"/>
      <sheetName val="Mappings"/>
      <sheetName val="Mapping"/>
      <sheetName val="Account balances"/>
      <sheetName val="Struktur"/>
      <sheetName val="Names"/>
      <sheetName val="BASIS -DEC 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TPCM1"/>
    </sheetNames>
    <definedNames>
      <definedName name="Print" refersTo="='CASTPCM1'!$E$155"/>
    </definedNames>
    <sheetDataSet>
      <sheetData sheetId="0">
        <row r="155">
          <cell r="E155" t="str">
            <v>Print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C BOM"/>
      <sheetName val="comp"/>
      <sheetName val="estimate "/>
      <sheetName val="Costing-blk-B"/>
      <sheetName val="Costing-blk-C"/>
      <sheetName val="Costing-blk-HVAC"/>
      <sheetName val="Costing-blk-UBGO"/>
      <sheetName val="Costing-blk-A"/>
      <sheetName val="moc"/>
      <sheetName val=" modules"/>
      <sheetName val="dimensions"/>
      <sheetName val="HT Panel (1 vcb)"/>
      <sheetName val="HT Panel (3 vcbs)"/>
      <sheetName val="HT Panel (part-II)"/>
      <sheetName val="ATS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Names&amp;Cases"/>
      <sheetName val="MASTER_RATE ANALYSIS"/>
      <sheetName val="sheet6"/>
      <sheetName val="P.O VS Actual"/>
      <sheetName val="MN T_B_"/>
      <sheetName val="Monthly"/>
      <sheetName val="BEP-Old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Coalmine"/>
      <sheetName val="Code"/>
      <sheetName val="CASHFLOWS"/>
      <sheetName val="MN_T_B_"/>
      <sheetName val="717_L&amp;E"/>
      <sheetName val="717_A"/>
      <sheetName val="717_IS"/>
      <sheetName val="MASTER_RATE_ANALYSIS"/>
      <sheetName val="ACAD_Finishes"/>
      <sheetName val="Site_Details"/>
      <sheetName val="Site_Area_Statement"/>
      <sheetName val="Fee_Rate_Summary"/>
      <sheetName val="Debits_as_on_12_04_08"/>
      <sheetName val="MN_T_B_1"/>
      <sheetName val="717_L&amp;E1"/>
      <sheetName val="717_A1"/>
      <sheetName val="717_IS1"/>
      <sheetName val="MASTER_RATE_ANALYSIS1"/>
      <sheetName val="ACAD_Finishes1"/>
      <sheetName val="Site_Details1"/>
      <sheetName val="Site_Area_Statement1"/>
      <sheetName val="Fee_Rate_Summary1"/>
      <sheetName val="Debits_as_on_12_04_081"/>
      <sheetName val="P_O_VS_Actual"/>
      <sheetName val="Tablexxxxx"/>
      <sheetName val="M-Book for Conc"/>
      <sheetName val="M-Book for FW"/>
      <sheetName val="Costing"/>
      <sheetName val="PA- Consutant "/>
      <sheetName val="Design"/>
      <sheetName val="FITZ MORT 94"/>
      <sheetName val="col-reinft1"/>
      <sheetName val="final abstract"/>
      <sheetName val="Rate analysis"/>
      <sheetName val="HPL"/>
      <sheetName val="Summ"/>
      <sheetName val="Fossil_DCF"/>
      <sheetName val="concrete"/>
      <sheetName val="Detail In Door Stad"/>
      <sheetName val="INT Block Work"/>
      <sheetName val="IBP I Hotel March 08 Vendorwise"/>
      <sheetName val="M-Book_for_Conc"/>
      <sheetName val="M-Book_for_FW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Core Data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CPIPE"/>
      <sheetName val="VCH-SLC"/>
      <sheetName val="Supplier"/>
      <sheetName val="A1-Continuous"/>
      <sheetName val="det_est"/>
      <sheetName val="Data"/>
      <sheetName val="analysis"/>
      <sheetName val="5000"/>
      <sheetName val="J1iexdtl"/>
      <sheetName val="Headings"/>
      <sheetName val="FitOutConfCentre"/>
      <sheetName val="PRECAST lightconc-II"/>
      <sheetName val="Summary"/>
      <sheetName val="Portfolio Summary"/>
      <sheetName val="factor sheet"/>
      <sheetName val="Fixed Expenses Summary"/>
      <sheetName val="C Sum"/>
      <sheetName val="Q4 2002 Income Statement"/>
      <sheetName val="selected operating results"/>
      <sheetName val="selected operating results PF"/>
      <sheetName val="Directory Publishing"/>
      <sheetName val="Budjet Categeries"/>
      <sheetName val="SPT vs PHI"/>
      <sheetName val="XWR"/>
      <sheetName val="VIWSCo1"/>
      <sheetName val="1"/>
      <sheetName val="BLK2"/>
      <sheetName val="BLK3"/>
      <sheetName val="E &amp; R"/>
      <sheetName val="radar"/>
      <sheetName val="UG"/>
      <sheetName val="Form 6"/>
      <sheetName val="database"/>
      <sheetName val="Feb Analysts"/>
      <sheetName val="目录"/>
      <sheetName val="ABB"/>
      <sheetName val="GE"/>
      <sheetName val="beam-reinft-IIInd floor"/>
      <sheetName val="COMPLEXALL"/>
      <sheetName val="Sheet1"/>
      <sheetName val="BuildUp-IT"/>
      <sheetName val="Sensitivities-IT"/>
      <sheetName val="TBEAM"/>
      <sheetName val="Bill No 2 to 8 (Rev)"/>
      <sheetName val="Sales &amp; Prod"/>
      <sheetName val="CASH-FLOW"/>
      <sheetName val="SEPTMN"/>
      <sheetName val="Mar-06"/>
      <sheetName val="Jul-05"/>
      <sheetName val="Combined"/>
      <sheetName val="Shivaji"/>
      <sheetName val="RR"/>
      <sheetName val="Ten"/>
      <sheetName val="Inv_Data"/>
      <sheetName val="tngst1"/>
      <sheetName val="girder"/>
      <sheetName val="Rocker"/>
      <sheetName val="sch 1 thru 6 sans 4"/>
      <sheetName val="Earnings model"/>
      <sheetName val="TGT"/>
      <sheetName val="4vs3"/>
      <sheetName val="pcQueryData"/>
      <sheetName val="cash budget"/>
      <sheetName val="MN_T_B_5"/>
      <sheetName val="717_L&amp;E5"/>
      <sheetName val="717_A5"/>
      <sheetName val="717_IS5"/>
      <sheetName val="MN_T_B_6"/>
      <sheetName val="ACAD_Finishes5"/>
      <sheetName val="Site_Details5"/>
      <sheetName val="Site_Area_Statement5"/>
      <sheetName val="Fee_Rate_Summary5"/>
      <sheetName val="Debits_as_on_12_04_085"/>
      <sheetName val="M-Book_for_Conc5"/>
      <sheetName val="M-Book_for_FW5"/>
      <sheetName val="Detail_In_Door_Stad"/>
      <sheetName val="INT_Block_Work"/>
      <sheetName val="IBP_I_Hotel_March_08_Vendorwise"/>
      <sheetName val="PA-_Consutant_2"/>
      <sheetName val="final_abstract"/>
      <sheetName val="Rate_analysis"/>
      <sheetName val="FITZ_MORT_94"/>
      <sheetName val="beam-reinft-IIInd_floor"/>
      <sheetName val="Bill_No_2_to_8_(Rev)"/>
      <sheetName val="MN_T_B_9"/>
      <sheetName val="717_L&amp;E7"/>
      <sheetName val="717_A7"/>
      <sheetName val="717_IS7"/>
      <sheetName val="MN_T_B_10"/>
      <sheetName val="MASTER_RATE_ANALYSIS2"/>
      <sheetName val="ACAD_Finishes7"/>
      <sheetName val="Site_Details7"/>
      <sheetName val="Site_Area_Statement7"/>
      <sheetName val="Fee_Rate_Summary7"/>
      <sheetName val="Debits_as_on_12_04_087"/>
      <sheetName val="P_O_VS_Actual2"/>
      <sheetName val="M-Book_for_Conc7"/>
      <sheetName val="M-Book_for_FW7"/>
      <sheetName val="Detail_In_Door_Stad2"/>
      <sheetName val="INT_Block_Work2"/>
      <sheetName val="IBP_I_Hotel_March_08_Vendorwis2"/>
      <sheetName val="PA-_Consutant_4"/>
      <sheetName val="final_abstract2"/>
      <sheetName val="Rate_analysis2"/>
      <sheetName val="FITZ_MORT_942"/>
      <sheetName val="beam-reinft-IIInd_floor2"/>
      <sheetName val="Bill_No_2_to_8_(Rev)2"/>
      <sheetName val="MN_T_B_7"/>
      <sheetName val="717_L&amp;E6"/>
      <sheetName val="717_A6"/>
      <sheetName val="717_IS6"/>
      <sheetName val="MN_T_B_8"/>
      <sheetName val="ACAD_Finishes6"/>
      <sheetName val="Site_Details6"/>
      <sheetName val="Site_Area_Statement6"/>
      <sheetName val="Fee_Rate_Summary6"/>
      <sheetName val="Debits_as_on_12_04_086"/>
      <sheetName val="P_O_VS_Actual1"/>
      <sheetName val="M-Book_for_Conc6"/>
      <sheetName val="M-Book_for_FW6"/>
      <sheetName val="Detail_In_Door_Stad1"/>
      <sheetName val="INT_Block_Work1"/>
      <sheetName val="IBP_I_Hotel_March_08_Vendorwis1"/>
      <sheetName val="PA-_Consutant_3"/>
      <sheetName val="final_abstract1"/>
      <sheetName val="Rate_analysis1"/>
      <sheetName val="FITZ_MORT_941"/>
      <sheetName val="beam-reinft-IIInd_floor1"/>
      <sheetName val="Bill_No_2_to_8_(Rev)1"/>
      <sheetName val="MN_T_B_11"/>
      <sheetName val="717_L&amp;E8"/>
      <sheetName val="717_A8"/>
      <sheetName val="717_IS8"/>
      <sheetName val="MN_T_B_12"/>
      <sheetName val="MASTER_RATE_ANALYSIS3"/>
      <sheetName val="ACAD_Finishes8"/>
      <sheetName val="Site_Details8"/>
      <sheetName val="Site_Area_Statement8"/>
      <sheetName val="Fee_Rate_Summary8"/>
      <sheetName val="Debits_as_on_12_04_088"/>
      <sheetName val="P_O_VS_Actual3"/>
      <sheetName val="M-Book_for_Conc8"/>
      <sheetName val="M-Book_for_FW8"/>
      <sheetName val="Detail_In_Door_Stad3"/>
      <sheetName val="INT_Block_Work3"/>
      <sheetName val="IBP_I_Hotel_March_08_Vendorwis3"/>
      <sheetName val="PA-_Consutant_5"/>
      <sheetName val="final_abstract3"/>
      <sheetName val="Rate_analysis3"/>
      <sheetName val="FITZ_MORT_943"/>
      <sheetName val="beam-reinft-IIInd_floor3"/>
      <sheetName val="Bill_No_2_to_8_(Rev)3"/>
      <sheetName val="SOR"/>
      <sheetName val="COLUMN"/>
      <sheetName val="newsales"/>
      <sheetName val="대비표"/>
      <sheetName val="공문"/>
      <sheetName val="연돌일위집계"/>
      <sheetName val="P-Ins &amp; Bonds"/>
      <sheetName val="INDIGINEOUS ITEMS "/>
      <sheetName val="GBW"/>
      <sheetName val="Master"/>
      <sheetName val="BKCSTOCKVAL"/>
      <sheetName val="MAHSTOCKVAL"/>
      <sheetName val="Costing-blk-B"/>
      <sheetName val="PointNo.5"/>
      <sheetName val="Notes"/>
      <sheetName val="P&amp;L"/>
      <sheetName val="EAW Final Accounts - 99"/>
      <sheetName val="ESCON"/>
      <sheetName val="jobhist"/>
      <sheetName val="BQMPALOC"/>
      <sheetName val="Cash2"/>
      <sheetName val="Z"/>
      <sheetName val="JULY"/>
      <sheetName val="PCost"/>
      <sheetName val="Hot"/>
      <sheetName val="입찰내역 발주처 양식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loadcal"/>
      <sheetName val="Sheet3 (2)"/>
      <sheetName val="Cover"/>
      <sheetName val="Basement Budget"/>
      <sheetName val="Break up Sheet"/>
      <sheetName val="sept-plan"/>
      <sheetName val="Insts"/>
      <sheetName val="Details"/>
      <sheetName val="A-Monitoring"/>
      <sheetName val="Dadar_CF"/>
      <sheetName val="Nisarg_Mulund_CF"/>
      <sheetName val="Actions"/>
      <sheetName val="Nisarg CF"/>
      <sheetName val="Com CF"/>
      <sheetName val="Site Dev BOQ"/>
      <sheetName val="BOQ (2)"/>
      <sheetName val="Product Details"/>
      <sheetName val="form26"/>
      <sheetName val="Portfolio_Summary"/>
      <sheetName val="factor_sheet"/>
      <sheetName val="P-Ins_&amp;_Bonds"/>
      <sheetName val="Core_Data"/>
      <sheetName val="EAW_Final_Accounts_-_99"/>
      <sheetName val="fco"/>
      <sheetName val="TBAL9697 -group wise  sdpl"/>
      <sheetName val="Macro"/>
      <sheetName val="Fill this out first..."/>
      <sheetName val="MCSI Data"/>
      <sheetName val="accrued expenses &amp; income"/>
      <sheetName val="Stage 2"/>
      <sheetName val="Stage 1"/>
      <sheetName val="Assns"/>
      <sheetName val="Demand"/>
      <sheetName val="Occ"/>
      <sheetName val="PRICE COMP"/>
      <sheetName val="Detail"/>
      <sheetName val="BS-NCL"/>
      <sheetName val="ANCHOR BOLT QTY"/>
      <sheetName val="Internet"/>
      <sheetName val="beam-reinft"/>
      <sheetName val="Assumptions"/>
      <sheetName val="Sheet3"/>
      <sheetName val="cul-invSUBMITTED"/>
      <sheetName val="Boq"/>
      <sheetName val="PRICE-COMP"/>
      <sheetName val="Schedules PL"/>
      <sheetName val="Schedules BS"/>
      <sheetName val="Trial Balance"/>
      <sheetName val="HONOTES"/>
      <sheetName val="Old"/>
      <sheetName val="MERGER"/>
      <sheetName val="부서코드표"/>
      <sheetName val="MRICE"/>
      <sheetName val="Hbi"/>
      <sheetName val="P&amp;i"/>
      <sheetName val="COMPLEXALi"/>
      <sheetName val="OCT 06"/>
      <sheetName val="PAYMENT THROUGH CENVAT"/>
      <sheetName val="Fixed_Expenses_Summary"/>
      <sheetName val="C_Sum"/>
      <sheetName val="Q4_2002_Income_Statement"/>
      <sheetName val="selected_operating_results"/>
      <sheetName val="selected_operating_results_PF"/>
      <sheetName val="Directory_Publishing"/>
      <sheetName val="Budjet_Categeries"/>
      <sheetName val="sch_1_thru_6_sans_4"/>
      <sheetName val="Earnings_model"/>
      <sheetName val="SP Break Up"/>
      <sheetName val="Cost_any"/>
      <sheetName val="FD Details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Shuttering"/>
      <sheetName val="III floor beam addl"/>
      <sheetName val="beam-reinft-mezzanine floor"/>
      <sheetName val="Indices-final"/>
      <sheetName val="Shuttering (2)"/>
      <sheetName val="beam-reinft-IIInd floor (2)"/>
      <sheetName val="III floor beam addl (2)"/>
      <sheetName val="beam-reinft-mezzanine floor (2)"/>
      <sheetName val="Indices-final (2)"/>
      <sheetName val="foot-slab reinft"/>
      <sheetName val="beam_reinft_IIInd floor"/>
      <sheetName val="beam-reinft-machine rm"/>
      <sheetName val="#REF"/>
      <sheetName val="Ageing0305"/>
      <sheetName val="Brickwork "/>
      <sheetName val="Finishing items"/>
      <sheetName val="A"/>
      <sheetName val="GR.slab-reinft"/>
      <sheetName val="detail'02"/>
      <sheetName val="macros"/>
      <sheetName val="LTG-STG"/>
      <sheetName val="BFS"/>
      <sheetName val="Labor abs-NMR"/>
      <sheetName val="Controls"/>
      <sheetName val="Template"/>
      <sheetName val="YTD"/>
      <sheetName val="CRA-Detail"/>
      <sheetName val="Data sheet"/>
      <sheetName val="Per Unit"/>
      <sheetName val="RA_EIL"/>
      <sheetName val="RA_MKT_QUOTE"/>
      <sheetName val="Indices"/>
      <sheetName val="Set"/>
      <sheetName val="01"/>
      <sheetName val="02"/>
      <sheetName val="03"/>
      <sheetName val="04"/>
      <sheetName val="RA-markate"/>
      <sheetName val="S1BOQ"/>
      <sheetName val="집계표(OPTION)"/>
      <sheetName val="Basic Rate"/>
      <sheetName val="INFLUENCES ON GM"/>
      <sheetName val="Mat.Cost"/>
      <sheetName val="Summary_Bank"/>
      <sheetName val="Variation Statement"/>
      <sheetName val="RCC,Ret. Wall"/>
      <sheetName val="LABOUR"/>
      <sheetName val="No-5"/>
      <sheetName val="TB"/>
      <sheetName val="200205C"/>
      <sheetName val="MN_T_B_13"/>
      <sheetName val="717_L&amp;E9"/>
      <sheetName val="717_A9"/>
      <sheetName val="717_IS9"/>
      <sheetName val="ACAD_Finishes9"/>
      <sheetName val="Site_Details9"/>
      <sheetName val="Site_Area_Statement9"/>
      <sheetName val="Fee_Rate_Summary9"/>
      <sheetName val="Debits_as_on_12_04_089"/>
      <sheetName val="MASTER_RATE_ANALYSIS4"/>
      <sheetName val="P_O_VS_Actual4"/>
      <sheetName val="M-Book_for_Conc9"/>
      <sheetName val="M-Book_for_FW9"/>
      <sheetName val="Detail_In_Door_Stad4"/>
      <sheetName val="INT_Block_Work4"/>
      <sheetName val="IBP_I_Hotel_March_08_Vendorwis4"/>
      <sheetName val="PA-_Consutant_6"/>
      <sheetName val="final_abstract4"/>
      <sheetName val="Rate_analysis4"/>
      <sheetName val="FITZ_MORT_944"/>
      <sheetName val="MN_T_B_14"/>
      <sheetName val="Core_Data1"/>
      <sheetName val="beam-reinft-IIInd_floor4"/>
      <sheetName val="PRECAST_lightconc-II"/>
      <sheetName val="Feb_Analysts"/>
      <sheetName val="SPT_vs_PHI"/>
      <sheetName val="Form_6"/>
      <sheetName val="Portfolio_Summary1"/>
      <sheetName val="factor_sheet1"/>
      <sheetName val="P-Ins_&amp;_Bonds1"/>
      <sheetName val="Bill_No_2_to_8_(Rev)4"/>
      <sheetName val="Sales_&amp;_Prod"/>
      <sheetName val="E_&amp;_R"/>
      <sheetName val="INDIGINEOUS_ITEMS_"/>
      <sheetName val="EAW_Final_Accounts_-_991"/>
      <sheetName val="Site_Dev_BOQ"/>
      <sheetName val="BOQ_(2)"/>
      <sheetName val="Product_Details"/>
      <sheetName val="TBAL9697_-group_wise__sdpl"/>
      <sheetName val="Fill_this_out_first___"/>
      <sheetName val="PointNo_5"/>
      <sheetName val="cash_budget"/>
      <sheetName val="FD_Details"/>
      <sheetName val="11B_"/>
      <sheetName val="입찰내역_발주처_양식"/>
      <sheetName val="Bill_1"/>
      <sheetName val="Bill_2"/>
      <sheetName val="Bill_3"/>
      <sheetName val="Bill_4"/>
      <sheetName val="Bill_5"/>
      <sheetName val="Bill_6"/>
      <sheetName val="Bill_7"/>
      <sheetName val="IO_List"/>
      <sheetName val="Sheet3_(2)"/>
      <sheetName val="Basement_Budget"/>
      <sheetName val="Break_up_Sheet"/>
      <sheetName val="PRICE_COMP"/>
      <sheetName val="ANCHOR_BOLT_QTY"/>
      <sheetName val="III_floor_beam_addl"/>
      <sheetName val="beam-reinft-mezzanine_floor"/>
      <sheetName val="Shuttering_(2)"/>
      <sheetName val="beam-reinft-IIInd_floor_(2)"/>
      <sheetName val="III_floor_beam_addl_(2)"/>
      <sheetName val="beam-reinft-mezzanine_floor_(2)"/>
      <sheetName val="Indices-final_(2)"/>
      <sheetName val="foot-slab_reinft"/>
      <sheetName val="beam_reinft_IIInd_floor"/>
      <sheetName val="beam-reinft-machine_rm"/>
      <sheetName val="Data_sheet"/>
      <sheetName val="Per_Unit"/>
      <sheetName val="SP_Break_Up"/>
      <sheetName val="MN_T_B_15"/>
      <sheetName val="717_L&amp;E10"/>
      <sheetName val="717_A10"/>
      <sheetName val="717_IS10"/>
      <sheetName val="ACAD_Finishes10"/>
      <sheetName val="Site_Details10"/>
      <sheetName val="Site_Area_Statement10"/>
      <sheetName val="Fee_Rate_Summary10"/>
      <sheetName val="Debits_as_on_12_04_0810"/>
      <sheetName val="MASTER_RATE_ANALYSIS5"/>
      <sheetName val="P_O_VS_Actual5"/>
      <sheetName val="M-Book_for_Conc10"/>
      <sheetName val="M-Book_for_FW10"/>
      <sheetName val="Detail_In_Door_Stad5"/>
      <sheetName val="INT_Block_Work5"/>
      <sheetName val="IBP_I_Hotel_March_08_Vendorwis5"/>
      <sheetName val="PA-_Consutant_7"/>
      <sheetName val="final_abstract5"/>
      <sheetName val="Rate_analysis5"/>
      <sheetName val="FITZ_MORT_945"/>
      <sheetName val="MN_T_B_16"/>
      <sheetName val="Core_Data2"/>
      <sheetName val="beam-reinft-IIInd_floor5"/>
      <sheetName val="PRECAST_lightconc-II1"/>
      <sheetName val="Feb_Analysts1"/>
      <sheetName val="SPT_vs_PHI1"/>
      <sheetName val="Form_61"/>
      <sheetName val="Portfolio_Summary2"/>
      <sheetName val="factor_sheet2"/>
      <sheetName val="P-Ins_&amp;_Bonds2"/>
      <sheetName val="Bill_No_2_to_8_(Rev)5"/>
      <sheetName val="Sales_&amp;_Prod1"/>
      <sheetName val="E_&amp;_R1"/>
      <sheetName val="INDIGINEOUS_ITEMS_1"/>
      <sheetName val="Fixed_Expenses_Summary1"/>
      <sheetName val="C_Sum1"/>
      <sheetName val="Q4_2002_Income_Statement1"/>
      <sheetName val="selected_operating_results1"/>
      <sheetName val="selected_operating_results_PF1"/>
      <sheetName val="Directory_Publishing1"/>
      <sheetName val="Budjet_Categeries1"/>
      <sheetName val="EAW_Final_Accounts_-_992"/>
      <sheetName val="sch_1_thru_6_sans_41"/>
      <sheetName val="Earnings_model1"/>
      <sheetName val="Site_Dev_BOQ1"/>
      <sheetName val="BOQ_(2)1"/>
      <sheetName val="Product_Details1"/>
      <sheetName val="TBAL9697_-group_wise__sdpl1"/>
      <sheetName val="Fill_this_out_first___1"/>
      <sheetName val="PointNo_51"/>
      <sheetName val="cash_budget1"/>
      <sheetName val="FD_Details1"/>
      <sheetName val="11B_1"/>
      <sheetName val="입찰내역_발주처_양식1"/>
      <sheetName val="Bill_11"/>
      <sheetName val="Bill_21"/>
      <sheetName val="Bill_31"/>
      <sheetName val="Bill_41"/>
      <sheetName val="Bill_51"/>
      <sheetName val="Bill_61"/>
      <sheetName val="Bill_71"/>
      <sheetName val="IO_List1"/>
      <sheetName val="Sheet3_(2)1"/>
      <sheetName val="Basement_Budget1"/>
      <sheetName val="Break_up_Sheet1"/>
      <sheetName val="PRICE_COMP1"/>
      <sheetName val="ANCHOR_BOLT_QTY1"/>
      <sheetName val="III_floor_beam_addl1"/>
      <sheetName val="beam-reinft-mezzanine_floor1"/>
      <sheetName val="Shuttering_(2)1"/>
      <sheetName val="beam-reinft-IIInd_floor_(2)1"/>
      <sheetName val="III_floor_beam_addl_(2)1"/>
      <sheetName val="beam-reinft-mezzanine_floor_(21"/>
      <sheetName val="Indices-final_(2)1"/>
      <sheetName val="foot-slab_reinft1"/>
      <sheetName val="beam_reinft_IIInd_floor1"/>
      <sheetName val="beam-reinft-machine_rm1"/>
      <sheetName val="Data_sheet1"/>
      <sheetName val="Per_Unit1"/>
      <sheetName val="SP_Break_Up1"/>
      <sheetName val="M201"/>
      <sheetName val="Sqn (Main) Abs"/>
      <sheetName val="MCSI_Data"/>
      <sheetName val="accrued_expenses_&amp;_income"/>
      <sheetName val="Stage_2"/>
      <sheetName val="Stage_1"/>
      <sheetName val="1st quarter"/>
      <sheetName val="INPUTS"/>
      <sheetName val="sch5"/>
      <sheetName val="INCOME "/>
      <sheetName val="SCH-BS"/>
      <sheetName val="Input"/>
      <sheetName val="TB WORLI"/>
      <sheetName val="TB APJ"/>
      <sheetName val="OCT_06"/>
      <sheetName val="PAYMENT_THROUGH_CENVAT"/>
      <sheetName val="Schedules_PL"/>
      <sheetName val="Schedules_BS"/>
      <sheetName val="Trial_Balance"/>
      <sheetName val="Labor_abs-NMR"/>
      <sheetName val="SITE OVERHEADS"/>
      <sheetName val="AoR Finishing"/>
      <sheetName val="Introduction"/>
      <sheetName val="Sheet2"/>
      <sheetName val="Appendix-1 SS-DS"/>
      <sheetName val="Voucher"/>
      <sheetName val="Cal"/>
      <sheetName val="3"/>
      <sheetName val="Structure Bills Qty"/>
      <sheetName val="BASIS -DEC 08"/>
      <sheetName val="CFForecast detail"/>
      <sheetName val="07016, Master List-Major Minor"/>
      <sheetName val="재1"/>
      <sheetName val="H"/>
      <sheetName val="Stacking Plan &amp; LEP"/>
      <sheetName val="Fill this out first___"/>
      <sheetName val="AsiaSat Historicals"/>
      <sheetName val="Revenue Build"/>
      <sheetName val="PRMDESP"/>
      <sheetName val="upa"/>
      <sheetName val="SummarySheet"/>
      <sheetName val="BS"/>
      <sheetName val="Loan Amortization Schedule"/>
      <sheetName val="Abstract"/>
      <sheetName val="BOQ 17-01"/>
      <sheetName val="Summary of Esc."/>
      <sheetName val="Comp Statement"/>
      <sheetName val="Concrete Esc.-RA23"/>
      <sheetName val="Material Adv."/>
      <sheetName val="Mile stone details"/>
      <sheetName val="Proforma-invoice"/>
      <sheetName val="Steel Abs."/>
      <sheetName val="Steel Esc. 23"/>
      <sheetName val="SC Cost FEB 03"/>
      <sheetName val="Rates"/>
      <sheetName val="BHANDUP"/>
      <sheetName val="Feb_Prfl_28"/>
      <sheetName val="03 Detailed"/>
      <sheetName val="01 Bid Price summary"/>
      <sheetName val="India F&amp;S Template"/>
      <sheetName val="Measurment"/>
      <sheetName val="Cashflow projection"/>
      <sheetName val="Consolidated"/>
      <sheetName val="2gii"/>
      <sheetName val="Bank Guarantee"/>
      <sheetName val="Block A - BOQ"/>
      <sheetName val="매크로"/>
      <sheetName val="9. Package split - Cost "/>
      <sheetName val="Cost Index"/>
      <sheetName val="L4-L15"/>
      <sheetName val="LEVEL SHEET"/>
      <sheetName val="B1"/>
      <sheetName val="Main-Material"/>
      <sheetName val="Exc"/>
      <sheetName val="PriceSummary"/>
      <sheetName val="Beams "/>
      <sheetName val="horizontal"/>
      <sheetName val="p1-costg"/>
      <sheetName val="Detailed Summary (3)"/>
      <sheetName val="factors"/>
      <sheetName val="SOA"/>
      <sheetName val="Podium Areas"/>
      <sheetName val="To Day's AR"/>
      <sheetName val=" Apr 03 to Mar04"/>
    </sheetNames>
    <sheetDataSet>
      <sheetData sheetId="0" refreshError="1"/>
      <sheetData sheetId="1">
        <row r="5">
          <cell r="H5">
            <v>0</v>
          </cell>
        </row>
      </sheetData>
      <sheetData sheetId="2">
        <row r="5">
          <cell r="H5">
            <v>0</v>
          </cell>
        </row>
      </sheetData>
      <sheetData sheetId="3">
        <row r="5">
          <cell r="H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>
        <row r="5">
          <cell r="H5" t="str">
            <v xml:space="preserve"> </v>
          </cell>
        </row>
      </sheetData>
      <sheetData sheetId="32">
        <row r="5">
          <cell r="H5" t="str">
            <v xml:space="preserve"> </v>
          </cell>
        </row>
      </sheetData>
      <sheetData sheetId="33"/>
      <sheetData sheetId="34"/>
      <sheetData sheetId="35"/>
      <sheetData sheetId="36">
        <row r="5">
          <cell r="H5" t="str">
            <v xml:space="preserve"> </v>
          </cell>
        </row>
      </sheetData>
      <sheetData sheetId="37">
        <row r="5">
          <cell r="H5" t="str">
            <v xml:space="preserve"> </v>
          </cell>
        </row>
      </sheetData>
      <sheetData sheetId="38">
        <row r="5">
          <cell r="H5" t="str">
            <v xml:space="preserve"> </v>
          </cell>
        </row>
      </sheetData>
      <sheetData sheetId="39">
        <row r="5">
          <cell r="H5" t="str">
            <v xml:space="preserve"> 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H5" t="str">
            <v xml:space="preserve"> </v>
          </cell>
        </row>
      </sheetData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/>
      <sheetData sheetId="65">
        <row r="5">
          <cell r="H5" t="str">
            <v xml:space="preserve"> </v>
          </cell>
        </row>
      </sheetData>
      <sheetData sheetId="66">
        <row r="5">
          <cell r="H5" t="str">
            <v xml:space="preserve"> 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>
        <row r="6">
          <cell r="A6" t="str">
            <v>HOTEL OPERATIONS TRIAL BALANCE</v>
          </cell>
        </row>
      </sheetData>
      <sheetData sheetId="447">
        <row r="5">
          <cell r="H5">
            <v>0</v>
          </cell>
        </row>
      </sheetData>
      <sheetData sheetId="448">
        <row r="5">
          <cell r="H5">
            <v>0</v>
          </cell>
        </row>
      </sheetData>
      <sheetData sheetId="449">
        <row r="5">
          <cell r="H5">
            <v>0</v>
          </cell>
        </row>
      </sheetData>
      <sheetData sheetId="450">
        <row r="5">
          <cell r="H5">
            <v>0</v>
          </cell>
        </row>
      </sheetData>
      <sheetData sheetId="451">
        <row r="5">
          <cell r="H5">
            <v>0</v>
          </cell>
        </row>
      </sheetData>
      <sheetData sheetId="452"/>
      <sheetData sheetId="453">
        <row r="5">
          <cell r="H5">
            <v>0</v>
          </cell>
        </row>
      </sheetData>
      <sheetData sheetId="454">
        <row r="5">
          <cell r="H5">
            <v>0</v>
          </cell>
        </row>
      </sheetData>
      <sheetData sheetId="455">
        <row r="5">
          <cell r="H5">
            <v>0</v>
          </cell>
        </row>
      </sheetData>
      <sheetData sheetId="456">
        <row r="5">
          <cell r="H5">
            <v>0</v>
          </cell>
        </row>
      </sheetData>
      <sheetData sheetId="457">
        <row r="5">
          <cell r="H5">
            <v>0</v>
          </cell>
        </row>
      </sheetData>
      <sheetData sheetId="458"/>
      <sheetData sheetId="459">
        <row r="5">
          <cell r="H5">
            <v>0</v>
          </cell>
        </row>
      </sheetData>
      <sheetData sheetId="460">
        <row r="5">
          <cell r="H5">
            <v>0</v>
          </cell>
        </row>
      </sheetData>
      <sheetData sheetId="461">
        <row r="5">
          <cell r="H5">
            <v>0</v>
          </cell>
        </row>
      </sheetData>
      <sheetData sheetId="462"/>
      <sheetData sheetId="463"/>
      <sheetData sheetId="464"/>
      <sheetData sheetId="465">
        <row r="5">
          <cell r="H5">
            <v>0</v>
          </cell>
        </row>
      </sheetData>
      <sheetData sheetId="466">
        <row r="5">
          <cell r="H5">
            <v>0</v>
          </cell>
        </row>
      </sheetData>
      <sheetData sheetId="467">
        <row r="5">
          <cell r="H5">
            <v>0</v>
          </cell>
        </row>
      </sheetData>
      <sheetData sheetId="468"/>
      <sheetData sheetId="469"/>
      <sheetData sheetId="470"/>
      <sheetData sheetId="471">
        <row r="5">
          <cell r="H5">
            <v>0</v>
          </cell>
        </row>
      </sheetData>
      <sheetData sheetId="472">
        <row r="5">
          <cell r="H5">
            <v>0</v>
          </cell>
        </row>
      </sheetData>
      <sheetData sheetId="473">
        <row r="5">
          <cell r="H5">
            <v>0</v>
          </cell>
        </row>
      </sheetData>
      <sheetData sheetId="474"/>
      <sheetData sheetId="475"/>
      <sheetData sheetId="476"/>
      <sheetData sheetId="477">
        <row r="5">
          <cell r="H5">
            <v>0</v>
          </cell>
        </row>
      </sheetData>
      <sheetData sheetId="478">
        <row r="5">
          <cell r="H5">
            <v>0</v>
          </cell>
        </row>
      </sheetData>
      <sheetData sheetId="479">
        <row r="5">
          <cell r="H5">
            <v>0</v>
          </cell>
        </row>
      </sheetData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>
        <row r="5">
          <cell r="H5">
            <v>0</v>
          </cell>
        </row>
      </sheetData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/>
      <sheetData sheetId="517"/>
      <sheetData sheetId="518">
        <row r="5">
          <cell r="H5">
            <v>0</v>
          </cell>
        </row>
      </sheetData>
      <sheetData sheetId="519">
        <row r="5">
          <cell r="H5">
            <v>0</v>
          </cell>
        </row>
      </sheetData>
      <sheetData sheetId="520">
        <row r="5">
          <cell r="H5">
            <v>0</v>
          </cell>
        </row>
      </sheetData>
      <sheetData sheetId="521">
        <row r="5">
          <cell r="H5">
            <v>0</v>
          </cell>
        </row>
      </sheetData>
      <sheetData sheetId="522"/>
      <sheetData sheetId="523"/>
      <sheetData sheetId="524">
        <row r="5">
          <cell r="H5">
            <v>0</v>
          </cell>
        </row>
      </sheetData>
      <sheetData sheetId="525">
        <row r="5">
          <cell r="H5">
            <v>0</v>
          </cell>
        </row>
      </sheetData>
      <sheetData sheetId="526">
        <row r="5">
          <cell r="H5">
            <v>0</v>
          </cell>
        </row>
      </sheetData>
      <sheetData sheetId="527">
        <row r="5">
          <cell r="H5">
            <v>0</v>
          </cell>
        </row>
      </sheetData>
      <sheetData sheetId="528"/>
      <sheetData sheetId="529"/>
      <sheetData sheetId="530">
        <row r="5">
          <cell r="H5">
            <v>0</v>
          </cell>
        </row>
      </sheetData>
      <sheetData sheetId="531">
        <row r="5">
          <cell r="H5">
            <v>0</v>
          </cell>
        </row>
      </sheetData>
      <sheetData sheetId="532">
        <row r="5">
          <cell r="H5">
            <v>0</v>
          </cell>
        </row>
      </sheetData>
      <sheetData sheetId="533">
        <row r="5">
          <cell r="H5">
            <v>0</v>
          </cell>
        </row>
      </sheetData>
      <sheetData sheetId="534"/>
      <sheetData sheetId="535"/>
      <sheetData sheetId="536">
        <row r="5">
          <cell r="H5">
            <v>0</v>
          </cell>
        </row>
      </sheetData>
      <sheetData sheetId="537">
        <row r="5">
          <cell r="H5">
            <v>0</v>
          </cell>
        </row>
      </sheetData>
      <sheetData sheetId="538">
        <row r="5">
          <cell r="H5">
            <v>0</v>
          </cell>
        </row>
      </sheetData>
      <sheetData sheetId="539"/>
      <sheetData sheetId="540"/>
      <sheetData sheetId="541"/>
      <sheetData sheetId="542">
        <row r="5">
          <cell r="H5">
            <v>0</v>
          </cell>
        </row>
      </sheetData>
      <sheetData sheetId="543">
        <row r="5">
          <cell r="H5">
            <v>0</v>
          </cell>
        </row>
      </sheetData>
      <sheetData sheetId="544">
        <row r="5">
          <cell r="H5">
            <v>0</v>
          </cell>
        </row>
      </sheetData>
      <sheetData sheetId="545"/>
      <sheetData sheetId="546"/>
      <sheetData sheetId="547"/>
      <sheetData sheetId="548">
        <row r="5">
          <cell r="H5">
            <v>0</v>
          </cell>
        </row>
      </sheetData>
      <sheetData sheetId="549">
        <row r="5">
          <cell r="H5">
            <v>0</v>
          </cell>
        </row>
      </sheetData>
      <sheetData sheetId="550">
        <row r="5">
          <cell r="H5">
            <v>0</v>
          </cell>
        </row>
      </sheetData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M-abb "/>
      <sheetName val="st-new"/>
      <sheetName val="starter"/>
      <sheetName val="cost-abb"/>
      <sheetName val="est-abb"/>
      <sheetName val="cost-ge-new"/>
      <sheetName val="est-ge"/>
      <sheetName val="cost-mg"/>
      <sheetName val="est-mg"/>
      <sheetName val="co-ge"/>
      <sheetName val="bom"/>
      <sheetName val="moc"/>
      <sheetName val="price"/>
      <sheetName val="profit"/>
    </sheetNames>
    <sheetDataSet>
      <sheetData sheetId="0"/>
      <sheetData sheetId="1"/>
      <sheetData sheetId="2" refreshError="1">
        <row r="51">
          <cell r="R51">
            <v>2978.2240000000002</v>
          </cell>
        </row>
        <row r="61">
          <cell r="R61">
            <v>3589.3600000000006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ATFAR"/>
      <sheetName val="98-99"/>
      <sheetName val="DELETIONS VSAT 97-98"/>
      <sheetName val="CAL OF WDV VSAT PARTS"/>
      <sheetName val="CAL OF WDV VSAT PARTS (2)"/>
      <sheetName val="VSATLOST ENTRY &amp; SUMMARY"/>
      <sheetName val="VSATLOST ENTRY &amp; SUMMARY (2)"/>
      <sheetName val="95-96 DEF&amp; SUMMARY"/>
      <sheetName val="94-95 DEFAULTERS"/>
      <sheetName val="96-97 DEFAULTERS"/>
      <sheetName val=" 97-98 DEFAULTEERS"/>
      <sheetName val="VICTORY FIN"/>
      <sheetName val="Sheet3"/>
      <sheetName val="nri fIN  DEFAULTER"/>
      <sheetName val="lost &amp; replace entrie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 Here"/>
      <sheetName val="FCM"/>
      <sheetName val="Analysis Sheet"/>
      <sheetName val="Break Up as you wish"/>
      <sheetName val="Sheet1"/>
      <sheetName val="SP Break Up"/>
      <sheetName val="Grand Summary"/>
      <sheetName val="Material-Local-ABB"/>
      <sheetName val="Material-Local-Non ABB"/>
      <sheetName val="Material-Import-ABB"/>
      <sheetName val="Material-Import-Non ABB"/>
      <sheetName val="Services-ABB"/>
      <sheetName val="Services-Non ABB"/>
      <sheetName val="Financial"/>
      <sheetName val="Unit Sheet"/>
      <sheetName val="sap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Type</v>
          </cell>
          <cell r="B6" t="str">
            <v>No.</v>
          </cell>
          <cell r="C6" t="str">
            <v>Item</v>
          </cell>
          <cell r="D6" t="str">
            <v>Sort</v>
          </cell>
          <cell r="E6" t="str">
            <v>Ex Works SP</v>
          </cell>
          <cell r="F6" t="str">
            <v>Ex.WSP+F&amp;I</v>
          </cell>
          <cell r="G6" t="str">
            <v>ED/CVD</v>
          </cell>
          <cell r="H6" t="str">
            <v>ST</v>
          </cell>
          <cell r="I6" t="str">
            <v>Total SP</v>
          </cell>
        </row>
        <row r="7">
          <cell r="A7" t="str">
            <v>ABB Manufactured</v>
          </cell>
          <cell r="B7">
            <v>1</v>
          </cell>
          <cell r="C7" t="str">
            <v>MV Breakers</v>
          </cell>
          <cell r="D7" t="str">
            <v>A</v>
          </cell>
          <cell r="E7">
            <v>39174179.640242562</v>
          </cell>
          <cell r="F7">
            <v>39790174.860242561</v>
          </cell>
          <cell r="G7">
            <v>6393226.1172875855</v>
          </cell>
          <cell r="H7">
            <v>1822696.230301206</v>
          </cell>
          <cell r="I7">
            <v>48006097.207831353</v>
          </cell>
        </row>
        <row r="8">
          <cell r="A8" t="str">
            <v>Indigenous Equipments</v>
          </cell>
          <cell r="B8">
            <v>2</v>
          </cell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>
            <v>3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>
            <v>4</v>
          </cell>
          <cell r="C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5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6</v>
          </cell>
          <cell r="C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NON ABB Manufactured</v>
          </cell>
          <cell r="B13">
            <v>1</v>
          </cell>
          <cell r="C13" t="str">
            <v>Transformers</v>
          </cell>
          <cell r="D13" t="str">
            <v>B</v>
          </cell>
          <cell r="E13">
            <v>45598971.748524286</v>
          </cell>
          <cell r="F13">
            <v>46315993.748524286</v>
          </cell>
          <cell r="G13">
            <v>5850899.5200000005</v>
          </cell>
          <cell r="H13">
            <v>1668079.9808000003</v>
          </cell>
          <cell r="I13">
            <v>53834973.249324292</v>
          </cell>
        </row>
        <row r="14">
          <cell r="A14" t="str">
            <v>Indigenous Equipments</v>
          </cell>
          <cell r="B14">
            <v>2</v>
          </cell>
          <cell r="C14" t="str">
            <v>DG Sets</v>
          </cell>
          <cell r="D14" t="str">
            <v>C</v>
          </cell>
          <cell r="E14">
            <v>30511358.185810003</v>
          </cell>
          <cell r="F14">
            <v>30991134.685810003</v>
          </cell>
          <cell r="G14">
            <v>3914976.24</v>
          </cell>
          <cell r="H14">
            <v>1116152.0496</v>
          </cell>
          <cell r="I14">
            <v>36022262.975409999</v>
          </cell>
        </row>
        <row r="15">
          <cell r="B15">
            <v>3</v>
          </cell>
          <cell r="C15" t="str">
            <v>Cables</v>
          </cell>
          <cell r="D15" t="str">
            <v>D</v>
          </cell>
          <cell r="E15">
            <v>104138628.10246965</v>
          </cell>
          <cell r="F15">
            <v>105776158.17246965</v>
          </cell>
          <cell r="G15">
            <v>13362245.371200001</v>
          </cell>
          <cell r="H15">
            <v>3809549.9548479998</v>
          </cell>
          <cell r="I15">
            <v>122947953.49851765</v>
          </cell>
        </row>
        <row r="16">
          <cell r="B16">
            <v>4</v>
          </cell>
          <cell r="C16" t="str">
            <v>Cable termination</v>
          </cell>
          <cell r="D16" t="str">
            <v>E</v>
          </cell>
          <cell r="E16">
            <v>7679067.1792344647</v>
          </cell>
          <cell r="F16">
            <v>7799816.8342344649</v>
          </cell>
          <cell r="G16">
            <v>0</v>
          </cell>
          <cell r="H16">
            <v>241499.31</v>
          </cell>
          <cell r="I16">
            <v>8041316.1442344645</v>
          </cell>
        </row>
        <row r="17">
          <cell r="B17">
            <v>5</v>
          </cell>
          <cell r="C17" t="str">
            <v>Earthing materials</v>
          </cell>
          <cell r="D17" t="str">
            <v>F</v>
          </cell>
          <cell r="E17">
            <v>73190908.777698055</v>
          </cell>
          <cell r="F17">
            <v>74341800.777698055</v>
          </cell>
          <cell r="G17">
            <v>0</v>
          </cell>
          <cell r="H17">
            <v>2301784</v>
          </cell>
          <cell r="I17">
            <v>76643584.777698055</v>
          </cell>
        </row>
        <row r="18">
          <cell r="B18">
            <v>6</v>
          </cell>
          <cell r="C18" t="str">
            <v xml:space="preserve">Lighting </v>
          </cell>
          <cell r="D18" t="str">
            <v>G</v>
          </cell>
          <cell r="E18">
            <v>55584987.065339208</v>
          </cell>
          <cell r="F18">
            <v>56459034.37533921</v>
          </cell>
          <cell r="G18">
            <v>0</v>
          </cell>
          <cell r="H18">
            <v>1748094.62</v>
          </cell>
          <cell r="I18">
            <v>58207128.995339207</v>
          </cell>
        </row>
        <row r="19">
          <cell r="B19">
            <v>7</v>
          </cell>
          <cell r="C19" t="str">
            <v>LT Switch boards</v>
          </cell>
          <cell r="D19" t="str">
            <v>H</v>
          </cell>
          <cell r="E19">
            <v>59684106.459602401</v>
          </cell>
          <cell r="F19">
            <v>60622610.459602401</v>
          </cell>
          <cell r="G19">
            <v>7658192.6400000006</v>
          </cell>
          <cell r="H19">
            <v>2183335.7056</v>
          </cell>
          <cell r="I19">
            <v>70464138.805202395</v>
          </cell>
        </row>
        <row r="20">
          <cell r="B20">
            <v>8</v>
          </cell>
          <cell r="C20" t="str">
            <v>Miscellaneous</v>
          </cell>
          <cell r="D20" t="str">
            <v>I</v>
          </cell>
          <cell r="E20">
            <v>7070205.7168751257</v>
          </cell>
          <cell r="F20">
            <v>7181381.3168751253</v>
          </cell>
          <cell r="G20">
            <v>0</v>
          </cell>
          <cell r="H20">
            <v>142351.20000000001</v>
          </cell>
          <cell r="I20">
            <v>7323732.5168751255</v>
          </cell>
        </row>
        <row r="21">
          <cell r="B21">
            <v>9</v>
          </cell>
          <cell r="C21" t="str">
            <v>Cable trays &amp; Steel</v>
          </cell>
          <cell r="D21" t="str">
            <v>J</v>
          </cell>
          <cell r="E21">
            <v>71393906.531326175</v>
          </cell>
          <cell r="F21">
            <v>72516541.531326175</v>
          </cell>
          <cell r="G21">
            <v>6156516</v>
          </cell>
          <cell r="H21">
            <v>1755210.6400000001</v>
          </cell>
          <cell r="I21">
            <v>80428268.171326175</v>
          </cell>
        </row>
        <row r="22">
          <cell r="B22">
            <v>10</v>
          </cell>
          <cell r="C22" t="str">
            <v>Bus duct</v>
          </cell>
          <cell r="D22" t="str">
            <v>K</v>
          </cell>
          <cell r="E22">
            <v>3892010.3860267694</v>
          </cell>
          <cell r="F22">
            <v>3953210.3860267694</v>
          </cell>
          <cell r="G22">
            <v>499392.00000000006</v>
          </cell>
          <cell r="H22">
            <v>142375.67999999999</v>
          </cell>
          <cell r="I22">
            <v>4594978.0660267696</v>
          </cell>
        </row>
        <row r="23">
          <cell r="B23">
            <v>11</v>
          </cell>
          <cell r="C23" t="str">
            <v>Battery charger &amp; UPS</v>
          </cell>
          <cell r="D23" t="str">
            <v>L</v>
          </cell>
          <cell r="E23">
            <v>5596354.8034371845</v>
          </cell>
          <cell r="F23">
            <v>5684354.8034371845</v>
          </cell>
          <cell r="G23">
            <v>718080</v>
          </cell>
          <cell r="H23">
            <v>204723.20000000001</v>
          </cell>
          <cell r="I23">
            <v>6607158.0034371847</v>
          </cell>
        </row>
        <row r="24">
          <cell r="B24">
            <v>12</v>
          </cell>
          <cell r="C24" t="str">
            <v>Extra items</v>
          </cell>
          <cell r="D24" t="str">
            <v>O</v>
          </cell>
          <cell r="E24">
            <v>24166077.560296934</v>
          </cell>
          <cell r="F24">
            <v>24546077.560296934</v>
          </cell>
          <cell r="G24">
            <v>0</v>
          </cell>
          <cell r="H24">
            <v>0</v>
          </cell>
          <cell r="I24">
            <v>24546077.560296934</v>
          </cell>
        </row>
        <row r="25">
          <cell r="A25" t="str">
            <v>ABB Manufactured</v>
          </cell>
          <cell r="B25">
            <v>1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Imported Equipments</v>
          </cell>
          <cell r="B26">
            <v>2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NON ABB Manufactured</v>
          </cell>
          <cell r="B27">
            <v>1</v>
          </cell>
          <cell r="C27" t="str">
            <v>DG Sets</v>
          </cell>
          <cell r="D27" t="str">
            <v>C</v>
          </cell>
          <cell r="E27">
            <v>181964042.43143663</v>
          </cell>
          <cell r="F27">
            <v>184825339.88243663</v>
          </cell>
          <cell r="G27">
            <v>19904677.899999999</v>
          </cell>
          <cell r="H27">
            <v>0</v>
          </cell>
          <cell r="I27">
            <v>204730017.78243664</v>
          </cell>
        </row>
        <row r="28">
          <cell r="A28" t="str">
            <v>Imported Equipments</v>
          </cell>
          <cell r="B28">
            <v>2</v>
          </cell>
          <cell r="C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ABB Services</v>
          </cell>
          <cell r="B29">
            <v>1</v>
          </cell>
          <cell r="C29" t="str">
            <v>Design &amp; Engineering</v>
          </cell>
          <cell r="D29" t="str">
            <v>M</v>
          </cell>
          <cell r="E29">
            <v>20795545.690044992</v>
          </cell>
          <cell r="F29">
            <v>20795545.690044992</v>
          </cell>
          <cell r="G29">
            <v>2121145.6603845889</v>
          </cell>
          <cell r="H29">
            <v>0</v>
          </cell>
          <cell r="I29">
            <v>22916691.35042958</v>
          </cell>
        </row>
        <row r="30">
          <cell r="B30">
            <v>2</v>
          </cell>
          <cell r="C30" t="str">
            <v>Site Management</v>
          </cell>
          <cell r="D30" t="str">
            <v>N</v>
          </cell>
          <cell r="E30">
            <v>3930167.3505956591</v>
          </cell>
          <cell r="F30">
            <v>3930167.3505956591</v>
          </cell>
          <cell r="G30">
            <v>400877.06976075721</v>
          </cell>
          <cell r="H30">
            <v>0</v>
          </cell>
          <cell r="I30">
            <v>4331044.4203564161</v>
          </cell>
        </row>
        <row r="31">
          <cell r="B31">
            <v>3</v>
          </cell>
          <cell r="C31" t="str">
            <v>Salaries &amp; allowances</v>
          </cell>
          <cell r="D31" t="str">
            <v>N</v>
          </cell>
          <cell r="E31">
            <v>13431251.528249243</v>
          </cell>
          <cell r="F31">
            <v>13431251.528249243</v>
          </cell>
          <cell r="G31">
            <v>1369987.6558814228</v>
          </cell>
          <cell r="H31">
            <v>0</v>
          </cell>
          <cell r="I31">
            <v>14801239.184130667</v>
          </cell>
        </row>
        <row r="32">
          <cell r="B32">
            <v>4</v>
          </cell>
          <cell r="C32" t="str">
            <v>Site Instalation expenses</v>
          </cell>
          <cell r="D32" t="str">
            <v>N</v>
          </cell>
          <cell r="E32">
            <v>779038.02661483537</v>
          </cell>
          <cell r="F32">
            <v>779038.02661483537</v>
          </cell>
          <cell r="G32">
            <v>79461.87871471321</v>
          </cell>
          <cell r="H32">
            <v>0</v>
          </cell>
          <cell r="I32">
            <v>858499.90532954852</v>
          </cell>
        </row>
        <row r="33">
          <cell r="B33">
            <v>5</v>
          </cell>
          <cell r="C33">
            <v>0</v>
          </cell>
          <cell r="D33" t="str">
            <v>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6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7</v>
          </cell>
          <cell r="C35" t="str">
            <v>Comprehensive Insurance</v>
          </cell>
          <cell r="D35" t="str">
            <v>N</v>
          </cell>
          <cell r="E35">
            <v>9157671.4965335745</v>
          </cell>
          <cell r="F35">
            <v>9157671.4965335745</v>
          </cell>
          <cell r="G35">
            <v>0</v>
          </cell>
          <cell r="H35">
            <v>0</v>
          </cell>
          <cell r="I35">
            <v>9157671.4965335745</v>
          </cell>
        </row>
        <row r="36">
          <cell r="A36" t="str">
            <v>NON ABB SERVICES</v>
          </cell>
          <cell r="B36">
            <v>1</v>
          </cell>
          <cell r="C36" t="str">
            <v>Erection testing &amp; commissioning</v>
          </cell>
          <cell r="D36" t="str">
            <v>N</v>
          </cell>
          <cell r="E36">
            <v>43060032.764086731</v>
          </cell>
          <cell r="F36">
            <v>43060032.764086731</v>
          </cell>
          <cell r="G36">
            <v>4392123.3419368463</v>
          </cell>
          <cell r="H36">
            <v>0</v>
          </cell>
          <cell r="I36">
            <v>47452156.10602358</v>
          </cell>
        </row>
        <row r="37">
          <cell r="B37">
            <v>2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3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 xml:space="preserve">TOTAL </v>
          </cell>
          <cell r="E39">
            <v>800798511.44444454</v>
          </cell>
          <cell r="F39">
            <v>811957336.25044453</v>
          </cell>
          <cell r="G39">
            <v>72821801.395165905</v>
          </cell>
          <cell r="H39">
            <v>17135852.571149204</v>
          </cell>
          <cell r="I39">
            <v>901914990.21675956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LF BVM"/>
      <sheetName val="GOLF"/>
      <sheetName val="starter "/>
      <sheetName val="Price "/>
      <sheetName val="costing"/>
      <sheetName val="moc"/>
      <sheetName val="Costing-blk-B"/>
      <sheetName val="Precalculation"/>
      <sheetName val="Staff Acco."/>
      <sheetName val="Q-bom with costing-r1"/>
      <sheetName val="SP Break Up"/>
      <sheetName val="starter"/>
      <sheetName val="Design"/>
      <sheetName val="SC Cost FEB 03"/>
      <sheetName val="Cash Flow Working"/>
      <sheetName val="train cash"/>
      <sheetName val="S1BOQ"/>
      <sheetName val="girder"/>
      <sheetName val="O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rea Statement "/>
      <sheetName val="COP"/>
      <sheetName val="Profit"/>
      <sheetName val="cash flow"/>
      <sheetName val="Senstivity"/>
      <sheetName val="Disbursement "/>
      <sheetName val="Sheet1"/>
      <sheetName val="Project Completed"/>
      <sheetName val="Ongoing Projects"/>
      <sheetName val="Land Bank"/>
      <sheetName val="Debt Details"/>
      <sheetName val="Booking"/>
      <sheetName val="Sheet2"/>
      <sheetName val="Assumptions-Input"/>
      <sheetName val="final abstract"/>
      <sheetName val="Inv_Data"/>
      <sheetName val="Area_Statement_3"/>
      <sheetName val="cash_flow3"/>
      <sheetName val="Disbursement_3"/>
      <sheetName val="Project_Completed3"/>
      <sheetName val="Ongoing_Projects3"/>
      <sheetName val="Land_Bank3"/>
      <sheetName val="Debt_Details3"/>
      <sheetName val="Area_Statement_"/>
      <sheetName val="cash_flow"/>
      <sheetName val="Disbursement_"/>
      <sheetName val="Project_Completed"/>
      <sheetName val="Ongoing_Projects"/>
      <sheetName val="Land_Bank"/>
      <sheetName val="Debt_Details"/>
      <sheetName val="Area_Statement_1"/>
      <sheetName val="cash_flow1"/>
      <sheetName val="Disbursement_1"/>
      <sheetName val="Project_Completed1"/>
      <sheetName val="Ongoing_Projects1"/>
      <sheetName val="Land_Bank1"/>
      <sheetName val="Debt_Details1"/>
      <sheetName val="Area_Statement_2"/>
      <sheetName val="cash_flow2"/>
      <sheetName val="Disbursement_2"/>
      <sheetName val="Project_Completed2"/>
      <sheetName val="Ongoing_Projects2"/>
      <sheetName val="Land_Bank2"/>
      <sheetName val="Debt_Details2"/>
      <sheetName val="PCC WORKING-RERA-3"/>
      <sheetName val="PCC WORKING-TOTAL-2"/>
      <sheetName val="REVENUE-% COMPLETION METHOD-1"/>
      <sheetName val="REVENUE-PROJECT COMPLETION METH"/>
      <sheetName val="WIP-31032019-VA"/>
      <sheetName val="Breakup of Cost Centre"/>
      <sheetName val="Allocatio of Common Cost Centre"/>
      <sheetName val="TOWER-ABC-TOTAL"/>
      <sheetName val="NH COST OF CONST."/>
      <sheetName val="ASSUMP"/>
      <sheetName val="sales data "/>
      <sheetName val="Area_Statement_5"/>
      <sheetName val="cash_flow5"/>
      <sheetName val="Disbursement_5"/>
      <sheetName val="Project_Completed5"/>
      <sheetName val="Ongoing_Projects5"/>
      <sheetName val="Land_Bank5"/>
      <sheetName val="Debt_Details5"/>
      <sheetName val="PCC_WORKING-RERA-31"/>
      <sheetName val="PCC_WORKING-TOTAL-21"/>
      <sheetName val="REVENUE-%_COMPLETION_METHOD-11"/>
      <sheetName val="REVENUE-PROJECT_COMPLETION_MET1"/>
      <sheetName val="Breakup_of_Cost_Centre1"/>
      <sheetName val="Allocatio_of_Common_Cost_Centr1"/>
      <sheetName val="NH_COST_OF_CONST_1"/>
      <sheetName val="Area_Statement_4"/>
      <sheetName val="cash_flow4"/>
      <sheetName val="Disbursement_4"/>
      <sheetName val="Project_Completed4"/>
      <sheetName val="Ongoing_Projects4"/>
      <sheetName val="Land_Bank4"/>
      <sheetName val="Debt_Details4"/>
      <sheetName val="PCC_WORKING-RERA-3"/>
      <sheetName val="PCC_WORKING-TOTAL-2"/>
      <sheetName val="REVENUE-%_COMPLETION_METHOD-1"/>
      <sheetName val="REVENUE-PROJECT_COMPLETION_METH"/>
      <sheetName val="Breakup_of_Cost_Centre"/>
      <sheetName val="Allocatio_of_Common_Cost_Centre"/>
      <sheetName val="NH_COST_OF_CONST_"/>
      <sheetName val="List"/>
      <sheetName val="Sheet3"/>
      <sheetName val="Area_Statement_6"/>
      <sheetName val="cash_flow6"/>
      <sheetName val="Disbursement_6"/>
      <sheetName val="Project_Completed6"/>
      <sheetName val="Ongoing_Projects6"/>
      <sheetName val="Land_Bank6"/>
      <sheetName val="Debt_Details6"/>
      <sheetName val="PCC_WORKING-RERA-32"/>
      <sheetName val="PCC_WORKING-TOTAL-22"/>
      <sheetName val="REVENUE-%_COMPLETION_METHOD-12"/>
      <sheetName val="REVENUE-PROJECT_COMPLETION_MET2"/>
      <sheetName val="Breakup_of_Cost_Centre2"/>
      <sheetName val="Allocatio_of_Common_Cost_Centr2"/>
      <sheetName val="NH_COST_OF_CONST_2"/>
      <sheetName val="Area_Statement_8"/>
      <sheetName val="cash_flow8"/>
      <sheetName val="Disbursement_8"/>
      <sheetName val="Project_Completed8"/>
      <sheetName val="Ongoing_Projects8"/>
      <sheetName val="Land_Bank8"/>
      <sheetName val="Debt_Details8"/>
      <sheetName val="PCC_WORKING-RERA-34"/>
      <sheetName val="PCC_WORKING-TOTAL-24"/>
      <sheetName val="REVENUE-%_COMPLETION_METHOD-14"/>
      <sheetName val="REVENUE-PROJECT_COMPLETION_MET4"/>
      <sheetName val="Breakup_of_Cost_Centre4"/>
      <sheetName val="Allocatio_of_Common_Cost_Centr4"/>
      <sheetName val="NH_COST_OF_CONST_4"/>
      <sheetName val="Area_Statement_7"/>
      <sheetName val="cash_flow7"/>
      <sheetName val="Disbursement_7"/>
      <sheetName val="Project_Completed7"/>
      <sheetName val="Ongoing_Projects7"/>
      <sheetName val="Land_Bank7"/>
      <sheetName val="Debt_Details7"/>
      <sheetName val="PCC_WORKING-RERA-33"/>
      <sheetName val="PCC_WORKING-TOTAL-23"/>
      <sheetName val="REVENUE-%_COMPLETION_METHOD-13"/>
      <sheetName val="REVENUE-PROJECT_COMPLETION_MET3"/>
      <sheetName val="Breakup_of_Cost_Centre3"/>
      <sheetName val="Allocatio_of_Common_Cost_Centr3"/>
      <sheetName val="NH_COST_OF_CONST_3"/>
      <sheetName val="Area_Statement_9"/>
      <sheetName val="cash_flow9"/>
      <sheetName val="Disbursement_9"/>
      <sheetName val="Project_Completed9"/>
      <sheetName val="Ongoing_Projects9"/>
      <sheetName val="Land_Bank9"/>
      <sheetName val="Debt_Details9"/>
      <sheetName val="PCC_WORKING-RERA-35"/>
      <sheetName val="PCC_WORKING-TOTAL-25"/>
      <sheetName val="REVENUE-%_COMPLETION_METHOD-15"/>
      <sheetName val="REVENUE-PROJECT_COMPLETION_MET5"/>
      <sheetName val="Breakup_of_Cost_Centre5"/>
      <sheetName val="Allocatio_of_Common_Cost_Centr5"/>
      <sheetName val="NH_COST_OF_CONST_5"/>
      <sheetName val="Area_Statement_10"/>
      <sheetName val="cash_flow10"/>
      <sheetName val="Disbursement_10"/>
      <sheetName val="Project_Completed10"/>
      <sheetName val="Ongoing_Projects10"/>
      <sheetName val="Land_Bank10"/>
      <sheetName val="Debt_Details10"/>
      <sheetName val="PCC_WORKING-RERA-36"/>
      <sheetName val="PCC_WORKING-TOTAL-26"/>
      <sheetName val="REVENUE-%_COMPLETION_METHOD-16"/>
      <sheetName val="REVENUE-PROJECT_COMPLETION_MET6"/>
      <sheetName val="Breakup_of_Cost_Centre6"/>
      <sheetName val="Allocatio_of_Common_Cost_Centr6"/>
      <sheetName val="NH_COST_OF_CONST_6"/>
    </sheetNames>
    <sheetDataSet>
      <sheetData sheetId="0">
        <row r="1">
          <cell r="D1">
            <v>0</v>
          </cell>
        </row>
      </sheetData>
      <sheetData sheetId="1">
        <row r="1">
          <cell r="D1">
            <v>0</v>
          </cell>
        </row>
      </sheetData>
      <sheetData sheetId="2">
        <row r="1">
          <cell r="D1">
            <v>0</v>
          </cell>
        </row>
      </sheetData>
      <sheetData sheetId="3" refreshError="1">
        <row r="1">
          <cell r="D1">
            <v>10000000</v>
          </cell>
        </row>
      </sheetData>
      <sheetData sheetId="4">
        <row r="9">
          <cell r="C9">
            <v>4.5068000000000001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B14">
            <v>12</v>
          </cell>
        </row>
      </sheetData>
      <sheetData sheetId="13"/>
      <sheetData sheetId="14" refreshError="1"/>
      <sheetData sheetId="15" refreshError="1"/>
      <sheetData sheetId="16" refreshError="1"/>
      <sheetData sheetId="17">
        <row r="9">
          <cell r="K9">
            <v>256</v>
          </cell>
        </row>
      </sheetData>
      <sheetData sheetId="18">
        <row r="9">
          <cell r="C9">
            <v>4.5068000000000001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D1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>
        <row r="9">
          <cell r="K9">
            <v>256</v>
          </cell>
        </row>
      </sheetData>
      <sheetData sheetId="57">
        <row r="9">
          <cell r="C9">
            <v>4.5068000000000001</v>
          </cell>
        </row>
      </sheetData>
      <sheetData sheetId="58"/>
      <sheetData sheetId="59"/>
      <sheetData sheetId="60"/>
      <sheetData sheetId="61"/>
      <sheetData sheetId="62"/>
      <sheetData sheetId="63">
        <row r="1">
          <cell r="D1">
            <v>0</v>
          </cell>
        </row>
      </sheetData>
      <sheetData sheetId="64"/>
      <sheetData sheetId="65"/>
      <sheetData sheetId="66"/>
      <sheetData sheetId="67"/>
      <sheetData sheetId="68"/>
      <sheetData sheetId="69"/>
      <sheetData sheetId="70">
        <row r="9">
          <cell r="K9">
            <v>256</v>
          </cell>
        </row>
      </sheetData>
      <sheetData sheetId="71">
        <row r="9">
          <cell r="C9">
            <v>4.5068000000000001</v>
          </cell>
        </row>
      </sheetData>
      <sheetData sheetId="72"/>
      <sheetData sheetId="73"/>
      <sheetData sheetId="74"/>
      <sheetData sheetId="75"/>
      <sheetData sheetId="76"/>
      <sheetData sheetId="77">
        <row r="1">
          <cell r="D1">
            <v>0</v>
          </cell>
        </row>
      </sheetData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>
        <row r="9">
          <cell r="K9">
            <v>256</v>
          </cell>
        </row>
      </sheetData>
      <sheetData sheetId="87">
        <row r="9">
          <cell r="C9">
            <v>4.5068000000000001</v>
          </cell>
        </row>
      </sheetData>
      <sheetData sheetId="88"/>
      <sheetData sheetId="89"/>
      <sheetData sheetId="90"/>
      <sheetData sheetId="91"/>
      <sheetData sheetId="92"/>
      <sheetData sheetId="93">
        <row r="1">
          <cell r="D1">
            <v>0</v>
          </cell>
        </row>
      </sheetData>
      <sheetData sheetId="94"/>
      <sheetData sheetId="95"/>
      <sheetData sheetId="96"/>
      <sheetData sheetId="97"/>
      <sheetData sheetId="98"/>
      <sheetData sheetId="99"/>
      <sheetData sheetId="100">
        <row r="9">
          <cell r="K9">
            <v>256</v>
          </cell>
        </row>
      </sheetData>
      <sheetData sheetId="101">
        <row r="9">
          <cell r="C9">
            <v>4.5068000000000001</v>
          </cell>
        </row>
      </sheetData>
      <sheetData sheetId="102"/>
      <sheetData sheetId="103"/>
      <sheetData sheetId="104"/>
      <sheetData sheetId="105"/>
      <sheetData sheetId="106"/>
      <sheetData sheetId="107">
        <row r="1">
          <cell r="D1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>
        <row r="9">
          <cell r="K9">
            <v>256</v>
          </cell>
        </row>
      </sheetData>
      <sheetData sheetId="115">
        <row r="9">
          <cell r="C9">
            <v>4.5068000000000001</v>
          </cell>
        </row>
      </sheetData>
      <sheetData sheetId="116"/>
      <sheetData sheetId="117"/>
      <sheetData sheetId="118"/>
      <sheetData sheetId="119"/>
      <sheetData sheetId="120"/>
      <sheetData sheetId="121">
        <row r="1">
          <cell r="D1">
            <v>0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9">
          <cell r="K9">
            <v>256</v>
          </cell>
        </row>
      </sheetData>
      <sheetData sheetId="129">
        <row r="9">
          <cell r="C9">
            <v>4.5068000000000001</v>
          </cell>
        </row>
      </sheetData>
      <sheetData sheetId="130"/>
      <sheetData sheetId="131"/>
      <sheetData sheetId="132"/>
      <sheetData sheetId="133"/>
      <sheetData sheetId="134"/>
      <sheetData sheetId="135">
        <row r="1">
          <cell r="D1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9">
          <cell r="K9">
            <v>256</v>
          </cell>
        </row>
      </sheetData>
      <sheetData sheetId="143">
        <row r="9">
          <cell r="C9">
            <v>4.5068000000000001</v>
          </cell>
        </row>
      </sheetData>
      <sheetData sheetId="144"/>
      <sheetData sheetId="145"/>
      <sheetData sheetId="146"/>
      <sheetData sheetId="147"/>
      <sheetData sheetId="148"/>
      <sheetData sheetId="149">
        <row r="1">
          <cell r="D1">
            <v>0</v>
          </cell>
        </row>
      </sheetData>
      <sheetData sheetId="150"/>
      <sheetData sheetId="151"/>
      <sheetData sheetId="152"/>
      <sheetData sheetId="153"/>
      <sheetData sheetId="154"/>
      <sheetData sheetId="15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BOQ LT"/>
      <sheetName val="BOQ HT 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96-97"/>
      <sheetName val="Bs schd"/>
      <sheetName val="Inv Prop Sch "/>
    </sheetNames>
    <sheetDataSet>
      <sheetData sheetId="0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-I"/>
      <sheetName val="Corr-spt"/>
      <sheetName val="Obs-spt"/>
      <sheetName val="SPT vs PHI"/>
      <sheetName val="Indices"/>
      <sheetName val="Concrete"/>
      <sheetName val="reinft"/>
      <sheetName val="glass project concrete"/>
      <sheetName val="glass project reift"/>
      <sheetName val="glass project indices"/>
      <sheetName val="Lab"/>
      <sheetName val="office"/>
      <sheetName val="Material&amp;equipment"/>
      <sheetName val="Boq"/>
      <sheetName val="SBC-BH-1"/>
      <sheetName val="gen"/>
      <sheetName val="SBC-BH 19"/>
      <sheetName val="SBC-BH-16"/>
      <sheetName val="BH-20"/>
      <sheetName val="BH-15"/>
      <sheetName val="BH-14"/>
      <sheetName val="BH-16"/>
      <sheetName val="BH-17"/>
      <sheetName val="sbc-ABH-1"/>
      <sheetName val="ABH-1"/>
      <sheetName val="BH-19"/>
      <sheetName val="BH-1"/>
      <sheetName val="SBC-BH-3"/>
      <sheetName val="BH-3"/>
      <sheetName val="Sheet4"/>
      <sheetName val="Rate Analysis"/>
      <sheetName val="FitOutConfCentre"/>
      <sheetName val="Table10"/>
      <sheetName val="Table11"/>
      <sheetName val="Table12"/>
      <sheetName val="Table9"/>
      <sheetName val="sept-plan"/>
      <sheetName val="Spt-BH"/>
      <sheetName val="Other"/>
      <sheetName val="Summary"/>
      <sheetName val="#REF!"/>
      <sheetName val="Summary 0506"/>
      <sheetName val="Summary 0607- 31.MAR"/>
      <sheetName val="Qty"/>
      <sheetName val="Sheet1"/>
      <sheetName val="BH 12-11-10-13"/>
      <sheetName val="BH 12-11-10-9"/>
      <sheetName val="BH 36-15-37"/>
      <sheetName val="BH 16-35-25-17"/>
      <sheetName val="BH 35-25-17"/>
      <sheetName val="Sheet1 (2)"/>
      <sheetName val="Sheet2"/>
      <sheetName val="SPT_vs_PHI"/>
      <sheetName val="glass_project_concrete"/>
      <sheetName val="glass_project_reift"/>
      <sheetName val="glass_project_indices"/>
      <sheetName val="SPT_vs_PHI1"/>
      <sheetName val="glass_project_concrete1"/>
      <sheetName val="glass_project_reift1"/>
      <sheetName val="glass_project_indices1"/>
      <sheetName val="SBC-BH_19"/>
      <sheetName val="Rate_Analysis"/>
      <sheetName val="BH_12-11-10-13"/>
      <sheetName val="BH_12-11-10-9"/>
      <sheetName val="BH_36-15-37"/>
      <sheetName val="BH_16-35-25-17"/>
      <sheetName val="BH_35-25-17"/>
      <sheetName val="Sheet1_(2)"/>
      <sheetName val="Civil Boq"/>
      <sheetName val="PRECAST lightconc-II"/>
      <sheetName val="d-safe DELUXE"/>
      <sheetName val="Pile cap"/>
      <sheetName val="RCC,Ret. Wall"/>
      <sheetName val="Form 6"/>
      <sheetName val="PointNo.5"/>
      <sheetName val="BOQ (2)"/>
      <sheetName val="Legal Risk Analysis"/>
      <sheetName val="Mix Design"/>
      <sheetName val="std-rates"/>
      <sheetName val="BLK2"/>
      <sheetName val="BLK3"/>
      <sheetName val="E &amp; R"/>
      <sheetName val="radar"/>
      <sheetName val="UG"/>
      <sheetName val="Design"/>
      <sheetName val="Break up Sheet"/>
      <sheetName val="TBAL9697 -group wise  sdpl"/>
      <sheetName val="Abstract Sheet"/>
      <sheetName val="V.O.4 - PCC Qty"/>
      <sheetName val="Fill this out first..."/>
      <sheetName val="LABOUR"/>
      <sheetName val="REVISED4A PROG PERF-SITE 1"/>
      <sheetName val="WWR"/>
      <sheetName val="BOQ_Direct_selling cost"/>
      <sheetName val="CABLE DATA"/>
      <sheetName val="GBW"/>
      <sheetName val="Stock-II"/>
      <sheetName val="R20_R30_work"/>
      <sheetName val="8"/>
      <sheetName val="Flight-1"/>
      <sheetName val="Publicbuilding"/>
      <sheetName val="FT-05-02IsoBOM"/>
      <sheetName val="final abstract"/>
      <sheetName val="COLUMN"/>
      <sheetName val="Input"/>
      <sheetName val="Activity"/>
      <sheetName val="Staff Acco."/>
      <sheetName val="Crew"/>
      <sheetName val="Piping"/>
      <sheetName val="Pipe Supports"/>
      <sheetName val="Load Details-220kV"/>
      <sheetName val="SANJAY PAL"/>
      <sheetName val="P A SELVAM"/>
      <sheetName val="ANSARI "/>
      <sheetName val="abdesh pal"/>
      <sheetName val="sujay bagchi"/>
      <sheetName val="S.K.SINHA BASU"/>
      <sheetName val="NEDUNCHEZHIYAN"/>
      <sheetName val="RAJARAM"/>
      <sheetName val="KRISHNA PRASAD"/>
      <sheetName val="BARATH &amp; CO"/>
      <sheetName val="L B YADAV"/>
      <sheetName val="DEEPAK KUMAR"/>
      <sheetName val="MUKLAL YADAV"/>
      <sheetName val="MADHU SUDHAN"/>
      <sheetName val="SAUD ALAM "/>
      <sheetName val="RAMESH BABU"/>
      <sheetName val="SUKHENDUPAL"/>
      <sheetName val="SAILEN SARKAR"/>
      <sheetName val="elongovan"/>
      <sheetName val="SANJAY JENA1"/>
      <sheetName val="upendra saw "/>
      <sheetName val="ALLOK KUMAR "/>
      <sheetName val="analysis"/>
      <sheetName val="except wiring"/>
      <sheetName val=""/>
      <sheetName val="Rev S1 Abstract"/>
      <sheetName val="Quantity Abstract"/>
      <sheetName val="Abstract"/>
      <sheetName val="VCH-SLC"/>
      <sheetName val="Supplier"/>
      <sheetName val="Sump"/>
      <sheetName val="INPUT SHEET"/>
      <sheetName val="RES-PLANNING"/>
      <sheetName val="M-Book for Conc"/>
      <sheetName val="M-Book for FW"/>
      <sheetName val="Parapet"/>
      <sheetName val="sheet6"/>
      <sheetName val="RA-markate"/>
      <sheetName val="beam-reinft-IIInd floor"/>
      <sheetName val="Footings"/>
      <sheetName val="B@__x005f_x0000__x005f_x0004_@_x005f_x0000__x0000"/>
      <sheetName val="Project Budget Worksheet"/>
      <sheetName val="A-General"/>
      <sheetName val="cubes_M20"/>
      <sheetName val="Summary_0506"/>
      <sheetName val="Summary_0607-_31_MAR"/>
      <sheetName val="Form_6"/>
      <sheetName val="B@_"/>
      <sheetName val="B@___x0004_@_____$__"/>
      <sheetName val="BS1"/>
      <sheetName val="#REF"/>
      <sheetName val="RA"/>
      <sheetName val="11-hsd"/>
      <sheetName val="13-septic"/>
      <sheetName val="7-ug"/>
      <sheetName val="2-utility"/>
      <sheetName val="18-misc"/>
      <sheetName val="5-pipe"/>
      <sheetName val="BOQ -II ph 2"/>
      <sheetName val="switch"/>
      <sheetName val="Fee Rate Summary"/>
      <sheetName val="STAFFSCHED "/>
      <sheetName val="SUMM"/>
      <sheetName val="DADAN-1"/>
      <sheetName val="Macro1"/>
      <sheetName val="dummy"/>
      <sheetName val="d-safe specs"/>
      <sheetName val="class &amp; category"/>
      <sheetName val="Rein-Final (Ph 1+Ph2)"/>
      <sheetName val="Sheet3"/>
      <sheetName val="Cost_any"/>
      <sheetName val="Process"/>
      <sheetName val="pt_cw"/>
      <sheetName val="Metso - Forth &amp; Slurry 11.02.10"/>
      <sheetName val="1"/>
      <sheetName val="India F&amp;S Template"/>
      <sheetName val="220 11  BS "/>
      <sheetName val="FUNDFLOW"/>
      <sheetName val="TBAL9697_-group_wise__sdpl"/>
      <sheetName val="Headings"/>
      <sheetName val="Formulas"/>
      <sheetName val="SBC-BH_191"/>
      <sheetName val="Lead"/>
      <sheetName val="HPL"/>
      <sheetName val="Costing"/>
      <sheetName val="T&amp;M"/>
      <sheetName val="SOR"/>
      <sheetName val="AOR"/>
      <sheetName val="PriceSummary"/>
      <sheetName val="SPT_vs_PHI2"/>
      <sheetName val="glass_project_concrete2"/>
      <sheetName val="glass_project_reift2"/>
      <sheetName val="glass_project_indices2"/>
      <sheetName val="BH_12-11-10-131"/>
      <sheetName val="BH_12-11-10-91"/>
      <sheetName val="BH_36-15-371"/>
      <sheetName val="BH_16-35-25-171"/>
      <sheetName val="BH_35-25-171"/>
      <sheetName val="Sheet1_(2)1"/>
      <sheetName val="Rate_Analysis1"/>
      <sheetName val="Civil_Boq"/>
      <sheetName val="Pile_cap"/>
      <sheetName val="PRECAST_lightconc-II"/>
      <sheetName val="d-safe_DELUXE"/>
      <sheetName val="Mix_Design"/>
      <sheetName val="RCC,Ret__Wall"/>
      <sheetName val="PointNo_5"/>
      <sheetName val="Abstract_Sheet"/>
      <sheetName val="E_&amp;_R"/>
      <sheetName val="Legal_Risk_Analysis"/>
      <sheetName val="Break_up_Sheet"/>
      <sheetName val="V_O_4_-_PCC_Qty"/>
      <sheetName val="maingirder"/>
      <sheetName val="basic-data"/>
      <sheetName val="Title"/>
      <sheetName val="Summary_05061"/>
      <sheetName val="Summary_0607-_31_MAR1"/>
      <sheetName val="Form_61"/>
      <sheetName val="Fill_this_out_first___"/>
      <sheetName val="REVISED4A_PROG_PERF-SITE_1"/>
      <sheetName val="BOQ_Direct_selling_cost"/>
      <sheetName val="Load_Details-220kV"/>
      <sheetName val="beam-reinft-IIInd_floor"/>
      <sheetName val="BOQ_(2)"/>
      <sheetName val="CABLE_DATA"/>
      <sheetName val="final_abstract"/>
      <sheetName val="Rev_S1_Abstract"/>
      <sheetName val="Quantity_Abstract"/>
      <sheetName val="Staff_Acco_"/>
      <sheetName val="Pipe_Supports"/>
      <sheetName val="M-Book_for_Conc"/>
      <sheetName val="M-Book_for_FW"/>
      <sheetName val="INPUT_SHEET"/>
      <sheetName val="SANJAY_PAL"/>
      <sheetName val="P_A_SELVAM"/>
      <sheetName val="ANSARI_"/>
      <sheetName val="abdesh_pal"/>
      <sheetName val="sujay_bagchi"/>
      <sheetName val="S_K_SINHA_BASU"/>
      <sheetName val="KRISHNA_PRASAD"/>
      <sheetName val="BARATH_&amp;_CO"/>
      <sheetName val="L_B_YADAV"/>
      <sheetName val="DEEPAK_KUMAR"/>
      <sheetName val="MUKLAL_YADAV"/>
      <sheetName val="MADHU_SUDHAN"/>
      <sheetName val="SAUD_ALAM_"/>
      <sheetName val="RAMESH_BABU"/>
      <sheetName val="SAILEN_SARKAR"/>
      <sheetName val="SANJAY_JENA1"/>
      <sheetName val="upendra_saw_"/>
      <sheetName val="ALLOK_KUMAR_"/>
      <sheetName val="except_wiring"/>
      <sheetName val="B@__@_____$__"/>
      <sheetName val="Project_Budget_Worksheet"/>
      <sheetName val="BOQ_-II_ph_2"/>
      <sheetName val="col-reinft1"/>
      <sheetName val="B@___x005f_x0004_@_____$__"/>
      <sheetName val="B@__x005f_x005f_x005f_x0000__x005f_x005f_x005f_x0004_@_"/>
      <sheetName val="Site wise NADs"/>
      <sheetName val="Stress Calculation"/>
      <sheetName val="NPV"/>
      <sheetName val="B@[_x005f_x0000__x005f_x0004_@_x005f_x0000__x0000"/>
      <sheetName val="p&amp;m"/>
      <sheetName val="x-items"/>
      <sheetName val="Quote Sheet"/>
      <sheetName val="合成単価作成表-BLDG"/>
      <sheetName val="SSR &amp; NSSR Market final"/>
      <sheetName val="Build-up"/>
      <sheetName val="2gii"/>
      <sheetName val="RA RCC F"/>
      <sheetName val="Cal"/>
      <sheetName val="Data"/>
      <sheetName val="Voucher"/>
      <sheetName val="Materials Cost(PCC)"/>
      <sheetName val="Coefficients"/>
      <sheetName val="IS3370"/>
      <sheetName val="IS456"/>
      <sheetName val="precast RC element"/>
      <sheetName val="B@_@__$"/>
      <sheetName val="PRRM Dashboard"/>
      <sheetName val="Mappings"/>
      <sheetName val="Abstract for Variation"/>
      <sheetName val="LBD VARIATION"/>
      <sheetName val="BHANDUP"/>
      <sheetName val="Qty-Opt1"/>
      <sheetName val="attach(2)"/>
      <sheetName val="FOOTING"/>
      <sheetName val="COLUMNS"/>
      <sheetName val="plinth Beam + Stirrups "/>
      <sheetName val="GF COLUMNS"/>
      <sheetName val="G.F ROOF BEAM "/>
      <sheetName val="GF SLAB STEEL"/>
      <sheetName val="GF Lintel"/>
      <sheetName val="GF Stair"/>
      <sheetName val="FF COLUMNS"/>
      <sheetName val="F.F. Steel FINAL (2)"/>
      <sheetName val="FF Lintel"/>
      <sheetName val="FF Stair"/>
      <sheetName val="S.F. Steel FINAL "/>
      <sheetName val="SF Lintel"/>
      <sheetName val="3"/>
      <sheetName val="BLOCK-E"/>
      <sheetName val="C"/>
      <sheetName val="B"/>
      <sheetName val="Mx1012a"/>
      <sheetName val="Fin Sum"/>
      <sheetName val="MGS"/>
      <sheetName val="Report"/>
      <sheetName val="Cost of O &amp; O"/>
      <sheetName val="Detail"/>
      <sheetName val="SPT_vs_PHI5"/>
      <sheetName val="glass_project_concrete5"/>
      <sheetName val="glass_project_reift5"/>
      <sheetName val="glass_project_indices5"/>
      <sheetName val="SBC-BH_194"/>
      <sheetName val="Rate_Analysis4"/>
      <sheetName val="Summary_05064"/>
      <sheetName val="Summary_0607-_31_MAR4"/>
      <sheetName val="Civil_Boq3"/>
      <sheetName val="Pile_cap3"/>
      <sheetName val="V_O_4_-_PCC_Qty3"/>
      <sheetName val="TBAL9697_-group_wise__sdpl3"/>
      <sheetName val="Abstract_Sheet3"/>
      <sheetName val="Legal_Risk_Analysis3"/>
      <sheetName val="BH_12-11-10-134"/>
      <sheetName val="BH_12-11-10-94"/>
      <sheetName val="BH_36-15-374"/>
      <sheetName val="BH_16-35-25-174"/>
      <sheetName val="BH_35-25-174"/>
      <sheetName val="Sheet1_(2)4"/>
      <sheetName val="PRECAST_lightconc-II3"/>
      <sheetName val="Mix_Design3"/>
      <sheetName val="d-safe_DELUXE3"/>
      <sheetName val="RCC,Ret__Wall3"/>
      <sheetName val="Form_64"/>
      <sheetName val="PointNo_53"/>
      <sheetName val="E_&amp;_R3"/>
      <sheetName val="Break_up_Sheet3"/>
      <sheetName val="Fill_this_out_first___3"/>
      <sheetName val="REVISED4A_PROG_PERF-SITE_13"/>
      <sheetName val="BOQ_Direct_selling_cost3"/>
      <sheetName val="final_abstract2"/>
      <sheetName val="BOQ_(2)3"/>
      <sheetName val="beam-reinft-IIInd_floor2"/>
      <sheetName val="Staff_Acco_3"/>
      <sheetName val="Pipe_Supports3"/>
      <sheetName val="M-Book_for_Conc2"/>
      <sheetName val="M-Book_for_FW2"/>
      <sheetName val="CABLE_DATA3"/>
      <sheetName val="Load_Details-220kV2"/>
      <sheetName val="SANJAY_PAL2"/>
      <sheetName val="P_A_SELVAM2"/>
      <sheetName val="ANSARI_2"/>
      <sheetName val="abdesh_pal2"/>
      <sheetName val="sujay_bagchi2"/>
      <sheetName val="S_K_SINHA_BASU2"/>
      <sheetName val="KRISHNA_PRASAD2"/>
      <sheetName val="BARATH_&amp;_CO2"/>
      <sheetName val="L_B_YADAV2"/>
      <sheetName val="DEEPAK_KUMAR2"/>
      <sheetName val="MUKLAL_YADAV2"/>
      <sheetName val="MADHU_SUDHAN2"/>
      <sheetName val="SAUD_ALAM_2"/>
      <sheetName val="RAMESH_BABU2"/>
      <sheetName val="SAILEN_SARKAR2"/>
      <sheetName val="SANJAY_JENA12"/>
      <sheetName val="upendra_saw_2"/>
      <sheetName val="ALLOK_KUMAR_2"/>
      <sheetName val="except_wiring2"/>
      <sheetName val="Rev_S1_Abstract2"/>
      <sheetName val="Quantity_Abstract2"/>
      <sheetName val="INPUT_SHEET2"/>
      <sheetName val="Project_Budget_Worksheet2"/>
      <sheetName val="Metso_-_Forth_&amp;_Slurry_11_02_11"/>
      <sheetName val="BOQ_-II_ph_22"/>
      <sheetName val="Fee_Rate_Summary1"/>
      <sheetName val="STAFFSCHED_1"/>
      <sheetName val="d-safe_specs1"/>
      <sheetName val="class_&amp;_category1"/>
      <sheetName val="Rein-Final_(Ph_1+Ph2)1"/>
      <sheetName val="India_F&amp;S_Template1"/>
      <sheetName val="220_11__BS_1"/>
      <sheetName val="SSR_&amp;_NSSR_Market_final1"/>
      <sheetName val="Site_wise_NADs1"/>
      <sheetName val="Quote_Sheet1"/>
      <sheetName val="RA_RCC_F1"/>
      <sheetName val="SPT_vs_PHI3"/>
      <sheetName val="glass_project_concrete3"/>
      <sheetName val="glass_project_reift3"/>
      <sheetName val="glass_project_indices3"/>
      <sheetName val="SBC-BH_192"/>
      <sheetName val="Rate_Analysis2"/>
      <sheetName val="Summary_05062"/>
      <sheetName val="Summary_0607-_31_MAR2"/>
      <sheetName val="Civil_Boq1"/>
      <sheetName val="Pile_cap1"/>
      <sheetName val="V_O_4_-_PCC_Qty1"/>
      <sheetName val="TBAL9697_-group_wise__sdpl1"/>
      <sheetName val="Abstract_Sheet1"/>
      <sheetName val="Legal_Risk_Analysis1"/>
      <sheetName val="BH_12-11-10-132"/>
      <sheetName val="BH_12-11-10-92"/>
      <sheetName val="BH_36-15-372"/>
      <sheetName val="BH_16-35-25-172"/>
      <sheetName val="BH_35-25-172"/>
      <sheetName val="Sheet1_(2)2"/>
      <sheetName val="PRECAST_lightconc-II1"/>
      <sheetName val="Mix_Design1"/>
      <sheetName val="d-safe_DELUXE1"/>
      <sheetName val="RCC,Ret__Wall1"/>
      <sheetName val="Form_62"/>
      <sheetName val="PointNo_51"/>
      <sheetName val="E_&amp;_R1"/>
      <sheetName val="Break_up_Sheet1"/>
      <sheetName val="Fill_this_out_first___1"/>
      <sheetName val="REVISED4A_PROG_PERF-SITE_11"/>
      <sheetName val="BOQ_Direct_selling_cost1"/>
      <sheetName val="final_abstract1"/>
      <sheetName val="BOQ_(2)1"/>
      <sheetName val="beam-reinft-IIInd_floor1"/>
      <sheetName val="Staff_Acco_1"/>
      <sheetName val="Pipe_Supports1"/>
      <sheetName val="M-Book_for_Conc1"/>
      <sheetName val="M-Book_for_FW1"/>
      <sheetName val="CABLE_DATA1"/>
      <sheetName val="Load_Details-220kV1"/>
      <sheetName val="SANJAY_PAL1"/>
      <sheetName val="P_A_SELVAM1"/>
      <sheetName val="ANSARI_1"/>
      <sheetName val="abdesh_pal1"/>
      <sheetName val="sujay_bagchi1"/>
      <sheetName val="S_K_SINHA_BASU1"/>
      <sheetName val="KRISHNA_PRASAD1"/>
      <sheetName val="BARATH_&amp;_CO1"/>
      <sheetName val="L_B_YADAV1"/>
      <sheetName val="DEEPAK_KUMAR1"/>
      <sheetName val="MUKLAL_YADAV1"/>
      <sheetName val="MADHU_SUDHAN1"/>
      <sheetName val="SAUD_ALAM_1"/>
      <sheetName val="RAMESH_BABU1"/>
      <sheetName val="SAILEN_SARKAR1"/>
      <sheetName val="SANJAY_JENA11"/>
      <sheetName val="upendra_saw_1"/>
      <sheetName val="ALLOK_KUMAR_1"/>
      <sheetName val="except_wiring1"/>
      <sheetName val="Rev_S1_Abstract1"/>
      <sheetName val="Quantity_Abstract1"/>
      <sheetName val="INPUT_SHEET1"/>
      <sheetName val="Project_Budget_Worksheet1"/>
      <sheetName val="Metso_-_Forth_&amp;_Slurry_11_02_10"/>
      <sheetName val="BOQ_-II_ph_21"/>
      <sheetName val="Fee_Rate_Summary"/>
      <sheetName val="STAFFSCHED_"/>
      <sheetName val="d-safe_specs"/>
      <sheetName val="class_&amp;_category"/>
      <sheetName val="Rein-Final_(Ph_1+Ph2)"/>
      <sheetName val="India_F&amp;S_Template"/>
      <sheetName val="220_11__BS_"/>
      <sheetName val="SSR_&amp;_NSSR_Market_final"/>
      <sheetName val="Site_wise_NADs"/>
      <sheetName val="Quote_Sheet"/>
      <sheetName val="RA_RCC_F"/>
      <sheetName val="SPT_vs_PHI4"/>
      <sheetName val="glass_project_concrete4"/>
      <sheetName val="glass_project_reift4"/>
      <sheetName val="glass_project_indices4"/>
      <sheetName val="SBC-BH_193"/>
      <sheetName val="Rate_Analysis3"/>
      <sheetName val="Summary_05063"/>
      <sheetName val="Summary_0607-_31_MAR3"/>
      <sheetName val="PRECAST_lightconc-II2"/>
      <sheetName val="Civil_Boq2"/>
      <sheetName val="Pile_cap2"/>
      <sheetName val="BH_12-11-10-133"/>
      <sheetName val="BH_12-11-10-93"/>
      <sheetName val="BH_36-15-373"/>
      <sheetName val="BH_16-35-25-173"/>
      <sheetName val="BH_35-25-173"/>
      <sheetName val="Sheet1_(2)3"/>
      <sheetName val="d-safe_DELUXE2"/>
      <sheetName val="Legal_Risk_Analysis2"/>
      <sheetName val="Mix_Design2"/>
      <sheetName val="Form_63"/>
      <sheetName val="PointNo_52"/>
      <sheetName val="RCC,Ret__Wall2"/>
      <sheetName val="E_&amp;_R2"/>
      <sheetName val="Break_up_Sheet2"/>
      <sheetName val="TBAL9697_-group_wise__sdpl2"/>
      <sheetName val="Abstract_Sheet2"/>
      <sheetName val="V_O_4_-_PCC_Qty2"/>
      <sheetName val="Fill_this_out_first___2"/>
      <sheetName val="REVISED4A_PROG_PERF-SITE_12"/>
      <sheetName val="BOQ_(2)2"/>
      <sheetName val="BOQ_Direct_selling_cost2"/>
      <sheetName val="CABLE_DATA2"/>
      <sheetName val="Staff_Acco_2"/>
      <sheetName val="Pipe_Supports2"/>
      <sheetName val="Names&amp;Cases"/>
      <sheetName val="Control"/>
      <sheetName val="Assumptions"/>
      <sheetName val="ASS"/>
      <sheetName val="Summary_output"/>
      <sheetName val="Fin__Assumpt__-_Sensitivities"/>
      <sheetName val="GUT_(2)"/>
      <sheetName val="Data_Input"/>
      <sheetName val="Cases"/>
      <sheetName val="ACE-OUT"/>
      <sheetName val="WORK_TABLE"/>
      <sheetName val="PCC"/>
      <sheetName val="Assmpns"/>
      <sheetName val="Debits as on 12.04.08"/>
      <sheetName val="LT Motor catalog"/>
      <sheetName val="Cable cat"/>
      <sheetName val="Back"/>
      <sheetName val="Staff Forecast spread"/>
      <sheetName val="B@__x005f_x0000__x005f_x0004_@_x005f_x0000___$_x0"/>
      <sheetName val="B@___x005f_x005f_x005f_x0004_@_____$__"/>
      <sheetName val="B@__x005f_x005f_x005f_x005f_x005f_x005f_x005f_x0000__x0"/>
      <sheetName val="IDCCALHYD-GOO"/>
      <sheetName val="Material List "/>
      <sheetName val="B@__x0000__x0004_@_x0000__x0000"/>
      <sheetName val="B@__x005f_x0000__x005f_x0004_@_"/>
      <sheetName val="inWords"/>
      <sheetName val="EDWise"/>
      <sheetName val="ComboSheet"/>
      <sheetName val="Inputs &amp; Summary Output"/>
      <sheetName val="재1"/>
      <sheetName val="SubmitCal"/>
      <sheetName val="B@[_x005f_x005f_x005f_x0000__x005f_x005f_x005f_x0004_@_"/>
      <sheetName val="Direct cost shed A-2 "/>
      <sheetName val="Stress_Calculation"/>
      <sheetName val="Stress_Calculation1"/>
      <sheetName val="Index "/>
      <sheetName val="Instructions"/>
      <sheetName val="Email Approval Template"/>
      <sheetName val="1 Executive Summary"/>
      <sheetName val="2 Risk Assessment Analysis"/>
      <sheetName val="3 Pre-Approval"/>
      <sheetName val="Map"/>
      <sheetName val="4 CIS"/>
      <sheetName val="5 Change Order"/>
      <sheetName val="5.1  Re-book De-book order"/>
      <sheetName val="6 Contract Re-estimates"/>
      <sheetName val="7a BG Approval Form"/>
      <sheetName val="7b BG Email Approval Template"/>
      <sheetName val="8 LAD Approval Form"/>
      <sheetName val="02"/>
      <sheetName val="03"/>
      <sheetName val="04"/>
      <sheetName val="05"/>
      <sheetName val="9 LOI Checklist"/>
      <sheetName val="10 RPS Information Form"/>
      <sheetName val="11 Proj Cashflow "/>
      <sheetName val="11.1 Cash-flow Chart"/>
      <sheetName val="Threshold Calculator"/>
      <sheetName val="Version Control"/>
      <sheetName val="Prebid Review"/>
      <sheetName val="DJC Parameters"/>
      <sheetName val="Offer"/>
      <sheetName val="Selling Summary"/>
      <sheetName val="1-BAS (cost)"/>
      <sheetName val="Controller Configuration"/>
      <sheetName val="IO Summary"/>
      <sheetName val="2-FAS (cost)"/>
      <sheetName val="Cost Summary"/>
      <sheetName val="3-PA (cost)"/>
      <sheetName val="Approved Make"/>
      <sheetName val="Basis of offer"/>
      <sheetName val="High Level Summary"/>
      <sheetName val="4-ACS  (cost)"/>
      <sheetName val="5-CCTV  (cost)"/>
      <sheetName val="6-FFT  (cost)"/>
      <sheetName val="7- Service Retrofit  (cost)"/>
      <sheetName val="8-Service PSA,O&amp;M  (cost)"/>
      <sheetName val="9- Service L&amp;M  (cost)"/>
      <sheetName val="non fixed DJC "/>
      <sheetName val="10-UPG (cost)"/>
      <sheetName val="11-ESG  (cost)"/>
      <sheetName val="12-Products (cost)"/>
      <sheetName val="13-VAV  (cost)"/>
      <sheetName val="14-REF (cost)"/>
      <sheetName val="15 - Local Chiller (cost)"/>
      <sheetName val="Selling-Local Chiller"/>
      <sheetName val="Material Cost JCS"/>
      <sheetName val="Costing USD Chiller"/>
      <sheetName val="Selling-USD Chiller"/>
      <sheetName val="PRICE MATRIX -JCIPL"/>
      <sheetName val="COST SUMMARY- JCIPL"/>
      <sheetName val="1-BAS-JCIPL"/>
      <sheetName val="2-FAS-JCIPL"/>
      <sheetName val="3-PA-JCIPL"/>
      <sheetName val="4-ACS-JCIPL"/>
      <sheetName val="5-CCTV-JCIPL"/>
      <sheetName val="6 -FFT-JCIPL"/>
      <sheetName val="7-Ser Retro -JCIPL"/>
      <sheetName val="8-Ser PSA, O&amp;M -JCIPL"/>
      <sheetName val="9-Ser L&amp;M -JCIPL"/>
      <sheetName val="10-UPG JCIPL"/>
      <sheetName val="11-ESG JCIPL"/>
      <sheetName val="12-Products JCIPL"/>
      <sheetName val="13-VAV JCIPL"/>
      <sheetName val="14-REF JCMRL "/>
      <sheetName val="Proj. DJC-JCIPL"/>
      <sheetName val=" L0 DDC 1"/>
      <sheetName val="L0 DDC-2"/>
      <sheetName val="L16 DDC-3"/>
      <sheetName val="L16-DDC-4"/>
      <sheetName val="L16 DDC-5"/>
      <sheetName val="L17 DDC-6"/>
      <sheetName val="L17 DDC-7 "/>
      <sheetName val="L18 DDC-8"/>
      <sheetName val="L18-DDC-9"/>
      <sheetName val="2-AutoDialer Sys"/>
      <sheetName val="1-BAS1 (cost)"/>
      <sheetName val="2-BAS2 (cost)"/>
      <sheetName val="Deviations-Project Risks"/>
      <sheetName val="IO Schedule"/>
      <sheetName val="Broad Refresher Model"/>
      <sheetName val="ELECT"/>
      <sheetName val="pr.cal"/>
      <sheetName val="SàQa_x0005_@_x0000__x0000__x0000_²"/>
      <sheetName val="measurement"/>
      <sheetName val="upa"/>
      <sheetName val="Basicrates"/>
      <sheetName val="Fee_Rate_Summary2"/>
      <sheetName val="Metso_-_Forth_&amp;_Slurry_11_02_12"/>
      <sheetName val="Site_wise_NADs2"/>
      <sheetName val="Rein-Final_(Ph_1+Ph2)2"/>
      <sheetName val="STAFFSCHED_2"/>
      <sheetName val="Stress_Calculation2"/>
      <sheetName val="d-safe_specs2"/>
      <sheetName val="class_&amp;_category2"/>
      <sheetName val="Quote_Sheet2"/>
      <sheetName val="Staff_Forecast_spread"/>
      <sheetName val="Direct_cost_shed_A-2_"/>
      <sheetName val="Materials_Cost(PCC)"/>
      <sheetName val="precast_RC_element"/>
      <sheetName val="Debits_as_on_12_04_08"/>
      <sheetName val="PRRM_Dashboard"/>
      <sheetName val="B@___x005f_x005f_x005f_x005f_x005f_x005f_x005f_x0004_@_"/>
      <sheetName val="B@__x005f_x005f_x005f_x005f_x005f_x005f_x005f_x005f_x00"/>
      <sheetName val="B@___x005f_x005f_x005f_x005f_x005f_x005f_x005f_x005f_x0"/>
      <sheetName val="B@["/>
      <sheetName val="estimate"/>
      <sheetName val="Havells  LT (XLPE)"/>
      <sheetName val="PL-ST-6"/>
      <sheetName val="Tees"/>
      <sheetName val="TRF details"/>
      <sheetName val="Material "/>
      <sheetName val="Labour &amp; Plant"/>
      <sheetName val="Joints"/>
      <sheetName val="2.2 띠장의 설계"/>
      <sheetName val="HVAC"/>
      <sheetName val="bricks"/>
      <sheetName val="TABLES"/>
      <sheetName val="Materials Cost"/>
      <sheetName val="Abstract_for_Variation"/>
      <sheetName val="LBD_VARIATION"/>
      <sheetName val="LT_Motor_catalog"/>
      <sheetName val="Cable_cat"/>
      <sheetName val="database"/>
      <sheetName val="ISA"/>
      <sheetName val="Works - Quote Sheet"/>
      <sheetName val="PL Inst RA 12"/>
      <sheetName val="Coalmine"/>
      <sheetName val="PACK (B)"/>
      <sheetName val="Code"/>
      <sheetName val="syndicate codes"/>
      <sheetName val=" AT-1-220 "/>
      <sheetName val=" BC-220"/>
      <sheetName val="Components"/>
      <sheetName val="DETAILED  BOQ"/>
      <sheetName val="plinth_Beam_+_Stirrups_"/>
      <sheetName val="GF_COLUMNS"/>
      <sheetName val="G_F_ROOF_BEAM_"/>
      <sheetName val="GF_SLAB_STEEL"/>
      <sheetName val="GF_Lintel"/>
      <sheetName val="GF_Stair"/>
      <sheetName val="FF_COLUMNS"/>
      <sheetName val="F_F__Steel_FINAL_(2)"/>
      <sheetName val="FF_Lintel"/>
      <sheetName val="FF_Stair"/>
      <sheetName val="S_F__Steel_FINAL_"/>
      <sheetName val="SF_Lintel"/>
      <sheetName val="final_abstract3"/>
      <sheetName val="Rev_S1_Abstract3"/>
      <sheetName val="Quantity_Abstract3"/>
      <sheetName val="M-Book_for_Conc3"/>
      <sheetName val="M-Book_for_FW3"/>
      <sheetName val="Load_Details-220kV3"/>
      <sheetName val="beam-reinft-IIInd_floor3"/>
      <sheetName val="INPUT_SHEET3"/>
      <sheetName val="Project_Budget_Worksheet3"/>
      <sheetName val="SANJAY_PAL3"/>
      <sheetName val="P_A_SELVAM3"/>
      <sheetName val="ANSARI_3"/>
      <sheetName val="abdesh_pal3"/>
      <sheetName val="sujay_bagchi3"/>
      <sheetName val="S_K_SINHA_BASU3"/>
      <sheetName val="KRISHNA_PRASAD3"/>
      <sheetName val="BARATH_&amp;_CO3"/>
      <sheetName val="L_B_YADAV3"/>
      <sheetName val="DEEPAK_KUMAR3"/>
      <sheetName val="MUKLAL_YADAV3"/>
      <sheetName val="MADHU_SUDHAN3"/>
      <sheetName val="SAUD_ALAM_3"/>
      <sheetName val="RAMESH_BABU3"/>
      <sheetName val="SAILEN_SARKAR3"/>
      <sheetName val="SANJAY_JENA13"/>
      <sheetName val="upendra_saw_3"/>
      <sheetName val="ALLOK_KUMAR_3"/>
      <sheetName val="except_wiring3"/>
      <sheetName val="BOQ_-II_ph_23"/>
      <sheetName val="Materials_Cost(PCC)2"/>
      <sheetName val="220_11__BS_2"/>
      <sheetName val="SSR_&amp;_NSSR_Market_final2"/>
      <sheetName val="RA_RCC_F2"/>
      <sheetName val="India_F&amp;S_Template2"/>
      <sheetName val="precast_RC_element2"/>
      <sheetName val="plinth_Beam_+_Stirrups_2"/>
      <sheetName val="GF_COLUMNS2"/>
      <sheetName val="G_F_ROOF_BEAM_2"/>
      <sheetName val="GF_SLAB_STEEL2"/>
      <sheetName val="GF_Lintel2"/>
      <sheetName val="GF_Stair2"/>
      <sheetName val="FF_COLUMNS2"/>
      <sheetName val="F_F__Steel_FINAL_(2)2"/>
      <sheetName val="FF_Lintel2"/>
      <sheetName val="FF_Stair2"/>
      <sheetName val="S_F__Steel_FINAL_2"/>
      <sheetName val="SF_Lintel2"/>
      <sheetName val="Materials_Cost(PCC)1"/>
      <sheetName val="precast_RC_element1"/>
      <sheetName val="plinth_Beam_+_Stirrups_1"/>
      <sheetName val="GF_COLUMNS1"/>
      <sheetName val="G_F_ROOF_BEAM_1"/>
      <sheetName val="GF_SLAB_STEEL1"/>
      <sheetName val="GF_Lintel1"/>
      <sheetName val="GF_Stair1"/>
      <sheetName val="FF_COLUMNS1"/>
      <sheetName val="F_F__Steel_FINAL_(2)1"/>
      <sheetName val="FF_Lintel1"/>
      <sheetName val="FF_Stair1"/>
      <sheetName val="S_F__Steel_FINAL_1"/>
      <sheetName val="SF_Lintel1"/>
      <sheetName val="SPT_vs_PHI6"/>
      <sheetName val="glass_project_concrete6"/>
      <sheetName val="glass_project_reift6"/>
      <sheetName val="glass_project_indices6"/>
      <sheetName val="SBC-BH_195"/>
      <sheetName val="Rate_Analysis5"/>
      <sheetName val="Summary_05065"/>
      <sheetName val="Summary_0607-_31_MAR5"/>
      <sheetName val="Civil_Boq4"/>
      <sheetName val="Pile_cap4"/>
      <sheetName val="BH_12-11-10-135"/>
      <sheetName val="BH_12-11-10-95"/>
      <sheetName val="BH_36-15-375"/>
      <sheetName val="BH_16-35-25-175"/>
      <sheetName val="BH_35-25-175"/>
      <sheetName val="Sheet1_(2)5"/>
      <sheetName val="d-safe_DELUXE4"/>
      <sheetName val="PRECAST_lightconc-II4"/>
      <sheetName val="Legal_Risk_Analysis4"/>
      <sheetName val="Mix_Design4"/>
      <sheetName val="Form_65"/>
      <sheetName val="PointNo_54"/>
      <sheetName val="RCC,Ret__Wall4"/>
      <sheetName val="E_&amp;_R4"/>
      <sheetName val="Break_up_Sheet4"/>
      <sheetName val="TBAL9697_-group_wise__sdpl4"/>
      <sheetName val="Abstract_Sheet4"/>
      <sheetName val="V_O_4_-_PCC_Qty4"/>
      <sheetName val="Fill_this_out_first___4"/>
      <sheetName val="REVISED4A_PROG_PERF-SITE_14"/>
      <sheetName val="BOQ_Direct_selling_cost4"/>
      <sheetName val="BOQ_(2)4"/>
      <sheetName val="CABLE_DATA4"/>
      <sheetName val="Staff_Acco_4"/>
      <sheetName val="Pipe_Supports4"/>
      <sheetName val="final_abstract4"/>
      <sheetName val="Rev_S1_Abstract4"/>
      <sheetName val="Quantity_Abstract4"/>
      <sheetName val="M-Book_for_Conc4"/>
      <sheetName val="M-Book_for_FW4"/>
      <sheetName val="Load_Details-220kV4"/>
      <sheetName val="beam-reinft-IIInd_floor4"/>
      <sheetName val="INPUT_SHEET4"/>
      <sheetName val="Project_Budget_Worksheet4"/>
      <sheetName val="SANJAY_PAL4"/>
      <sheetName val="P_A_SELVAM4"/>
      <sheetName val="ANSARI_4"/>
      <sheetName val="abdesh_pal4"/>
      <sheetName val="sujay_bagchi4"/>
      <sheetName val="S_K_SINHA_BASU4"/>
      <sheetName val="KRISHNA_PRASAD4"/>
      <sheetName val="BARATH_&amp;_CO4"/>
      <sheetName val="L_B_YADAV4"/>
      <sheetName val="DEEPAK_KUMAR4"/>
      <sheetName val="MUKLAL_YADAV4"/>
      <sheetName val="MADHU_SUDHAN4"/>
      <sheetName val="SAUD_ALAM_4"/>
      <sheetName val="RAMESH_BABU4"/>
      <sheetName val="SAILEN_SARKAR4"/>
      <sheetName val="SANJAY_JENA14"/>
      <sheetName val="upendra_saw_4"/>
      <sheetName val="ALLOK_KUMAR_4"/>
      <sheetName val="except_wiring4"/>
      <sheetName val="BOQ_-II_ph_24"/>
      <sheetName val="STAFFSCHED_3"/>
      <sheetName val="Metso_-_Forth_&amp;_Slurry_11_02_13"/>
      <sheetName val="Fee_Rate_Summary3"/>
      <sheetName val="d-safe_specs3"/>
      <sheetName val="Quote_Sheet3"/>
      <sheetName val="class_&amp;_category3"/>
      <sheetName val="Rein-Final_(Ph_1+Ph2)3"/>
      <sheetName val="Materials_Cost(PCC)3"/>
      <sheetName val="220_11__BS_3"/>
      <sheetName val="SSR_&amp;_NSSR_Market_final3"/>
      <sheetName val="Site_wise_NADs3"/>
      <sheetName val="RA_RCC_F3"/>
      <sheetName val="India_F&amp;S_Template3"/>
      <sheetName val="Stress_Calculation3"/>
      <sheetName val="precast_RC_element3"/>
      <sheetName val="plinth_Beam_+_Stirrups_3"/>
      <sheetName val="GF_COLUMNS3"/>
      <sheetName val="G_F_ROOF_BEAM_3"/>
      <sheetName val="GF_SLAB_STEEL3"/>
      <sheetName val="GF_Lintel3"/>
      <sheetName val="GF_Stair3"/>
      <sheetName val="FF_COLUMNS3"/>
      <sheetName val="F_F__Steel_FINAL_(2)3"/>
      <sheetName val="FF_Lintel3"/>
      <sheetName val="FF_Stair3"/>
      <sheetName val="S_F__Steel_FINAL_3"/>
      <sheetName val="SF_Lintel3"/>
      <sheetName val="SPT_vs_PHI7"/>
      <sheetName val="glass_project_concrete7"/>
      <sheetName val="glass_project_reift7"/>
      <sheetName val="glass_project_indices7"/>
      <sheetName val="SBC-BH_196"/>
      <sheetName val="Rate_Analysis6"/>
      <sheetName val="Summary_05066"/>
      <sheetName val="Summary_0607-_31_MAR6"/>
      <sheetName val="Civil_Boq5"/>
      <sheetName val="Pile_cap5"/>
      <sheetName val="BH_12-11-10-136"/>
      <sheetName val="BH_12-11-10-96"/>
      <sheetName val="BH_36-15-376"/>
      <sheetName val="BH_16-35-25-176"/>
      <sheetName val="BH_35-25-176"/>
      <sheetName val="Sheet1_(2)6"/>
      <sheetName val="d-safe_DELUXE5"/>
      <sheetName val="PRECAST_lightconc-II5"/>
      <sheetName val="Legal_Risk_Analysis5"/>
      <sheetName val="Mix_Design5"/>
      <sheetName val="Form_66"/>
      <sheetName val="PointNo_55"/>
      <sheetName val="RCC,Ret__Wall5"/>
      <sheetName val="E_&amp;_R5"/>
      <sheetName val="Break_up_Sheet5"/>
      <sheetName val="TBAL9697_-group_wise__sdpl5"/>
      <sheetName val="Abstract_Sheet5"/>
      <sheetName val="V_O_4_-_PCC_Qty5"/>
      <sheetName val="Fill_this_out_first___5"/>
      <sheetName val="REVISED4A_PROG_PERF-SITE_15"/>
      <sheetName val="BOQ_Direct_selling_cost5"/>
      <sheetName val="BOQ_(2)5"/>
      <sheetName val="CABLE_DATA5"/>
      <sheetName val="Staff_Acco_5"/>
      <sheetName val="Pipe_Supports5"/>
      <sheetName val="final_abstract5"/>
      <sheetName val="Rev_S1_Abstract5"/>
      <sheetName val="Quantity_Abstract5"/>
      <sheetName val="M-Book_for_Conc5"/>
      <sheetName val="M-Book_for_FW5"/>
      <sheetName val="Load_Details-220kV5"/>
      <sheetName val="beam-reinft-IIInd_floor5"/>
      <sheetName val="INPUT_SHEET5"/>
      <sheetName val="Project_Budget_Worksheet5"/>
      <sheetName val="SANJAY_PAL5"/>
      <sheetName val="P_A_SELVAM5"/>
      <sheetName val="ANSARI_5"/>
      <sheetName val="abdesh_pal5"/>
      <sheetName val="sujay_bagchi5"/>
      <sheetName val="S_K_SINHA_BASU5"/>
      <sheetName val="KRISHNA_PRASAD5"/>
      <sheetName val="BARATH_&amp;_CO5"/>
      <sheetName val="L_B_YADAV5"/>
      <sheetName val="DEEPAK_KUMAR5"/>
      <sheetName val="MUKLAL_YADAV5"/>
      <sheetName val="MADHU_SUDHAN5"/>
      <sheetName val="SAUD_ALAM_5"/>
      <sheetName val="RAMESH_BABU5"/>
      <sheetName val="SAILEN_SARKAR5"/>
      <sheetName val="SANJAY_JENA15"/>
      <sheetName val="upendra_saw_5"/>
      <sheetName val="ALLOK_KUMAR_5"/>
      <sheetName val="except_wiring5"/>
      <sheetName val="BOQ_-II_ph_25"/>
      <sheetName val="STAFFSCHED_4"/>
      <sheetName val="Metso_-_Forth_&amp;_Slurry_11_02_14"/>
      <sheetName val="Fee_Rate_Summary4"/>
      <sheetName val="d-safe_specs4"/>
      <sheetName val="Quote_Sheet4"/>
      <sheetName val="class_&amp;_category4"/>
      <sheetName val="Rein-Final_(Ph_1+Ph2)4"/>
      <sheetName val="Materials_Cost(PCC)4"/>
      <sheetName val="220_11__BS_4"/>
      <sheetName val="SSR_&amp;_NSSR_Market_final4"/>
      <sheetName val="Site_wise_NADs4"/>
      <sheetName val="RA_RCC_F4"/>
      <sheetName val="India_F&amp;S_Template4"/>
      <sheetName val="Stress_Calculation4"/>
      <sheetName val="precast_RC_element4"/>
      <sheetName val="plinth_Beam_+_Stirrups_4"/>
      <sheetName val="GF_COLUMNS4"/>
      <sheetName val="G_F_ROOF_BEAM_4"/>
      <sheetName val="GF_SLAB_STEEL4"/>
      <sheetName val="GF_Lintel4"/>
      <sheetName val="GF_Stair4"/>
      <sheetName val="FF_COLUMNS4"/>
      <sheetName val="F_F__Steel_FINAL_(2)4"/>
      <sheetName val="FF_Lintel4"/>
      <sheetName val="FF_Stair4"/>
      <sheetName val="S_F__Steel_FINAL_4"/>
      <sheetName val="SF_Lintel4"/>
      <sheetName val="SPT_vs_PHI8"/>
      <sheetName val="glass_project_concrete8"/>
      <sheetName val="glass_project_reift8"/>
      <sheetName val="glass_project_indices8"/>
      <sheetName val="SBC-BH_197"/>
      <sheetName val="Rate_Analysis7"/>
      <sheetName val="Summary_05067"/>
      <sheetName val="Summary_0607-_31_MAR7"/>
      <sheetName val="Civil_Boq6"/>
      <sheetName val="Pile_cap6"/>
      <sheetName val="BH_12-11-10-137"/>
      <sheetName val="BH_12-11-10-97"/>
      <sheetName val="BH_36-15-377"/>
      <sheetName val="BH_16-35-25-177"/>
      <sheetName val="BH_35-25-177"/>
      <sheetName val="Sheet1_(2)7"/>
      <sheetName val="d-safe_DELUXE6"/>
      <sheetName val="PRECAST_lightconc-II6"/>
      <sheetName val="Legal_Risk_Analysis6"/>
      <sheetName val="Mix_Design6"/>
      <sheetName val="Form_67"/>
      <sheetName val="PointNo_56"/>
      <sheetName val="RCC,Ret__Wall6"/>
      <sheetName val="E_&amp;_R6"/>
      <sheetName val="Break_up_Sheet6"/>
      <sheetName val="TBAL9697_-group_wise__sdpl6"/>
      <sheetName val="Abstract_Sheet6"/>
      <sheetName val="V_O_4_-_PCC_Qty6"/>
      <sheetName val="Fill_this_out_first___6"/>
      <sheetName val="REVISED4A_PROG_PERF-SITE_16"/>
      <sheetName val="BOQ_Direct_selling_cost6"/>
      <sheetName val="BOQ_(2)6"/>
      <sheetName val="CABLE_DATA6"/>
      <sheetName val="Staff_Acco_6"/>
      <sheetName val="Pipe_Supports6"/>
      <sheetName val="final_abstract6"/>
      <sheetName val="Rev_S1_Abstract6"/>
      <sheetName val="Quantity_Abstract6"/>
      <sheetName val="M-Book_for_Conc6"/>
      <sheetName val="M-Book_for_FW6"/>
      <sheetName val="Load_Details-220kV6"/>
      <sheetName val="beam-reinft-IIInd_floor6"/>
      <sheetName val="INPUT_SHEET6"/>
      <sheetName val="Project_Budget_Worksheet6"/>
      <sheetName val="SANJAY_PAL6"/>
      <sheetName val="P_A_SELVAM6"/>
      <sheetName val="ANSARI_6"/>
      <sheetName val="abdesh_pal6"/>
      <sheetName val="sujay_bagchi6"/>
      <sheetName val="S_K_SINHA_BASU6"/>
      <sheetName val="KRISHNA_PRASAD6"/>
      <sheetName val="BARATH_&amp;_CO6"/>
      <sheetName val="L_B_YADAV6"/>
      <sheetName val="DEEPAK_KUMAR6"/>
      <sheetName val="MUKLAL_YADAV6"/>
      <sheetName val="MADHU_SUDHAN6"/>
      <sheetName val="SAUD_ALAM_6"/>
      <sheetName val="RAMESH_BABU6"/>
      <sheetName val="SAILEN_SARKAR6"/>
      <sheetName val="SANJAY_JENA16"/>
      <sheetName val="upendra_saw_6"/>
      <sheetName val="ALLOK_KUMAR_6"/>
      <sheetName val="except_wiring6"/>
      <sheetName val="BOQ_-II_ph_26"/>
      <sheetName val="STAFFSCHED_5"/>
      <sheetName val="Metso_-_Forth_&amp;_Slurry_11_02_15"/>
      <sheetName val="Fee_Rate_Summary5"/>
      <sheetName val="d-safe_specs5"/>
      <sheetName val="Quote_Sheet5"/>
      <sheetName val="class_&amp;_category5"/>
      <sheetName val="Rein-Final_(Ph_1+Ph2)5"/>
      <sheetName val="Materials_Cost(PCC)5"/>
      <sheetName val="220_11__BS_5"/>
      <sheetName val="SSR_&amp;_NSSR_Market_final5"/>
      <sheetName val="Site_wise_NADs5"/>
      <sheetName val="RA_RCC_F5"/>
      <sheetName val="India_F&amp;S_Template5"/>
      <sheetName val="Stress_Calculation5"/>
      <sheetName val="precast_RC_element5"/>
      <sheetName val="plinth_Beam_+_Stirrups_5"/>
      <sheetName val="GF_COLUMNS5"/>
      <sheetName val="G_F_ROOF_BEAM_5"/>
      <sheetName val="GF_SLAB_STEEL5"/>
      <sheetName val="GF_Lintel5"/>
      <sheetName val="GF_Stair5"/>
      <sheetName val="FF_COLUMNS5"/>
      <sheetName val="F_F__Steel_FINAL_(2)5"/>
      <sheetName val="FF_Lintel5"/>
      <sheetName val="FF_Stair5"/>
      <sheetName val="S_F__Steel_FINAL_5"/>
      <sheetName val="SF_Lintel5"/>
      <sheetName val="SPT_vs_PHI9"/>
      <sheetName val="glass_project_concrete9"/>
      <sheetName val="glass_project_reift9"/>
      <sheetName val="glass_project_indices9"/>
      <sheetName val="SBC-BH_198"/>
      <sheetName val="Rate_Analysis8"/>
      <sheetName val="Summary_05068"/>
      <sheetName val="Summary_0607-_31_MAR8"/>
      <sheetName val="Civil_Boq7"/>
      <sheetName val="Pile_cap7"/>
      <sheetName val="BH_12-11-10-138"/>
      <sheetName val="BH_12-11-10-98"/>
      <sheetName val="BH_36-15-378"/>
      <sheetName val="BH_16-35-25-178"/>
      <sheetName val="BH_35-25-178"/>
      <sheetName val="Sheet1_(2)8"/>
      <sheetName val="d-safe_DELUXE7"/>
      <sheetName val="PRECAST_lightconc-II7"/>
      <sheetName val="Legal_Risk_Analysis7"/>
      <sheetName val="Mix_Design7"/>
      <sheetName val="Form_68"/>
      <sheetName val="PointNo_57"/>
      <sheetName val="RCC,Ret__Wall7"/>
      <sheetName val="E_&amp;_R7"/>
      <sheetName val="Break_up_Sheet7"/>
      <sheetName val="TBAL9697_-group_wise__sdpl7"/>
      <sheetName val="Abstract_Sheet7"/>
      <sheetName val="V_O_4_-_PCC_Qty7"/>
      <sheetName val="Fill_this_out_first___7"/>
      <sheetName val="REVISED4A_PROG_PERF-SITE_17"/>
      <sheetName val="BOQ_Direct_selling_cost7"/>
      <sheetName val="BOQ_(2)7"/>
      <sheetName val="CABLE_DATA7"/>
      <sheetName val="Staff_Acco_7"/>
      <sheetName val="Pipe_Supports7"/>
      <sheetName val="final_abstract7"/>
      <sheetName val="Rev_S1_Abstract7"/>
      <sheetName val="Quantity_Abstract7"/>
      <sheetName val="M-Book_for_Conc7"/>
      <sheetName val="M-Book_for_FW7"/>
      <sheetName val="Load_Details-220kV7"/>
      <sheetName val="beam-reinft-IIInd_floor7"/>
      <sheetName val="INPUT_SHEET7"/>
      <sheetName val="Project_Budget_Worksheet7"/>
      <sheetName val="SANJAY_PAL7"/>
      <sheetName val="P_A_SELVAM7"/>
      <sheetName val="ANSARI_7"/>
      <sheetName val="abdesh_pal7"/>
      <sheetName val="sujay_bagchi7"/>
      <sheetName val="S_K_SINHA_BASU7"/>
      <sheetName val="KRISHNA_PRASAD7"/>
      <sheetName val="BARATH_&amp;_CO7"/>
      <sheetName val="L_B_YADAV7"/>
      <sheetName val="DEEPAK_KUMAR7"/>
      <sheetName val="MUKLAL_YADAV7"/>
      <sheetName val="MADHU_SUDHAN7"/>
      <sheetName val="SAUD_ALAM_7"/>
      <sheetName val="RAMESH_BABU7"/>
      <sheetName val="SAILEN_SARKAR7"/>
      <sheetName val="SANJAY_JENA17"/>
      <sheetName val="upendra_saw_7"/>
      <sheetName val="ALLOK_KUMAR_7"/>
      <sheetName val="except_wiring7"/>
      <sheetName val="BOQ_-II_ph_27"/>
      <sheetName val="STAFFSCHED_6"/>
      <sheetName val="Metso_-_Forth_&amp;_Slurry_11_02_16"/>
      <sheetName val="Fee_Rate_Summary6"/>
      <sheetName val="d-safe_specs6"/>
      <sheetName val="Quote_Sheet6"/>
      <sheetName val="class_&amp;_category6"/>
      <sheetName val="Rein-Final_(Ph_1+Ph2)6"/>
      <sheetName val="Materials_Cost(PCC)6"/>
      <sheetName val="220_11__BS_6"/>
      <sheetName val="SSR_&amp;_NSSR_Market_final6"/>
      <sheetName val="Site_wise_NADs6"/>
      <sheetName val="RA_RCC_F6"/>
      <sheetName val="India_F&amp;S_Template6"/>
      <sheetName val="Stress_Calculation6"/>
      <sheetName val="precast_RC_element6"/>
      <sheetName val="plinth_Beam_+_Stirrups_6"/>
      <sheetName val="GF_COLUMNS6"/>
      <sheetName val="G_F_ROOF_BEAM_6"/>
      <sheetName val="GF_SLAB_STEEL6"/>
      <sheetName val="GF_Lintel6"/>
      <sheetName val="GF_Stair6"/>
      <sheetName val="FF_COLUMNS6"/>
      <sheetName val="F_F__Steel_FINAL_(2)6"/>
      <sheetName val="FF_Lintel6"/>
      <sheetName val="FF_Stair6"/>
      <sheetName val="S_F__Steel_FINAL_6"/>
      <sheetName val="SF_Lintel6"/>
      <sheetName val="SPT_vs_PHI10"/>
      <sheetName val="glass_project_concrete10"/>
      <sheetName val="glass_project_reift10"/>
      <sheetName val="glass_project_indices10"/>
      <sheetName val="SBC-BH_199"/>
      <sheetName val="Rate_Analysis9"/>
      <sheetName val="Summary_05069"/>
      <sheetName val="Summary_0607-_31_MAR9"/>
      <sheetName val="Civil_Boq8"/>
      <sheetName val="Pile_cap8"/>
      <sheetName val="BH_12-11-10-139"/>
      <sheetName val="BH_12-11-10-99"/>
      <sheetName val="BH_36-15-379"/>
      <sheetName val="BH_16-35-25-179"/>
      <sheetName val="BH_35-25-179"/>
      <sheetName val="Sheet1_(2)9"/>
      <sheetName val="d-safe_DELUXE8"/>
      <sheetName val="PRECAST_lightconc-II8"/>
      <sheetName val="Legal_Risk_Analysis8"/>
      <sheetName val="Mix_Design8"/>
      <sheetName val="Form_69"/>
      <sheetName val="PointNo_58"/>
      <sheetName val="RCC,Ret__Wall8"/>
      <sheetName val="E_&amp;_R8"/>
      <sheetName val="Break_up_Sheet8"/>
      <sheetName val="TBAL9697_-group_wise__sdpl8"/>
      <sheetName val="Abstract_Sheet8"/>
      <sheetName val="V_O_4_-_PCC_Qty8"/>
      <sheetName val="Fill_this_out_first___8"/>
      <sheetName val="REVISED4A_PROG_PERF-SITE_18"/>
      <sheetName val="BOQ_Direct_selling_cost8"/>
      <sheetName val="BOQ_(2)8"/>
      <sheetName val="CABLE_DATA8"/>
      <sheetName val="Staff_Acco_8"/>
      <sheetName val="Pipe_Supports8"/>
      <sheetName val="final_abstract8"/>
      <sheetName val="Rev_S1_Abstract8"/>
      <sheetName val="Quantity_Abstract8"/>
      <sheetName val="M-Book_for_Conc8"/>
      <sheetName val="M-Book_for_FW8"/>
      <sheetName val="Load_Details-220kV8"/>
      <sheetName val="beam-reinft-IIInd_floor8"/>
      <sheetName val="INPUT_SHEET8"/>
      <sheetName val="Project_Budget_Worksheet8"/>
      <sheetName val="SANJAY_PAL8"/>
      <sheetName val="P_A_SELVAM8"/>
      <sheetName val="ANSARI_8"/>
      <sheetName val="abdesh_pal8"/>
      <sheetName val="sujay_bagchi8"/>
      <sheetName val="S_K_SINHA_BASU8"/>
      <sheetName val="KRISHNA_PRASAD8"/>
      <sheetName val="BARATH_&amp;_CO8"/>
      <sheetName val="L_B_YADAV8"/>
      <sheetName val="DEEPAK_KUMAR8"/>
      <sheetName val="MUKLAL_YADAV8"/>
      <sheetName val="MADHU_SUDHAN8"/>
      <sheetName val="SAUD_ALAM_8"/>
      <sheetName val="RAMESH_BABU8"/>
      <sheetName val="SAILEN_SARKAR8"/>
      <sheetName val="SANJAY_JENA18"/>
      <sheetName val="upendra_saw_8"/>
      <sheetName val="ALLOK_KUMAR_8"/>
      <sheetName val="except_wiring8"/>
      <sheetName val="BOQ_-II_ph_28"/>
      <sheetName val="STAFFSCHED_7"/>
      <sheetName val="Metso_-_Forth_&amp;_Slurry_11_02_17"/>
      <sheetName val="Fee_Rate_Summary7"/>
      <sheetName val="d-safe_specs7"/>
      <sheetName val="Quote_Sheet7"/>
      <sheetName val="class_&amp;_category7"/>
      <sheetName val="Rein-Final_(Ph_1+Ph2)7"/>
      <sheetName val="Materials_Cost(PCC)7"/>
      <sheetName val="220_11__BS_7"/>
      <sheetName val="SSR_&amp;_NSSR_Market_final7"/>
      <sheetName val="Site_wise_NADs7"/>
      <sheetName val="RA_RCC_F7"/>
      <sheetName val="India_F&amp;S_Template7"/>
      <sheetName val="Stress_Calculation7"/>
      <sheetName val="precast_RC_element7"/>
      <sheetName val="plinth_Beam_+_Stirrups_7"/>
      <sheetName val="GF_COLUMNS7"/>
      <sheetName val="G_F_ROOF_BEAM_7"/>
      <sheetName val="GF_SLAB_STEEL7"/>
      <sheetName val="GF_Lintel7"/>
      <sheetName val="GF_Stair7"/>
      <sheetName val="FF_COLUMNS7"/>
      <sheetName val="F_F__Steel_FINAL_(2)7"/>
      <sheetName val="FF_Lintel7"/>
      <sheetName val="FF_Stair7"/>
      <sheetName val="S_F__Steel_FINAL_7"/>
      <sheetName val="SF_Lintel7"/>
      <sheetName val="SPT_vs_PHI11"/>
      <sheetName val="glass_project_concrete11"/>
      <sheetName val="glass_project_reift11"/>
      <sheetName val="glass_project_indices11"/>
      <sheetName val="SBC-BH_1910"/>
      <sheetName val="Rate_Analysis10"/>
      <sheetName val="Summary_050610"/>
      <sheetName val="Summary_0607-_31_MAR10"/>
      <sheetName val="Civil_Boq9"/>
      <sheetName val="Pile_cap9"/>
      <sheetName val="BH_12-11-10-1310"/>
      <sheetName val="BH_12-11-10-910"/>
      <sheetName val="BH_36-15-3710"/>
      <sheetName val="BH_16-35-25-1710"/>
      <sheetName val="BH_35-25-1710"/>
      <sheetName val="Sheet1_(2)10"/>
      <sheetName val="d-safe_DELUXE9"/>
      <sheetName val="PRECAST_lightconc-II9"/>
      <sheetName val="Legal_Risk_Analysis9"/>
      <sheetName val="Mix_Design9"/>
      <sheetName val="Form_610"/>
      <sheetName val="PointNo_59"/>
      <sheetName val="RCC,Ret__Wall9"/>
      <sheetName val="E_&amp;_R9"/>
      <sheetName val="Break_up_Sheet9"/>
      <sheetName val="TBAL9697_-group_wise__sdpl9"/>
      <sheetName val="Abstract_Sheet9"/>
      <sheetName val="V_O_4_-_PCC_Qty9"/>
      <sheetName val="Fill_this_out_first___9"/>
      <sheetName val="REVISED4A_PROG_PERF-SITE_19"/>
      <sheetName val="BOQ_Direct_selling_cost9"/>
      <sheetName val="BOQ_(2)9"/>
      <sheetName val="CABLE_DATA9"/>
      <sheetName val="Staff_Acco_9"/>
      <sheetName val="Pipe_Supports9"/>
      <sheetName val="final_abstract9"/>
      <sheetName val="Rev_S1_Abstract9"/>
      <sheetName val="Quantity_Abstract9"/>
      <sheetName val="M-Book_for_Conc9"/>
      <sheetName val="M-Book_for_FW9"/>
      <sheetName val="Load_Details-220kV9"/>
      <sheetName val="beam-reinft-IIInd_floor9"/>
      <sheetName val="INPUT_SHEET9"/>
      <sheetName val="Project_Budget_Worksheet9"/>
      <sheetName val="SANJAY_PAL9"/>
      <sheetName val="P_A_SELVAM9"/>
      <sheetName val="ANSARI_9"/>
      <sheetName val="abdesh_pal9"/>
      <sheetName val="sujay_bagchi9"/>
      <sheetName val="S_K_SINHA_BASU9"/>
      <sheetName val="KRISHNA_PRASAD9"/>
      <sheetName val="BARATH_&amp;_CO9"/>
      <sheetName val="L_B_YADAV9"/>
      <sheetName val="DEEPAK_KUMAR9"/>
      <sheetName val="MUKLAL_YADAV9"/>
      <sheetName val="MADHU_SUDHAN9"/>
      <sheetName val="SAUD_ALAM_9"/>
      <sheetName val="RAMESH_BABU9"/>
      <sheetName val="SAILEN_SARKAR9"/>
      <sheetName val="SANJAY_JENA19"/>
      <sheetName val="upendra_saw_9"/>
      <sheetName val="ALLOK_KUMAR_9"/>
      <sheetName val="except_wiring9"/>
      <sheetName val="BOQ_-II_ph_29"/>
      <sheetName val="STAFFSCHED_8"/>
      <sheetName val="Metso_-_Forth_&amp;_Slurry_11_02_18"/>
      <sheetName val="Fee_Rate_Summary8"/>
      <sheetName val="d-safe_specs8"/>
      <sheetName val="Quote_Sheet8"/>
      <sheetName val="class_&amp;_category8"/>
      <sheetName val="Rein-Final_(Ph_1+Ph2)8"/>
      <sheetName val="Materials_Cost(PCC)8"/>
      <sheetName val="220_11__BS_8"/>
      <sheetName val="SSR_&amp;_NSSR_Market_final8"/>
      <sheetName val="Site_wise_NADs8"/>
      <sheetName val="RA_RCC_F8"/>
      <sheetName val="India_F&amp;S_Template8"/>
      <sheetName val="Stress_Calculation8"/>
      <sheetName val="precast_RC_element8"/>
      <sheetName val="plinth_Beam_+_Stirrups_8"/>
      <sheetName val="GF_COLUMNS8"/>
      <sheetName val="G_F_ROOF_BEAM_8"/>
      <sheetName val="GF_SLAB_STEEL8"/>
      <sheetName val="GF_Lintel8"/>
      <sheetName val="GF_Stair8"/>
      <sheetName val="FF_COLUMNS8"/>
      <sheetName val="F_F__Steel_FINAL_(2)8"/>
      <sheetName val="FF_Lintel8"/>
      <sheetName val="FF_Stair8"/>
      <sheetName val="S_F__Steel_FINAL_8"/>
      <sheetName val="SF_Lintel8"/>
      <sheetName val="SPT_vs_PHI17"/>
      <sheetName val="glass_project_concrete17"/>
      <sheetName val="glass_project_reift17"/>
      <sheetName val="glass_project_indices17"/>
      <sheetName val="SBC-BH_1916"/>
      <sheetName val="Rate_Analysis16"/>
      <sheetName val="Summary_050616"/>
      <sheetName val="Summary_0607-_31_MAR16"/>
      <sheetName val="Civil_Boq15"/>
      <sheetName val="Pile_cap15"/>
      <sheetName val="BH_12-11-10-1316"/>
      <sheetName val="BH_12-11-10-916"/>
      <sheetName val="BH_36-15-3716"/>
      <sheetName val="BH_16-35-25-1716"/>
      <sheetName val="BH_35-25-1716"/>
      <sheetName val="Sheet1_(2)16"/>
      <sheetName val="d-safe_DELUXE15"/>
      <sheetName val="PRECAST_lightconc-II15"/>
      <sheetName val="Legal_Risk_Analysis15"/>
      <sheetName val="Mix_Design15"/>
      <sheetName val="Form_616"/>
      <sheetName val="PointNo_515"/>
      <sheetName val="RCC,Ret__Wall15"/>
      <sheetName val="E_&amp;_R15"/>
      <sheetName val="Break_up_Sheet15"/>
      <sheetName val="TBAL9697_-group_wise__sdpl15"/>
      <sheetName val="Abstract_Sheet15"/>
      <sheetName val="V_O_4_-_PCC_Qty15"/>
      <sheetName val="Fill_this_out_first___15"/>
      <sheetName val="REVISED4A_PROG_PERF-SITE_115"/>
      <sheetName val="BOQ_Direct_selling_cost15"/>
      <sheetName val="BOQ_(2)15"/>
      <sheetName val="CABLE_DATA15"/>
      <sheetName val="Staff_Acco_15"/>
      <sheetName val="Pipe_Supports15"/>
      <sheetName val="final_abstract15"/>
      <sheetName val="Rev_S1_Abstract15"/>
      <sheetName val="Quantity_Abstract15"/>
      <sheetName val="M-Book_for_Conc15"/>
      <sheetName val="M-Book_for_FW15"/>
      <sheetName val="Load_Details-220kV15"/>
      <sheetName val="beam-reinft-IIInd_floor15"/>
      <sheetName val="INPUT_SHEET15"/>
      <sheetName val="Project_Budget_Worksheet15"/>
      <sheetName val="SANJAY_PAL15"/>
      <sheetName val="P_A_SELVAM15"/>
      <sheetName val="ANSARI_15"/>
      <sheetName val="abdesh_pal15"/>
      <sheetName val="sujay_bagchi15"/>
      <sheetName val="S_K_SINHA_BASU15"/>
      <sheetName val="KRISHNA_PRASAD15"/>
      <sheetName val="BARATH_&amp;_CO15"/>
      <sheetName val="L_B_YADAV15"/>
      <sheetName val="DEEPAK_KUMAR15"/>
      <sheetName val="MUKLAL_YADAV15"/>
      <sheetName val="MADHU_SUDHAN15"/>
      <sheetName val="SAUD_ALAM_15"/>
      <sheetName val="RAMESH_BABU15"/>
      <sheetName val="SAILEN_SARKAR15"/>
      <sheetName val="SANJAY_JENA115"/>
      <sheetName val="upendra_saw_15"/>
      <sheetName val="ALLOK_KUMAR_15"/>
      <sheetName val="except_wiring15"/>
      <sheetName val="BOQ_-II_ph_215"/>
      <sheetName val="STAFFSCHED_14"/>
      <sheetName val="Metso_-_Forth_&amp;_Slurry_11_02_24"/>
      <sheetName val="Fee_Rate_Summary14"/>
      <sheetName val="d-safe_specs14"/>
      <sheetName val="Quote_Sheet14"/>
      <sheetName val="class_&amp;_category14"/>
      <sheetName val="Rein-Final_(Ph_1+Ph2)14"/>
      <sheetName val="Materials_Cost(PCC)14"/>
      <sheetName val="220_11__BS_14"/>
      <sheetName val="SSR_&amp;_NSSR_Market_final14"/>
      <sheetName val="Site_wise_NADs14"/>
      <sheetName val="RA_RCC_F14"/>
      <sheetName val="India_F&amp;S_Template14"/>
      <sheetName val="Stress_Calculation14"/>
      <sheetName val="precast_RC_element14"/>
      <sheetName val="plinth_Beam_+_Stirrups_14"/>
      <sheetName val="GF_COLUMNS14"/>
      <sheetName val="G_F_ROOF_BEAM_14"/>
      <sheetName val="GF_SLAB_STEEL14"/>
      <sheetName val="GF_Lintel14"/>
      <sheetName val="GF_Stair14"/>
      <sheetName val="FF_COLUMNS14"/>
      <sheetName val="F_F__Steel_FINAL_(2)14"/>
      <sheetName val="FF_Lintel14"/>
      <sheetName val="FF_Stair14"/>
      <sheetName val="S_F__Steel_FINAL_14"/>
      <sheetName val="SF_Lintel14"/>
      <sheetName val="SPT_vs_PHI13"/>
      <sheetName val="glass_project_concrete13"/>
      <sheetName val="glass_project_reift13"/>
      <sheetName val="glass_project_indices13"/>
      <sheetName val="SBC-BH_1912"/>
      <sheetName val="Rate_Analysis12"/>
      <sheetName val="Summary_050612"/>
      <sheetName val="Summary_0607-_31_MAR12"/>
      <sheetName val="Civil_Boq11"/>
      <sheetName val="Pile_cap11"/>
      <sheetName val="BH_12-11-10-1312"/>
      <sheetName val="BH_12-11-10-912"/>
      <sheetName val="BH_36-15-3712"/>
      <sheetName val="BH_16-35-25-1712"/>
      <sheetName val="BH_35-25-1712"/>
      <sheetName val="Sheet1_(2)12"/>
      <sheetName val="d-safe_DELUXE11"/>
      <sheetName val="PRECAST_lightconc-II11"/>
      <sheetName val="Legal_Risk_Analysis11"/>
      <sheetName val="Mix_Design11"/>
      <sheetName val="Form_612"/>
      <sheetName val="PointNo_511"/>
      <sheetName val="RCC,Ret__Wall11"/>
      <sheetName val="E_&amp;_R11"/>
      <sheetName val="Break_up_Sheet11"/>
      <sheetName val="TBAL9697_-group_wise__sdpl11"/>
      <sheetName val="Abstract_Sheet11"/>
      <sheetName val="V_O_4_-_PCC_Qty11"/>
      <sheetName val="Fill_this_out_first___11"/>
      <sheetName val="REVISED4A_PROG_PERF-SITE_111"/>
      <sheetName val="BOQ_Direct_selling_cost11"/>
      <sheetName val="BOQ_(2)11"/>
      <sheetName val="CABLE_DATA11"/>
      <sheetName val="Staff_Acco_11"/>
      <sheetName val="Pipe_Supports11"/>
      <sheetName val="final_abstract11"/>
      <sheetName val="Rev_S1_Abstract11"/>
      <sheetName val="Quantity_Abstract11"/>
      <sheetName val="M-Book_for_Conc11"/>
      <sheetName val="M-Book_for_FW11"/>
      <sheetName val="Load_Details-220kV11"/>
      <sheetName val="beam-reinft-IIInd_floor11"/>
      <sheetName val="INPUT_SHEET11"/>
      <sheetName val="Project_Budget_Worksheet11"/>
      <sheetName val="SANJAY_PAL11"/>
      <sheetName val="P_A_SELVAM11"/>
      <sheetName val="ANSARI_11"/>
      <sheetName val="abdesh_pal11"/>
      <sheetName val="sujay_bagchi11"/>
      <sheetName val="S_K_SINHA_BASU11"/>
      <sheetName val="KRISHNA_PRASAD11"/>
      <sheetName val="BARATH_&amp;_CO11"/>
      <sheetName val="L_B_YADAV11"/>
      <sheetName val="DEEPAK_KUMAR11"/>
      <sheetName val="MUKLAL_YADAV11"/>
      <sheetName val="MADHU_SUDHAN11"/>
      <sheetName val="SAUD_ALAM_11"/>
      <sheetName val="RAMESH_BABU11"/>
      <sheetName val="SAILEN_SARKAR11"/>
      <sheetName val="SANJAY_JENA111"/>
      <sheetName val="upendra_saw_11"/>
      <sheetName val="ALLOK_KUMAR_11"/>
      <sheetName val="except_wiring11"/>
      <sheetName val="BOQ_-II_ph_211"/>
      <sheetName val="STAFFSCHED_10"/>
      <sheetName val="Metso_-_Forth_&amp;_Slurry_11_02_20"/>
      <sheetName val="Fee_Rate_Summary10"/>
      <sheetName val="d-safe_specs10"/>
      <sheetName val="Quote_Sheet10"/>
      <sheetName val="class_&amp;_category10"/>
      <sheetName val="Rein-Final_(Ph_1+Ph2)10"/>
      <sheetName val="Materials_Cost(PCC)10"/>
      <sheetName val="220_11__BS_10"/>
      <sheetName val="SSR_&amp;_NSSR_Market_final10"/>
      <sheetName val="Site_wise_NADs10"/>
      <sheetName val="RA_RCC_F10"/>
      <sheetName val="India_F&amp;S_Template10"/>
      <sheetName val="Stress_Calculation10"/>
      <sheetName val="precast_RC_element10"/>
      <sheetName val="plinth_Beam_+_Stirrups_10"/>
      <sheetName val="GF_COLUMNS10"/>
      <sheetName val="G_F_ROOF_BEAM_10"/>
      <sheetName val="GF_SLAB_STEEL10"/>
      <sheetName val="GF_Lintel10"/>
      <sheetName val="GF_Stair10"/>
      <sheetName val="FF_COLUMNS10"/>
      <sheetName val="F_F__Steel_FINAL_(2)10"/>
      <sheetName val="FF_Lintel10"/>
      <sheetName val="FF_Stair10"/>
      <sheetName val="S_F__Steel_FINAL_10"/>
      <sheetName val="SF_Lintel10"/>
      <sheetName val="SPT_vs_PHI12"/>
      <sheetName val="glass_project_concrete12"/>
      <sheetName val="glass_project_reift12"/>
      <sheetName val="glass_project_indices12"/>
      <sheetName val="SBC-BH_1911"/>
      <sheetName val="Rate_Analysis11"/>
      <sheetName val="Summary_050611"/>
      <sheetName val="Summary_0607-_31_MAR11"/>
      <sheetName val="Civil_Boq10"/>
      <sheetName val="Pile_cap10"/>
      <sheetName val="BH_12-11-10-1311"/>
      <sheetName val="BH_12-11-10-911"/>
      <sheetName val="BH_36-15-3711"/>
      <sheetName val="BH_16-35-25-1711"/>
      <sheetName val="BH_35-25-1711"/>
      <sheetName val="Sheet1_(2)11"/>
      <sheetName val="d-safe_DELUXE10"/>
      <sheetName val="PRECAST_lightconc-II10"/>
      <sheetName val="Legal_Risk_Analysis10"/>
      <sheetName val="Mix_Design10"/>
      <sheetName val="Form_611"/>
      <sheetName val="PointNo_510"/>
      <sheetName val="RCC,Ret__Wall10"/>
      <sheetName val="E_&amp;_R10"/>
      <sheetName val="Break_up_Sheet10"/>
      <sheetName val="TBAL9697_-group_wise__sdpl10"/>
      <sheetName val="Abstract_Sheet10"/>
      <sheetName val="V_O_4_-_PCC_Qty10"/>
      <sheetName val="Fill_this_out_first___10"/>
      <sheetName val="REVISED4A_PROG_PERF-SITE_110"/>
      <sheetName val="BOQ_Direct_selling_cost10"/>
      <sheetName val="BOQ_(2)10"/>
      <sheetName val="CABLE_DATA10"/>
      <sheetName val="Staff_Acco_10"/>
      <sheetName val="Pipe_Supports10"/>
      <sheetName val="final_abstract10"/>
      <sheetName val="Rev_S1_Abstract10"/>
      <sheetName val="Quantity_Abstract10"/>
      <sheetName val="M-Book_for_Conc10"/>
      <sheetName val="M-Book_for_FW10"/>
      <sheetName val="Load_Details-220kV10"/>
      <sheetName val="beam-reinft-IIInd_floor10"/>
      <sheetName val="INPUT_SHEET10"/>
      <sheetName val="Project_Budget_Worksheet10"/>
      <sheetName val="SANJAY_PAL10"/>
      <sheetName val="P_A_SELVAM10"/>
      <sheetName val="ANSARI_10"/>
      <sheetName val="abdesh_pal10"/>
      <sheetName val="sujay_bagchi10"/>
      <sheetName val="S_K_SINHA_BASU10"/>
      <sheetName val="KRISHNA_PRASAD10"/>
      <sheetName val="BARATH_&amp;_CO10"/>
      <sheetName val="L_B_YADAV10"/>
      <sheetName val="DEEPAK_KUMAR10"/>
      <sheetName val="MUKLAL_YADAV10"/>
      <sheetName val="MADHU_SUDHAN10"/>
      <sheetName val="SAUD_ALAM_10"/>
      <sheetName val="RAMESH_BABU10"/>
      <sheetName val="SAILEN_SARKAR10"/>
      <sheetName val="SANJAY_JENA110"/>
      <sheetName val="upendra_saw_10"/>
      <sheetName val="ALLOK_KUMAR_10"/>
      <sheetName val="except_wiring10"/>
      <sheetName val="BOQ_-II_ph_210"/>
      <sheetName val="STAFFSCHED_9"/>
      <sheetName val="Metso_-_Forth_&amp;_Slurry_11_02_19"/>
      <sheetName val="Fee_Rate_Summary9"/>
      <sheetName val="d-safe_specs9"/>
      <sheetName val="Quote_Sheet9"/>
      <sheetName val="class_&amp;_category9"/>
      <sheetName val="Rein-Final_(Ph_1+Ph2)9"/>
      <sheetName val="Materials_Cost(PCC)9"/>
      <sheetName val="220_11__BS_9"/>
      <sheetName val="SSR_&amp;_NSSR_Market_final9"/>
      <sheetName val="Site_wise_NADs9"/>
      <sheetName val="RA_RCC_F9"/>
      <sheetName val="India_F&amp;S_Template9"/>
      <sheetName val="Stress_Calculation9"/>
      <sheetName val="precast_RC_element9"/>
      <sheetName val="plinth_Beam_+_Stirrups_9"/>
      <sheetName val="GF_COLUMNS9"/>
      <sheetName val="G_F_ROOF_BEAM_9"/>
      <sheetName val="GF_SLAB_STEEL9"/>
      <sheetName val="GF_Lintel9"/>
      <sheetName val="GF_Stair9"/>
      <sheetName val="FF_COLUMNS9"/>
      <sheetName val="F_F__Steel_FINAL_(2)9"/>
      <sheetName val="FF_Lintel9"/>
      <sheetName val="FF_Stair9"/>
      <sheetName val="S_F__Steel_FINAL_9"/>
      <sheetName val="SF_Lintel9"/>
      <sheetName val="SPT_vs_PHI14"/>
      <sheetName val="glass_project_concrete14"/>
      <sheetName val="glass_project_reift14"/>
      <sheetName val="glass_project_indices14"/>
      <sheetName val="SBC-BH_1913"/>
      <sheetName val="Rate_Analysis13"/>
      <sheetName val="Summary_050613"/>
      <sheetName val="Summary_0607-_31_MAR13"/>
      <sheetName val="Civil_Boq12"/>
      <sheetName val="Pile_cap12"/>
      <sheetName val="BH_12-11-10-1313"/>
      <sheetName val="BH_12-11-10-913"/>
      <sheetName val="BH_36-15-3713"/>
      <sheetName val="BH_16-35-25-1713"/>
      <sheetName val="BH_35-25-1713"/>
      <sheetName val="Sheet1_(2)13"/>
      <sheetName val="d-safe_DELUXE12"/>
      <sheetName val="PRECAST_lightconc-II12"/>
      <sheetName val="Legal_Risk_Analysis12"/>
      <sheetName val="Mix_Design12"/>
      <sheetName val="Form_613"/>
      <sheetName val="PointNo_512"/>
      <sheetName val="RCC,Ret__Wall12"/>
      <sheetName val="E_&amp;_R12"/>
      <sheetName val="Break_up_Sheet12"/>
      <sheetName val="TBAL9697_-group_wise__sdpl12"/>
      <sheetName val="Abstract_Sheet12"/>
      <sheetName val="V_O_4_-_PCC_Qty12"/>
      <sheetName val="Fill_this_out_first___12"/>
      <sheetName val="REVISED4A_PROG_PERF-SITE_112"/>
      <sheetName val="BOQ_Direct_selling_cost12"/>
      <sheetName val="BOQ_(2)12"/>
      <sheetName val="CABLE_DATA12"/>
      <sheetName val="Staff_Acco_12"/>
      <sheetName val="Pipe_Supports12"/>
      <sheetName val="final_abstract12"/>
      <sheetName val="Rev_S1_Abstract12"/>
      <sheetName val="Quantity_Abstract12"/>
      <sheetName val="M-Book_for_Conc12"/>
      <sheetName val="M-Book_for_FW12"/>
      <sheetName val="Load_Details-220kV12"/>
      <sheetName val="beam-reinft-IIInd_floor12"/>
      <sheetName val="INPUT_SHEET12"/>
      <sheetName val="Project_Budget_Worksheet12"/>
      <sheetName val="SANJAY_PAL12"/>
      <sheetName val="P_A_SELVAM12"/>
      <sheetName val="ANSARI_12"/>
      <sheetName val="abdesh_pal12"/>
      <sheetName val="sujay_bagchi12"/>
      <sheetName val="S_K_SINHA_BASU12"/>
      <sheetName val="KRISHNA_PRASAD12"/>
      <sheetName val="BARATH_&amp;_CO12"/>
      <sheetName val="L_B_YADAV12"/>
      <sheetName val="DEEPAK_KUMAR12"/>
      <sheetName val="MUKLAL_YADAV12"/>
      <sheetName val="MADHU_SUDHAN12"/>
      <sheetName val="SAUD_ALAM_12"/>
      <sheetName val="RAMESH_BABU12"/>
      <sheetName val="SAILEN_SARKAR12"/>
      <sheetName val="SANJAY_JENA112"/>
      <sheetName val="upendra_saw_12"/>
      <sheetName val="ALLOK_KUMAR_12"/>
      <sheetName val="except_wiring12"/>
      <sheetName val="BOQ_-II_ph_212"/>
      <sheetName val="STAFFSCHED_11"/>
      <sheetName val="Metso_-_Forth_&amp;_Slurry_11_02_21"/>
      <sheetName val="Fee_Rate_Summary11"/>
      <sheetName val="d-safe_specs11"/>
      <sheetName val="Quote_Sheet11"/>
      <sheetName val="class_&amp;_category11"/>
      <sheetName val="Rein-Final_(Ph_1+Ph2)11"/>
      <sheetName val="Materials_Cost(PCC)11"/>
      <sheetName val="220_11__BS_11"/>
      <sheetName val="SSR_&amp;_NSSR_Market_final11"/>
      <sheetName val="Site_wise_NADs11"/>
      <sheetName val="RA_RCC_F11"/>
      <sheetName val="India_F&amp;S_Template11"/>
      <sheetName val="Stress_Calculation11"/>
      <sheetName val="precast_RC_element11"/>
      <sheetName val="plinth_Beam_+_Stirrups_11"/>
      <sheetName val="GF_COLUMNS11"/>
      <sheetName val="G_F_ROOF_BEAM_11"/>
      <sheetName val="GF_SLAB_STEEL11"/>
      <sheetName val="GF_Lintel11"/>
      <sheetName val="GF_Stair11"/>
      <sheetName val="FF_COLUMNS11"/>
      <sheetName val="F_F__Steel_FINAL_(2)11"/>
      <sheetName val="FF_Lintel11"/>
      <sheetName val="FF_Stair11"/>
      <sheetName val="S_F__Steel_FINAL_11"/>
      <sheetName val="SF_Lintel11"/>
      <sheetName val="SPT_vs_PHI15"/>
      <sheetName val="glass_project_concrete15"/>
      <sheetName val="glass_project_reift15"/>
      <sheetName val="glass_project_indices15"/>
      <sheetName val="SBC-BH_1914"/>
      <sheetName val="Rate_Analysis14"/>
      <sheetName val="Summary_050614"/>
      <sheetName val="Summary_0607-_31_MAR14"/>
      <sheetName val="Civil_Boq13"/>
      <sheetName val="Pile_cap13"/>
      <sheetName val="BH_12-11-10-1314"/>
      <sheetName val="BH_12-11-10-914"/>
      <sheetName val="BH_36-15-3714"/>
      <sheetName val="BH_16-35-25-1714"/>
      <sheetName val="BH_35-25-1714"/>
      <sheetName val="Sheet1_(2)14"/>
      <sheetName val="d-safe_DELUXE13"/>
      <sheetName val="PRECAST_lightconc-II13"/>
      <sheetName val="Legal_Risk_Analysis13"/>
      <sheetName val="Mix_Design13"/>
      <sheetName val="Form_614"/>
      <sheetName val="PointNo_513"/>
      <sheetName val="RCC,Ret__Wall13"/>
      <sheetName val="E_&amp;_R13"/>
      <sheetName val="Break_up_Sheet13"/>
      <sheetName val="TBAL9697_-group_wise__sdpl13"/>
      <sheetName val="Abstract_Sheet13"/>
      <sheetName val="V_O_4_-_PCC_Qty13"/>
      <sheetName val="Fill_this_out_first___13"/>
      <sheetName val="REVISED4A_PROG_PERF-SITE_113"/>
      <sheetName val="BOQ_Direct_selling_cost13"/>
      <sheetName val="BOQ_(2)13"/>
      <sheetName val="CABLE_DATA13"/>
      <sheetName val="Staff_Acco_13"/>
      <sheetName val="Pipe_Supports13"/>
      <sheetName val="final_abstract13"/>
      <sheetName val="Rev_S1_Abstract13"/>
      <sheetName val="Quantity_Abstract13"/>
      <sheetName val="M-Book_for_Conc13"/>
      <sheetName val="M-Book_for_FW13"/>
      <sheetName val="Load_Details-220kV13"/>
      <sheetName val="beam-reinft-IIInd_floor13"/>
      <sheetName val="INPUT_SHEET13"/>
      <sheetName val="Project_Budget_Worksheet13"/>
      <sheetName val="SANJAY_PAL13"/>
      <sheetName val="P_A_SELVAM13"/>
      <sheetName val="ANSARI_13"/>
      <sheetName val="abdesh_pal13"/>
      <sheetName val="sujay_bagchi13"/>
      <sheetName val="S_K_SINHA_BASU13"/>
      <sheetName val="KRISHNA_PRASAD13"/>
      <sheetName val="BARATH_&amp;_CO13"/>
      <sheetName val="L_B_YADAV13"/>
      <sheetName val="DEEPAK_KUMAR13"/>
      <sheetName val="MUKLAL_YADAV13"/>
      <sheetName val="MADHU_SUDHAN13"/>
      <sheetName val="SAUD_ALAM_13"/>
      <sheetName val="RAMESH_BABU13"/>
      <sheetName val="SAILEN_SARKAR13"/>
      <sheetName val="SANJAY_JENA113"/>
      <sheetName val="upendra_saw_13"/>
      <sheetName val="ALLOK_KUMAR_13"/>
      <sheetName val="except_wiring13"/>
      <sheetName val="BOQ_-II_ph_213"/>
      <sheetName val="STAFFSCHED_12"/>
      <sheetName val="Metso_-_Forth_&amp;_Slurry_11_02_22"/>
      <sheetName val="Fee_Rate_Summary12"/>
      <sheetName val="d-safe_specs12"/>
      <sheetName val="Quote_Sheet12"/>
      <sheetName val="class_&amp;_category12"/>
      <sheetName val="Rein-Final_(Ph_1+Ph2)12"/>
      <sheetName val="Materials_Cost(PCC)12"/>
      <sheetName val="220_11__BS_12"/>
      <sheetName val="SSR_&amp;_NSSR_Market_final12"/>
      <sheetName val="Site_wise_NADs12"/>
      <sheetName val="RA_RCC_F12"/>
      <sheetName val="India_F&amp;S_Template12"/>
      <sheetName val="Stress_Calculation12"/>
      <sheetName val="precast_RC_element12"/>
      <sheetName val="plinth_Beam_+_Stirrups_12"/>
      <sheetName val="GF_COLUMNS12"/>
      <sheetName val="G_F_ROOF_BEAM_12"/>
      <sheetName val="GF_SLAB_STEEL12"/>
      <sheetName val="GF_Lintel12"/>
      <sheetName val="GF_Stair12"/>
      <sheetName val="FF_COLUMNS12"/>
      <sheetName val="F_F__Steel_FINAL_(2)12"/>
      <sheetName val="FF_Lintel12"/>
      <sheetName val="FF_Stair12"/>
      <sheetName val="S_F__Steel_FINAL_12"/>
      <sheetName val="SF_Lintel12"/>
      <sheetName val="SPT_vs_PHI16"/>
      <sheetName val="glass_project_concrete16"/>
      <sheetName val="glass_project_reift16"/>
      <sheetName val="glass_project_indices16"/>
      <sheetName val="SBC-BH_1915"/>
      <sheetName val="Rate_Analysis15"/>
      <sheetName val="Summary_050615"/>
      <sheetName val="Summary_0607-_31_MAR15"/>
      <sheetName val="Civil_Boq14"/>
      <sheetName val="Pile_cap14"/>
      <sheetName val="BH_12-11-10-1315"/>
      <sheetName val="BH_12-11-10-915"/>
      <sheetName val="BH_36-15-3715"/>
      <sheetName val="BH_16-35-25-1715"/>
      <sheetName val="BH_35-25-1715"/>
      <sheetName val="Sheet1_(2)15"/>
      <sheetName val="d-safe_DELUXE14"/>
      <sheetName val="PRECAST_lightconc-II14"/>
      <sheetName val="Legal_Risk_Analysis14"/>
      <sheetName val="Mix_Design14"/>
      <sheetName val="Form_615"/>
      <sheetName val="PointNo_514"/>
      <sheetName val="RCC,Ret__Wall14"/>
      <sheetName val="E_&amp;_R14"/>
      <sheetName val="Break_up_Sheet14"/>
      <sheetName val="TBAL9697_-group_wise__sdpl14"/>
      <sheetName val="Abstract_Sheet14"/>
      <sheetName val="V_O_4_-_PCC_Qty14"/>
      <sheetName val="Fill_this_out_first___14"/>
      <sheetName val="REVISED4A_PROG_PERF-SITE_114"/>
      <sheetName val="BOQ_Direct_selling_cost14"/>
      <sheetName val="BOQ_(2)14"/>
      <sheetName val="CABLE_DATA14"/>
      <sheetName val="Staff_Acco_14"/>
      <sheetName val="Pipe_Supports14"/>
      <sheetName val="final_abstract14"/>
      <sheetName val="Rev_S1_Abstract14"/>
      <sheetName val="Quantity_Abstract14"/>
      <sheetName val="M-Book_for_Conc14"/>
      <sheetName val="M-Book_for_FW14"/>
      <sheetName val="Load_Details-220kV14"/>
      <sheetName val="beam-reinft-IIInd_floor14"/>
      <sheetName val="INPUT_SHEET14"/>
      <sheetName val="Project_Budget_Worksheet14"/>
      <sheetName val="SANJAY_PAL14"/>
      <sheetName val="P_A_SELVAM14"/>
      <sheetName val="ANSARI_14"/>
      <sheetName val="abdesh_pal14"/>
      <sheetName val="sujay_bagchi14"/>
      <sheetName val="S_K_SINHA_BASU14"/>
      <sheetName val="KRISHNA_PRASAD14"/>
      <sheetName val="BARATH_&amp;_CO14"/>
      <sheetName val="L_B_YADAV14"/>
      <sheetName val="DEEPAK_KUMAR14"/>
      <sheetName val="MUKLAL_YADAV14"/>
      <sheetName val="MADHU_SUDHAN14"/>
      <sheetName val="SAUD_ALAM_14"/>
      <sheetName val="RAMESH_BABU14"/>
      <sheetName val="SAILEN_SARKAR14"/>
      <sheetName val="SANJAY_JENA114"/>
      <sheetName val="upendra_saw_14"/>
      <sheetName val="ALLOK_KUMAR_14"/>
      <sheetName val="except_wiring14"/>
      <sheetName val="BOQ_-II_ph_214"/>
      <sheetName val="STAFFSCHED_13"/>
      <sheetName val="Metso_-_Forth_&amp;_Slurry_11_02_23"/>
      <sheetName val="Fee_Rate_Summary13"/>
      <sheetName val="d-safe_specs13"/>
      <sheetName val="Quote_Sheet13"/>
      <sheetName val="class_&amp;_category13"/>
      <sheetName val="Rein-Final_(Ph_1+Ph2)13"/>
      <sheetName val="Materials_Cost(PCC)13"/>
      <sheetName val="220_11__BS_13"/>
      <sheetName val="SSR_&amp;_NSSR_Market_final13"/>
      <sheetName val="Site_wise_NADs13"/>
      <sheetName val="RA_RCC_F13"/>
      <sheetName val="India_F&amp;S_Template13"/>
      <sheetName val="Stress_Calculation13"/>
      <sheetName val="precast_RC_element13"/>
      <sheetName val="plinth_Beam_+_Stirrups_13"/>
      <sheetName val="GF_COLUMNS13"/>
      <sheetName val="G_F_ROOF_BEAM_13"/>
      <sheetName val="GF_SLAB_STEEL13"/>
      <sheetName val="GF_Lintel13"/>
      <sheetName val="GF_Stair13"/>
      <sheetName val="FF_COLUMNS13"/>
      <sheetName val="F_F__Steel_FINAL_(2)13"/>
      <sheetName val="FF_Lintel13"/>
      <sheetName val="FF_Stair13"/>
      <sheetName val="S_F__Steel_FINAL_13"/>
      <sheetName val="SF_Lintel13"/>
      <sheetName val="SPT_vs_PHI23"/>
      <sheetName val="glass_project_concrete23"/>
      <sheetName val="glass_project_reift23"/>
      <sheetName val="glass_project_indices23"/>
      <sheetName val="SBC-BH_1922"/>
      <sheetName val="Rate_Analysis22"/>
      <sheetName val="Summary_050622"/>
      <sheetName val="Summary_0607-_31_MAR22"/>
      <sheetName val="Civil_Boq21"/>
      <sheetName val="Pile_cap21"/>
      <sheetName val="BH_12-11-10-1322"/>
      <sheetName val="BH_12-11-10-922"/>
      <sheetName val="BH_36-15-3722"/>
      <sheetName val="BH_16-35-25-1722"/>
      <sheetName val="BH_35-25-1722"/>
      <sheetName val="Sheet1_(2)22"/>
      <sheetName val="d-safe_DELUXE21"/>
      <sheetName val="PRECAST_lightconc-II21"/>
      <sheetName val="Legal_Risk_Analysis21"/>
      <sheetName val="Mix_Design21"/>
      <sheetName val="Form_622"/>
      <sheetName val="PointNo_521"/>
      <sheetName val="RCC,Ret__Wall21"/>
      <sheetName val="E_&amp;_R21"/>
      <sheetName val="Break_up_Sheet21"/>
      <sheetName val="TBAL9697_-group_wise__sdpl21"/>
      <sheetName val="Abstract_Sheet21"/>
      <sheetName val="V_O_4_-_PCC_Qty21"/>
      <sheetName val="Fill_this_out_first___21"/>
      <sheetName val="REVISED4A_PROG_PERF-SITE_121"/>
      <sheetName val="BOQ_Direct_selling_cost21"/>
      <sheetName val="BOQ_(2)21"/>
      <sheetName val="CABLE_DATA21"/>
      <sheetName val="Staff_Acco_21"/>
      <sheetName val="Pipe_Supports21"/>
      <sheetName val="final_abstract21"/>
      <sheetName val="Rev_S1_Abstract21"/>
      <sheetName val="Quantity_Abstract21"/>
      <sheetName val="M-Book_for_Conc21"/>
      <sheetName val="M-Book_for_FW21"/>
      <sheetName val="Load_Details-220kV21"/>
      <sheetName val="beam-reinft-IIInd_floor21"/>
      <sheetName val="INPUT_SHEET21"/>
      <sheetName val="Project_Budget_Worksheet21"/>
      <sheetName val="SANJAY_PAL21"/>
      <sheetName val="P_A_SELVAM21"/>
      <sheetName val="ANSARI_21"/>
      <sheetName val="abdesh_pal21"/>
      <sheetName val="sujay_bagchi21"/>
      <sheetName val="S_K_SINHA_BASU21"/>
      <sheetName val="KRISHNA_PRASAD21"/>
      <sheetName val="BARATH_&amp;_CO21"/>
      <sheetName val="L_B_YADAV21"/>
      <sheetName val="DEEPAK_KUMAR21"/>
      <sheetName val="MUKLAL_YADAV21"/>
      <sheetName val="MADHU_SUDHAN21"/>
      <sheetName val="SAUD_ALAM_21"/>
      <sheetName val="RAMESH_BABU21"/>
      <sheetName val="SAILEN_SARKAR21"/>
      <sheetName val="SANJAY_JENA121"/>
      <sheetName val="upendra_saw_21"/>
      <sheetName val="ALLOK_KUMAR_21"/>
      <sheetName val="except_wiring21"/>
      <sheetName val="BOQ_-II_ph_221"/>
      <sheetName val="STAFFSCHED_20"/>
      <sheetName val="Metso_-_Forth_&amp;_Slurry_11_02_30"/>
      <sheetName val="Fee_Rate_Summary20"/>
      <sheetName val="d-safe_specs20"/>
      <sheetName val="Quote_Sheet20"/>
      <sheetName val="class_&amp;_category20"/>
      <sheetName val="Rein-Final_(Ph_1+Ph2)20"/>
      <sheetName val="Materials_Cost(PCC)20"/>
      <sheetName val="220_11__BS_20"/>
      <sheetName val="SSR_&amp;_NSSR_Market_final20"/>
      <sheetName val="Site_wise_NADs20"/>
      <sheetName val="RA_RCC_F20"/>
      <sheetName val="India_F&amp;S_Template20"/>
      <sheetName val="Stress_Calculation20"/>
      <sheetName val="precast_RC_element20"/>
      <sheetName val="plinth_Beam_+_Stirrups_20"/>
      <sheetName val="GF_COLUMNS20"/>
      <sheetName val="G_F_ROOF_BEAM_20"/>
      <sheetName val="GF_SLAB_STEEL20"/>
      <sheetName val="GF_Lintel20"/>
      <sheetName val="GF_Stair20"/>
      <sheetName val="FF_COLUMNS20"/>
      <sheetName val="F_F__Steel_FINAL_(2)20"/>
      <sheetName val="FF_Lintel20"/>
      <sheetName val="FF_Stair20"/>
      <sheetName val="S_F__Steel_FINAL_20"/>
      <sheetName val="SF_Lintel20"/>
      <sheetName val="SPT_vs_PHI18"/>
      <sheetName val="glass_project_concrete18"/>
      <sheetName val="glass_project_reift18"/>
      <sheetName val="glass_project_indices18"/>
      <sheetName val="SBC-BH_1917"/>
      <sheetName val="Rate_Analysis17"/>
      <sheetName val="Summary_050617"/>
      <sheetName val="Summary_0607-_31_MAR17"/>
      <sheetName val="Civil_Boq16"/>
      <sheetName val="Pile_cap16"/>
      <sheetName val="BH_12-11-10-1317"/>
      <sheetName val="BH_12-11-10-917"/>
      <sheetName val="BH_36-15-3717"/>
      <sheetName val="BH_16-35-25-1717"/>
      <sheetName val="BH_35-25-1717"/>
      <sheetName val="Sheet1_(2)17"/>
      <sheetName val="d-safe_DELUXE16"/>
      <sheetName val="PRECAST_lightconc-II16"/>
      <sheetName val="Legal_Risk_Analysis16"/>
      <sheetName val="Mix_Design16"/>
      <sheetName val="Form_617"/>
      <sheetName val="PointNo_516"/>
      <sheetName val="RCC,Ret__Wall16"/>
      <sheetName val="E_&amp;_R16"/>
      <sheetName val="Break_up_Sheet16"/>
      <sheetName val="TBAL9697_-group_wise__sdpl16"/>
      <sheetName val="Abstract_Sheet16"/>
      <sheetName val="V_O_4_-_PCC_Qty16"/>
      <sheetName val="Fill_this_out_first___16"/>
      <sheetName val="REVISED4A_PROG_PERF-SITE_116"/>
      <sheetName val="BOQ_Direct_selling_cost16"/>
      <sheetName val="BOQ_(2)16"/>
      <sheetName val="CABLE_DATA16"/>
      <sheetName val="Staff_Acco_16"/>
      <sheetName val="Pipe_Supports16"/>
      <sheetName val="final_abstract16"/>
      <sheetName val="Rev_S1_Abstract16"/>
      <sheetName val="Quantity_Abstract16"/>
      <sheetName val="M-Book_for_Conc16"/>
      <sheetName val="M-Book_for_FW16"/>
      <sheetName val="Load_Details-220kV16"/>
      <sheetName val="beam-reinft-IIInd_floor16"/>
      <sheetName val="INPUT_SHEET16"/>
      <sheetName val="Project_Budget_Worksheet16"/>
      <sheetName val="SANJAY_PAL16"/>
      <sheetName val="P_A_SELVAM16"/>
      <sheetName val="ANSARI_16"/>
      <sheetName val="abdesh_pal16"/>
      <sheetName val="sujay_bagchi16"/>
      <sheetName val="S_K_SINHA_BASU16"/>
      <sheetName val="KRISHNA_PRASAD16"/>
      <sheetName val="BARATH_&amp;_CO16"/>
      <sheetName val="L_B_YADAV16"/>
      <sheetName val="DEEPAK_KUMAR16"/>
      <sheetName val="MUKLAL_YADAV16"/>
      <sheetName val="MADHU_SUDHAN16"/>
      <sheetName val="SAUD_ALAM_16"/>
      <sheetName val="RAMESH_BABU16"/>
      <sheetName val="SAILEN_SARKAR16"/>
      <sheetName val="SANJAY_JENA116"/>
      <sheetName val="upendra_saw_16"/>
      <sheetName val="ALLOK_KUMAR_16"/>
      <sheetName val="except_wiring16"/>
      <sheetName val="BOQ_-II_ph_216"/>
      <sheetName val="STAFFSCHED_15"/>
      <sheetName val="Metso_-_Forth_&amp;_Slurry_11_02_25"/>
      <sheetName val="Fee_Rate_Summary15"/>
      <sheetName val="d-safe_specs15"/>
      <sheetName val="Quote_Sheet15"/>
      <sheetName val="class_&amp;_category15"/>
      <sheetName val="Rein-Final_(Ph_1+Ph2)15"/>
      <sheetName val="Materials_Cost(PCC)15"/>
      <sheetName val="220_11__BS_15"/>
      <sheetName val="SSR_&amp;_NSSR_Market_final15"/>
      <sheetName val="Site_wise_NADs15"/>
      <sheetName val="RA_RCC_F15"/>
      <sheetName val="India_F&amp;S_Template15"/>
      <sheetName val="Stress_Calculation15"/>
      <sheetName val="precast_RC_element15"/>
      <sheetName val="plinth_Beam_+_Stirrups_15"/>
      <sheetName val="GF_COLUMNS15"/>
      <sheetName val="G_F_ROOF_BEAM_15"/>
      <sheetName val="GF_SLAB_STEEL15"/>
      <sheetName val="GF_Lintel15"/>
      <sheetName val="GF_Stair15"/>
      <sheetName val="FF_COLUMNS15"/>
      <sheetName val="F_F__Steel_FINAL_(2)15"/>
      <sheetName val="FF_Lintel15"/>
      <sheetName val="FF_Stair15"/>
      <sheetName val="S_F__Steel_FINAL_15"/>
      <sheetName val="SF_Lintel15"/>
      <sheetName val="SPT_vs_PHI19"/>
      <sheetName val="glass_project_concrete19"/>
      <sheetName val="glass_project_reift19"/>
      <sheetName val="glass_project_indices19"/>
      <sheetName val="SBC-BH_1918"/>
      <sheetName val="Rate_Analysis18"/>
      <sheetName val="Summary_050618"/>
      <sheetName val="Summary_0607-_31_MAR18"/>
      <sheetName val="Civil_Boq17"/>
      <sheetName val="Pile_cap17"/>
      <sheetName val="BH_12-11-10-1318"/>
      <sheetName val="BH_12-11-10-918"/>
      <sheetName val="BH_36-15-3718"/>
      <sheetName val="BH_16-35-25-1718"/>
      <sheetName val="BH_35-25-1718"/>
      <sheetName val="Sheet1_(2)18"/>
      <sheetName val="d-safe_DELUXE17"/>
      <sheetName val="PRECAST_lightconc-II17"/>
      <sheetName val="Legal_Risk_Analysis17"/>
      <sheetName val="Mix_Design17"/>
      <sheetName val="Form_618"/>
      <sheetName val="PointNo_517"/>
      <sheetName val="RCC,Ret__Wall17"/>
      <sheetName val="E_&amp;_R17"/>
      <sheetName val="Break_up_Sheet17"/>
      <sheetName val="TBAL9697_-group_wise__sdpl17"/>
      <sheetName val="Abstract_Sheet17"/>
      <sheetName val="V_O_4_-_PCC_Qty17"/>
      <sheetName val="Fill_this_out_first___17"/>
      <sheetName val="REVISED4A_PROG_PERF-SITE_117"/>
      <sheetName val="BOQ_Direct_selling_cost17"/>
      <sheetName val="BOQ_(2)17"/>
      <sheetName val="CABLE_DATA17"/>
      <sheetName val="Staff_Acco_17"/>
      <sheetName val="Pipe_Supports17"/>
      <sheetName val="final_abstract17"/>
      <sheetName val="Rev_S1_Abstract17"/>
      <sheetName val="Quantity_Abstract17"/>
      <sheetName val="M-Book_for_Conc17"/>
      <sheetName val="M-Book_for_FW17"/>
      <sheetName val="Load_Details-220kV17"/>
      <sheetName val="beam-reinft-IIInd_floor17"/>
      <sheetName val="INPUT_SHEET17"/>
      <sheetName val="Project_Budget_Worksheet17"/>
      <sheetName val="SANJAY_PAL17"/>
      <sheetName val="P_A_SELVAM17"/>
      <sheetName val="ANSARI_17"/>
      <sheetName val="abdesh_pal17"/>
      <sheetName val="sujay_bagchi17"/>
      <sheetName val="S_K_SINHA_BASU17"/>
      <sheetName val="KRISHNA_PRASAD17"/>
      <sheetName val="BARATH_&amp;_CO17"/>
      <sheetName val="L_B_YADAV17"/>
      <sheetName val="DEEPAK_KUMAR17"/>
      <sheetName val="MUKLAL_YADAV17"/>
      <sheetName val="MADHU_SUDHAN17"/>
      <sheetName val="SAUD_ALAM_17"/>
      <sheetName val="RAMESH_BABU17"/>
      <sheetName val="SAILEN_SARKAR17"/>
      <sheetName val="SANJAY_JENA117"/>
      <sheetName val="upendra_saw_17"/>
      <sheetName val="ALLOK_KUMAR_17"/>
      <sheetName val="except_wiring17"/>
      <sheetName val="BOQ_-II_ph_217"/>
      <sheetName val="STAFFSCHED_16"/>
      <sheetName val="Metso_-_Forth_&amp;_Slurry_11_02_26"/>
      <sheetName val="Fee_Rate_Summary16"/>
      <sheetName val="d-safe_specs16"/>
      <sheetName val="Quote_Sheet16"/>
      <sheetName val="class_&amp;_category16"/>
      <sheetName val="Rein-Final_(Ph_1+Ph2)16"/>
      <sheetName val="Materials_Cost(PCC)16"/>
      <sheetName val="220_11__BS_16"/>
      <sheetName val="SSR_&amp;_NSSR_Market_final16"/>
      <sheetName val="Site_wise_NADs16"/>
      <sheetName val="RA_RCC_F16"/>
      <sheetName val="India_F&amp;S_Template16"/>
      <sheetName val="Stress_Calculation16"/>
      <sheetName val="precast_RC_element16"/>
      <sheetName val="plinth_Beam_+_Stirrups_16"/>
      <sheetName val="GF_COLUMNS16"/>
      <sheetName val="G_F_ROOF_BEAM_16"/>
      <sheetName val="GF_SLAB_STEEL16"/>
      <sheetName val="GF_Lintel16"/>
      <sheetName val="GF_Stair16"/>
      <sheetName val="FF_COLUMNS16"/>
      <sheetName val="F_F__Steel_FINAL_(2)16"/>
      <sheetName val="FF_Lintel16"/>
      <sheetName val="FF_Stair16"/>
      <sheetName val="S_F__Steel_FINAL_16"/>
      <sheetName val="SF_Lintel16"/>
      <sheetName val="Debits_as_on_12_04_083"/>
      <sheetName val="PRRM_Dashboard3"/>
      <sheetName val="SPT_vs_PHI20"/>
      <sheetName val="glass_project_concrete20"/>
      <sheetName val="glass_project_reift20"/>
      <sheetName val="glass_project_indices20"/>
      <sheetName val="SBC-BH_1919"/>
      <sheetName val="Rate_Analysis19"/>
      <sheetName val="Summary_050619"/>
      <sheetName val="Summary_0607-_31_MAR19"/>
      <sheetName val="Civil_Boq18"/>
      <sheetName val="Pile_cap18"/>
      <sheetName val="BH_12-11-10-1319"/>
      <sheetName val="BH_12-11-10-919"/>
      <sheetName val="BH_36-15-3719"/>
      <sheetName val="BH_16-35-25-1719"/>
      <sheetName val="BH_35-25-1719"/>
      <sheetName val="Sheet1_(2)19"/>
      <sheetName val="d-safe_DELUXE18"/>
      <sheetName val="PRECAST_lightconc-II18"/>
      <sheetName val="Legal_Risk_Analysis18"/>
      <sheetName val="Mix_Design18"/>
      <sheetName val="Form_619"/>
      <sheetName val="PointNo_518"/>
      <sheetName val="RCC,Ret__Wall18"/>
      <sheetName val="E_&amp;_R18"/>
      <sheetName val="Break_up_Sheet18"/>
      <sheetName val="TBAL9697_-group_wise__sdpl18"/>
      <sheetName val="Abstract_Sheet18"/>
      <sheetName val="V_O_4_-_PCC_Qty18"/>
      <sheetName val="Fill_this_out_first___18"/>
      <sheetName val="REVISED4A_PROG_PERF-SITE_118"/>
      <sheetName val="BOQ_Direct_selling_cost18"/>
      <sheetName val="BOQ_(2)18"/>
      <sheetName val="CABLE_DATA18"/>
      <sheetName val="Staff_Acco_18"/>
      <sheetName val="Pipe_Supports18"/>
      <sheetName val="final_abstract18"/>
      <sheetName val="Rev_S1_Abstract18"/>
      <sheetName val="Quantity_Abstract18"/>
      <sheetName val="M-Book_for_Conc18"/>
      <sheetName val="M-Book_for_FW18"/>
      <sheetName val="Load_Details-220kV18"/>
      <sheetName val="beam-reinft-IIInd_floor18"/>
      <sheetName val="INPUT_SHEET18"/>
      <sheetName val="Project_Budget_Worksheet18"/>
      <sheetName val="SANJAY_PAL18"/>
      <sheetName val="P_A_SELVAM18"/>
      <sheetName val="ANSARI_18"/>
      <sheetName val="abdesh_pal18"/>
      <sheetName val="sujay_bagchi18"/>
      <sheetName val="S_K_SINHA_BASU18"/>
      <sheetName val="KRISHNA_PRASAD18"/>
      <sheetName val="BARATH_&amp;_CO18"/>
      <sheetName val="L_B_YADAV18"/>
      <sheetName val="DEEPAK_KUMAR18"/>
      <sheetName val="MUKLAL_YADAV18"/>
      <sheetName val="MADHU_SUDHAN18"/>
      <sheetName val="SAUD_ALAM_18"/>
      <sheetName val="RAMESH_BABU18"/>
      <sheetName val="SAILEN_SARKAR18"/>
      <sheetName val="SANJAY_JENA118"/>
      <sheetName val="upendra_saw_18"/>
      <sheetName val="ALLOK_KUMAR_18"/>
      <sheetName val="except_wiring18"/>
      <sheetName val="BOQ_-II_ph_218"/>
      <sheetName val="STAFFSCHED_17"/>
      <sheetName val="Metso_-_Forth_&amp;_Slurry_11_02_27"/>
      <sheetName val="Fee_Rate_Summary17"/>
      <sheetName val="d-safe_specs17"/>
      <sheetName val="Quote_Sheet17"/>
      <sheetName val="class_&amp;_category17"/>
      <sheetName val="Rein-Final_(Ph_1+Ph2)17"/>
      <sheetName val="Materials_Cost(PCC)17"/>
      <sheetName val="220_11__BS_17"/>
      <sheetName val="SSR_&amp;_NSSR_Market_final17"/>
      <sheetName val="Site_wise_NADs17"/>
      <sheetName val="RA_RCC_F17"/>
      <sheetName val="India_F&amp;S_Template17"/>
      <sheetName val="Stress_Calculation17"/>
      <sheetName val="precast_RC_element17"/>
      <sheetName val="plinth_Beam_+_Stirrups_17"/>
      <sheetName val="GF_COLUMNS17"/>
      <sheetName val="G_F_ROOF_BEAM_17"/>
      <sheetName val="GF_SLAB_STEEL17"/>
      <sheetName val="GF_Lintel17"/>
      <sheetName val="GF_Stair17"/>
      <sheetName val="FF_COLUMNS17"/>
      <sheetName val="F_F__Steel_FINAL_(2)17"/>
      <sheetName val="FF_Lintel17"/>
      <sheetName val="FF_Stair17"/>
      <sheetName val="S_F__Steel_FINAL_17"/>
      <sheetName val="SF_Lintel17"/>
      <sheetName val="SPT_vs_PHI21"/>
      <sheetName val="glass_project_concrete21"/>
      <sheetName val="glass_project_reift21"/>
      <sheetName val="glass_project_indices21"/>
      <sheetName val="SBC-BH_1920"/>
      <sheetName val="Rate_Analysis20"/>
      <sheetName val="Summary_050620"/>
      <sheetName val="Summary_0607-_31_MAR20"/>
      <sheetName val="Civil_Boq19"/>
      <sheetName val="Pile_cap19"/>
      <sheetName val="BH_12-11-10-1320"/>
      <sheetName val="BH_12-11-10-920"/>
      <sheetName val="BH_36-15-3720"/>
      <sheetName val="BH_16-35-25-1720"/>
      <sheetName val="BH_35-25-1720"/>
      <sheetName val="Sheet1_(2)20"/>
      <sheetName val="d-safe_DELUXE19"/>
      <sheetName val="PRECAST_lightconc-II19"/>
      <sheetName val="Legal_Risk_Analysis19"/>
      <sheetName val="Mix_Design19"/>
      <sheetName val="Form_620"/>
      <sheetName val="PointNo_519"/>
      <sheetName val="RCC,Ret__Wall19"/>
      <sheetName val="E_&amp;_R19"/>
      <sheetName val="Break_up_Sheet19"/>
      <sheetName val="TBAL9697_-group_wise__sdpl19"/>
      <sheetName val="Abstract_Sheet19"/>
      <sheetName val="V_O_4_-_PCC_Qty19"/>
      <sheetName val="Fill_this_out_first___19"/>
      <sheetName val="REVISED4A_PROG_PERF-SITE_119"/>
      <sheetName val="BOQ_Direct_selling_cost19"/>
      <sheetName val="BOQ_(2)19"/>
      <sheetName val="CABLE_DATA19"/>
      <sheetName val="Staff_Acco_19"/>
      <sheetName val="Pipe_Supports19"/>
      <sheetName val="final_abstract19"/>
      <sheetName val="Rev_S1_Abstract19"/>
      <sheetName val="Quantity_Abstract19"/>
      <sheetName val="M-Book_for_Conc19"/>
      <sheetName val="M-Book_for_FW19"/>
      <sheetName val="Load_Details-220kV19"/>
      <sheetName val="beam-reinft-IIInd_floor19"/>
      <sheetName val="INPUT_SHEET19"/>
      <sheetName val="Project_Budget_Worksheet19"/>
      <sheetName val="SANJAY_PAL19"/>
      <sheetName val="P_A_SELVAM19"/>
      <sheetName val="ANSARI_19"/>
      <sheetName val="abdesh_pal19"/>
      <sheetName val="sujay_bagchi19"/>
      <sheetName val="S_K_SINHA_BASU19"/>
      <sheetName val="KRISHNA_PRASAD19"/>
      <sheetName val="BARATH_&amp;_CO19"/>
      <sheetName val="L_B_YADAV19"/>
      <sheetName val="DEEPAK_KUMAR19"/>
      <sheetName val="MUKLAL_YADAV19"/>
      <sheetName val="MADHU_SUDHAN19"/>
      <sheetName val="SAUD_ALAM_19"/>
      <sheetName val="RAMESH_BABU19"/>
      <sheetName val="SAILEN_SARKAR19"/>
      <sheetName val="SANJAY_JENA119"/>
      <sheetName val="upendra_saw_19"/>
      <sheetName val="ALLOK_KUMAR_19"/>
      <sheetName val="except_wiring19"/>
      <sheetName val="BOQ_-II_ph_219"/>
      <sheetName val="STAFFSCHED_18"/>
      <sheetName val="Metso_-_Forth_&amp;_Slurry_11_02_28"/>
      <sheetName val="Fee_Rate_Summary18"/>
      <sheetName val="d-safe_specs18"/>
      <sheetName val="Quote_Sheet18"/>
      <sheetName val="class_&amp;_category18"/>
      <sheetName val="Rein-Final_(Ph_1+Ph2)18"/>
      <sheetName val="Materials_Cost(PCC)18"/>
      <sheetName val="220_11__BS_18"/>
      <sheetName val="SSR_&amp;_NSSR_Market_final18"/>
      <sheetName val="Site_wise_NADs18"/>
      <sheetName val="RA_RCC_F18"/>
      <sheetName val="India_F&amp;S_Template18"/>
      <sheetName val="Stress_Calculation18"/>
      <sheetName val="precast_RC_element18"/>
      <sheetName val="plinth_Beam_+_Stirrups_18"/>
      <sheetName val="GF_COLUMNS18"/>
      <sheetName val="G_F_ROOF_BEAM_18"/>
      <sheetName val="GF_SLAB_STEEL18"/>
      <sheetName val="GF_Lintel18"/>
      <sheetName val="GF_Stair18"/>
      <sheetName val="FF_COLUMNS18"/>
      <sheetName val="F_F__Steel_FINAL_(2)18"/>
      <sheetName val="FF_Lintel18"/>
      <sheetName val="FF_Stair18"/>
      <sheetName val="S_F__Steel_FINAL_18"/>
      <sheetName val="SF_Lintel18"/>
      <sheetName val="Debits_as_on_12_04_081"/>
      <sheetName val="PRRM_Dashboard1"/>
      <sheetName val="SPT_vs_PHI22"/>
      <sheetName val="glass_project_concrete22"/>
      <sheetName val="glass_project_reift22"/>
      <sheetName val="glass_project_indices22"/>
      <sheetName val="SBC-BH_1921"/>
      <sheetName val="Rate_Analysis21"/>
      <sheetName val="Summary_050621"/>
      <sheetName val="Summary_0607-_31_MAR21"/>
      <sheetName val="Civil_Boq20"/>
      <sheetName val="Pile_cap20"/>
      <sheetName val="BH_12-11-10-1321"/>
      <sheetName val="BH_12-11-10-921"/>
      <sheetName val="BH_36-15-3721"/>
      <sheetName val="BH_16-35-25-1721"/>
      <sheetName val="BH_35-25-1721"/>
      <sheetName val="Sheet1_(2)21"/>
      <sheetName val="d-safe_DELUXE20"/>
      <sheetName val="PRECAST_lightconc-II20"/>
      <sheetName val="Legal_Risk_Analysis20"/>
      <sheetName val="Mix_Design20"/>
      <sheetName val="Form_621"/>
      <sheetName val="PointNo_520"/>
      <sheetName val="RCC,Ret__Wall20"/>
      <sheetName val="E_&amp;_R20"/>
      <sheetName val="Break_up_Sheet20"/>
      <sheetName val="TBAL9697_-group_wise__sdpl20"/>
      <sheetName val="Abstract_Sheet20"/>
      <sheetName val="V_O_4_-_PCC_Qty20"/>
      <sheetName val="Fill_this_out_first___20"/>
      <sheetName val="REVISED4A_PROG_PERF-SITE_120"/>
      <sheetName val="BOQ_Direct_selling_cost20"/>
      <sheetName val="BOQ_(2)20"/>
      <sheetName val="CABLE_DATA20"/>
      <sheetName val="Staff_Acco_20"/>
      <sheetName val="Pipe_Supports20"/>
      <sheetName val="final_abstract20"/>
      <sheetName val="Rev_S1_Abstract20"/>
      <sheetName val="Quantity_Abstract20"/>
      <sheetName val="M-Book_for_Conc20"/>
      <sheetName val="M-Book_for_FW20"/>
      <sheetName val="Load_Details-220kV20"/>
      <sheetName val="beam-reinft-IIInd_floor20"/>
      <sheetName val="INPUT_SHEET20"/>
      <sheetName val="Project_Budget_Worksheet20"/>
      <sheetName val="SANJAY_PAL20"/>
      <sheetName val="P_A_SELVAM20"/>
      <sheetName val="ANSARI_20"/>
      <sheetName val="abdesh_pal20"/>
      <sheetName val="sujay_bagchi20"/>
      <sheetName val="S_K_SINHA_BASU20"/>
      <sheetName val="KRISHNA_PRASAD20"/>
      <sheetName val="BARATH_&amp;_CO20"/>
      <sheetName val="L_B_YADAV20"/>
      <sheetName val="DEEPAK_KUMAR20"/>
      <sheetName val="MUKLAL_YADAV20"/>
      <sheetName val="MADHU_SUDHAN20"/>
      <sheetName val="SAUD_ALAM_20"/>
      <sheetName val="RAMESH_BABU20"/>
      <sheetName val="SAILEN_SARKAR20"/>
      <sheetName val="SANJAY_JENA120"/>
      <sheetName val="upendra_saw_20"/>
      <sheetName val="ALLOK_KUMAR_20"/>
      <sheetName val="except_wiring20"/>
      <sheetName val="BOQ_-II_ph_220"/>
      <sheetName val="STAFFSCHED_19"/>
      <sheetName val="Metso_-_Forth_&amp;_Slurry_11_02_29"/>
      <sheetName val="Fee_Rate_Summary19"/>
      <sheetName val="d-safe_specs19"/>
      <sheetName val="Quote_Sheet19"/>
      <sheetName val="class_&amp;_category19"/>
      <sheetName val="Rein-Final_(Ph_1+Ph2)19"/>
      <sheetName val="Materials_Cost(PCC)19"/>
      <sheetName val="220_11__BS_19"/>
      <sheetName val="SSR_&amp;_NSSR_Market_final19"/>
      <sheetName val="Site_wise_NADs19"/>
      <sheetName val="RA_RCC_F19"/>
      <sheetName val="India_F&amp;S_Template19"/>
      <sheetName val="Stress_Calculation19"/>
      <sheetName val="precast_RC_element19"/>
      <sheetName val="plinth_Beam_+_Stirrups_19"/>
      <sheetName val="GF_COLUMNS19"/>
      <sheetName val="G_F_ROOF_BEAM_19"/>
      <sheetName val="GF_SLAB_STEEL19"/>
      <sheetName val="GF_Lintel19"/>
      <sheetName val="GF_Stair19"/>
      <sheetName val="FF_COLUMNS19"/>
      <sheetName val="F_F__Steel_FINAL_(2)19"/>
      <sheetName val="FF_Lintel19"/>
      <sheetName val="FF_Stair19"/>
      <sheetName val="S_F__Steel_FINAL_19"/>
      <sheetName val="SF_Lintel19"/>
      <sheetName val="Debits_as_on_12_04_082"/>
      <sheetName val="PRRM_Dashboard2"/>
      <sheetName val="SPT_vs_PHI24"/>
      <sheetName val="glass_project_concrete24"/>
      <sheetName val="glass_project_reift24"/>
      <sheetName val="glass_project_indices24"/>
      <sheetName val="SBC-BH_1923"/>
      <sheetName val="Rate_Analysis23"/>
      <sheetName val="Summary_050623"/>
      <sheetName val="Summary_0607-_31_MAR23"/>
      <sheetName val="Civil_Boq22"/>
      <sheetName val="Pile_cap22"/>
      <sheetName val="BH_12-11-10-1323"/>
      <sheetName val="BH_12-11-10-923"/>
      <sheetName val="BH_36-15-3723"/>
      <sheetName val="BH_16-35-25-1723"/>
      <sheetName val="BH_35-25-1723"/>
      <sheetName val="Sheet1_(2)23"/>
      <sheetName val="d-safe_DELUXE22"/>
      <sheetName val="PRECAST_lightconc-II22"/>
      <sheetName val="Legal_Risk_Analysis22"/>
      <sheetName val="Mix_Design22"/>
      <sheetName val="Form_623"/>
      <sheetName val="PointNo_522"/>
      <sheetName val="RCC,Ret__Wall22"/>
      <sheetName val="E_&amp;_R22"/>
      <sheetName val="Break_up_Sheet22"/>
      <sheetName val="TBAL9697_-group_wise__sdpl22"/>
      <sheetName val="Abstract_Sheet22"/>
      <sheetName val="V_O_4_-_PCC_Qty22"/>
      <sheetName val="Fill_this_out_first___22"/>
      <sheetName val="REVISED4A_PROG_PERF-SITE_122"/>
      <sheetName val="BOQ_Direct_selling_cost22"/>
      <sheetName val="BOQ_(2)22"/>
      <sheetName val="CABLE_DATA22"/>
      <sheetName val="Staff_Acco_22"/>
      <sheetName val="Pipe_Supports22"/>
      <sheetName val="final_abstract22"/>
      <sheetName val="Rev_S1_Abstract22"/>
      <sheetName val="Quantity_Abstract22"/>
      <sheetName val="M-Book_for_Conc22"/>
      <sheetName val="M-Book_for_FW22"/>
      <sheetName val="Load_Details-220kV22"/>
      <sheetName val="beam-reinft-IIInd_floor22"/>
      <sheetName val="INPUT_SHEET22"/>
      <sheetName val="Project_Budget_Worksheet22"/>
      <sheetName val="SANJAY_PAL22"/>
      <sheetName val="P_A_SELVAM22"/>
      <sheetName val="ANSARI_22"/>
      <sheetName val="abdesh_pal22"/>
      <sheetName val="sujay_bagchi22"/>
      <sheetName val="S_K_SINHA_BASU22"/>
      <sheetName val="KRISHNA_PRASAD22"/>
      <sheetName val="BARATH_&amp;_CO22"/>
      <sheetName val="L_B_YADAV22"/>
      <sheetName val="DEEPAK_KUMAR22"/>
      <sheetName val="MUKLAL_YADAV22"/>
      <sheetName val="MADHU_SUDHAN22"/>
      <sheetName val="SAUD_ALAM_22"/>
      <sheetName val="RAMESH_BABU22"/>
      <sheetName val="SAILEN_SARKAR22"/>
      <sheetName val="SANJAY_JENA122"/>
      <sheetName val="upendra_saw_22"/>
      <sheetName val="ALLOK_KUMAR_22"/>
      <sheetName val="except_wiring22"/>
      <sheetName val="BOQ_-II_ph_222"/>
      <sheetName val="STAFFSCHED_21"/>
      <sheetName val="Metso_-_Forth_&amp;_Slurry_11_02_31"/>
      <sheetName val="Fee_Rate_Summary21"/>
      <sheetName val="d-safe_specs21"/>
      <sheetName val="Quote_Sheet21"/>
      <sheetName val="class_&amp;_category21"/>
      <sheetName val="Rein-Final_(Ph_1+Ph2)21"/>
      <sheetName val="Materials_Cost(PCC)21"/>
      <sheetName val="220_11__BS_21"/>
      <sheetName val="SSR_&amp;_NSSR_Market_final21"/>
      <sheetName val="Site_wise_NADs21"/>
      <sheetName val="RA_RCC_F21"/>
      <sheetName val="India_F&amp;S_Template21"/>
      <sheetName val="Stress_Calculation21"/>
      <sheetName val="precast_RC_element21"/>
      <sheetName val="plinth_Beam_+_Stirrups_21"/>
      <sheetName val="GF_COLUMNS21"/>
      <sheetName val="G_F_ROOF_BEAM_21"/>
      <sheetName val="GF_SLAB_STEEL21"/>
      <sheetName val="GF_Lintel21"/>
      <sheetName val="GF_Stair21"/>
      <sheetName val="FF_COLUMNS21"/>
      <sheetName val="F_F__Steel_FINAL_(2)21"/>
      <sheetName val="FF_Lintel21"/>
      <sheetName val="FF_Stair21"/>
      <sheetName val="S_F__Steel_FINAL_21"/>
      <sheetName val="SF_Lintel21"/>
      <sheetName val="Debits_as_on_12_04_084"/>
      <sheetName val="PRRM_Dashboard4"/>
      <sheetName val="SPT_vs_PHI25"/>
      <sheetName val="glass_project_concrete25"/>
      <sheetName val="glass_project_reift25"/>
      <sheetName val="glass_project_indices25"/>
      <sheetName val="SBC-BH_1924"/>
      <sheetName val="Rate_Analysis24"/>
      <sheetName val="Summary_050624"/>
      <sheetName val="Summary_0607-_31_MAR24"/>
      <sheetName val="Civil_Boq23"/>
      <sheetName val="Pile_cap23"/>
      <sheetName val="BH_12-11-10-1324"/>
      <sheetName val="BH_12-11-10-924"/>
      <sheetName val="BH_36-15-3724"/>
      <sheetName val="BH_16-35-25-1724"/>
      <sheetName val="BH_35-25-1724"/>
      <sheetName val="Sheet1_(2)24"/>
      <sheetName val="d-safe_DELUXE23"/>
      <sheetName val="PRECAST_lightconc-II23"/>
      <sheetName val="Legal_Risk_Analysis23"/>
      <sheetName val="Mix_Design23"/>
      <sheetName val="Form_624"/>
      <sheetName val="PointNo_523"/>
      <sheetName val="RCC,Ret__Wall23"/>
      <sheetName val="E_&amp;_R23"/>
      <sheetName val="Break_up_Sheet23"/>
      <sheetName val="TBAL9697_-group_wise__sdpl23"/>
      <sheetName val="Abstract_Sheet23"/>
      <sheetName val="V_O_4_-_PCC_Qty23"/>
      <sheetName val="Fill_this_out_first___23"/>
      <sheetName val="REVISED4A_PROG_PERF-SITE_123"/>
      <sheetName val="BOQ_Direct_selling_cost23"/>
      <sheetName val="BOQ_(2)23"/>
      <sheetName val="CABLE_DATA23"/>
      <sheetName val="Staff_Acco_23"/>
      <sheetName val="Pipe_Supports23"/>
      <sheetName val="final_abstract23"/>
      <sheetName val="Rev_S1_Abstract23"/>
      <sheetName val="Quantity_Abstract23"/>
      <sheetName val="M-Book_for_Conc23"/>
      <sheetName val="M-Book_for_FW23"/>
      <sheetName val="Load_Details-220kV23"/>
      <sheetName val="beam-reinft-IIInd_floor23"/>
      <sheetName val="INPUT_SHEET23"/>
      <sheetName val="Project_Budget_Worksheet23"/>
      <sheetName val="SANJAY_PAL23"/>
      <sheetName val="P_A_SELVAM23"/>
      <sheetName val="ANSARI_23"/>
      <sheetName val="abdesh_pal23"/>
      <sheetName val="sujay_bagchi23"/>
      <sheetName val="S_K_SINHA_BASU23"/>
      <sheetName val="KRISHNA_PRASAD23"/>
      <sheetName val="BARATH_&amp;_CO23"/>
      <sheetName val="L_B_YADAV23"/>
      <sheetName val="DEEPAK_KUMAR23"/>
      <sheetName val="MUKLAL_YADAV23"/>
      <sheetName val="MADHU_SUDHAN23"/>
      <sheetName val="SAUD_ALAM_23"/>
      <sheetName val="RAMESH_BABU23"/>
      <sheetName val="SAILEN_SARKAR23"/>
      <sheetName val="SANJAY_JENA123"/>
      <sheetName val="upendra_saw_23"/>
      <sheetName val="ALLOK_KUMAR_23"/>
      <sheetName val="except_wiring23"/>
      <sheetName val="BOQ_-II_ph_223"/>
      <sheetName val="STAFFSCHED_22"/>
      <sheetName val="Metso_-_Forth_&amp;_Slurry_11_02_32"/>
      <sheetName val="Fee_Rate_Summary22"/>
      <sheetName val="d-safe_specs22"/>
      <sheetName val="Quote_Sheet22"/>
      <sheetName val="class_&amp;_category22"/>
      <sheetName val="Rein-Final_(Ph_1+Ph2)22"/>
      <sheetName val="Materials_Cost(PCC)22"/>
      <sheetName val="220_11__BS_22"/>
      <sheetName val="SSR_&amp;_NSSR_Market_final22"/>
      <sheetName val="Site_wise_NADs22"/>
      <sheetName val="RA_RCC_F22"/>
      <sheetName val="India_F&amp;S_Template22"/>
      <sheetName val="Stress_Calculation22"/>
      <sheetName val="precast_RC_element22"/>
      <sheetName val="plinth_Beam_+_Stirrups_22"/>
      <sheetName val="GF_COLUMNS22"/>
      <sheetName val="G_F_ROOF_BEAM_22"/>
      <sheetName val="GF_SLAB_STEEL22"/>
      <sheetName val="GF_Lintel22"/>
      <sheetName val="GF_Stair22"/>
      <sheetName val="FF_COLUMNS22"/>
      <sheetName val="F_F__Steel_FINAL_(2)22"/>
      <sheetName val="FF_Lintel22"/>
      <sheetName val="FF_Stair22"/>
      <sheetName val="S_F__Steel_FINAL_22"/>
      <sheetName val="SF_Lintel22"/>
      <sheetName val="Debits_as_on_12_04_085"/>
      <sheetName val="PRRM_Dashboard5"/>
      <sheetName val="Pipe_SupportÈ"/>
      <sheetName val="FT-05-02Is-_x0000_5y"/>
      <sheetName val="4NEXRA"/>
      <sheetName val=" "/>
      <sheetName val="1.01 (a)"/>
      <sheetName val="IO List"/>
      <sheetName val="B@__x0000__x0004_@_x0000___$_x0"/>
      <sheetName val="B@__x005f_x005f_x005f_x0000__x0"/>
      <sheetName val="B@___x0004_@___$_"/>
      <sheetName val="SPT_vs_PHI26"/>
      <sheetName val="glass_project_concrete26"/>
      <sheetName val="glass_project_reift26"/>
      <sheetName val="glass_project_indices26"/>
      <sheetName val="SBC-BH_1925"/>
      <sheetName val="Rate_Analysis25"/>
      <sheetName val="Summary_050625"/>
      <sheetName val="Summary_0607-_31_MAR25"/>
      <sheetName val="Civil_Boq24"/>
      <sheetName val="Pile_cap24"/>
      <sheetName val="BH_12-11-10-1325"/>
      <sheetName val="BH_12-11-10-925"/>
      <sheetName val="BH_36-15-3725"/>
      <sheetName val="BH_16-35-25-1725"/>
      <sheetName val="BH_35-25-1725"/>
      <sheetName val="Sheet1_(2)25"/>
      <sheetName val="d-safe_DELUXE24"/>
      <sheetName val="PRECAST_lightconc-II24"/>
      <sheetName val="Legal_Risk_Analysis24"/>
      <sheetName val="Mix_Design24"/>
      <sheetName val="Form_625"/>
      <sheetName val="PointNo_524"/>
      <sheetName val="RCC,Ret__Wall24"/>
      <sheetName val="E_&amp;_R24"/>
      <sheetName val="Break_up_Sheet24"/>
      <sheetName val="TBAL9697_-group_wise__sdpl24"/>
      <sheetName val="Abstract_Sheet24"/>
      <sheetName val="V_O_4_-_PCC_Qty24"/>
      <sheetName val="Fill_this_out_first___24"/>
      <sheetName val="REVISED4A_PROG_PERF-SITE_124"/>
      <sheetName val="BOQ_Direct_selling_cost24"/>
      <sheetName val="BOQ_(2)24"/>
      <sheetName val="CABLE_DATA24"/>
      <sheetName val="Staff_Acco_24"/>
      <sheetName val="Pipe_Supports24"/>
      <sheetName val="final_abstract24"/>
      <sheetName val="Rev_S1_Abstract24"/>
      <sheetName val="Quantity_Abstract24"/>
      <sheetName val="M-Book_for_Conc24"/>
      <sheetName val="M-Book_for_FW24"/>
      <sheetName val="Load_Details-220kV24"/>
      <sheetName val="beam-reinft-IIInd_floor24"/>
      <sheetName val="INPUT_SHEET24"/>
      <sheetName val="Project_Budget_Worksheet24"/>
      <sheetName val="SANJAY_PAL24"/>
      <sheetName val="P_A_SELVAM24"/>
      <sheetName val="ANSARI_24"/>
      <sheetName val="abdesh_pal24"/>
      <sheetName val="sujay_bagchi24"/>
      <sheetName val="S_K_SINHA_BASU24"/>
      <sheetName val="KRISHNA_PRASAD24"/>
      <sheetName val="BARATH_&amp;_CO24"/>
      <sheetName val="L_B_YADAV24"/>
      <sheetName val="DEEPAK_KUMAR24"/>
      <sheetName val="MUKLAL_YADAV24"/>
      <sheetName val="MADHU_SUDHAN24"/>
      <sheetName val="SAUD_ALAM_24"/>
      <sheetName val="RAMESH_BABU24"/>
      <sheetName val="SAILEN_SARKAR24"/>
      <sheetName val="SANJAY_JENA124"/>
      <sheetName val="upendra_saw_24"/>
      <sheetName val="ALLOK_KUMAR_24"/>
      <sheetName val="except_wiring24"/>
      <sheetName val="BOQ_-II_ph_224"/>
      <sheetName val="STAFFSCHED_23"/>
      <sheetName val="Metso_-_Forth_&amp;_Slurry_11_02_33"/>
      <sheetName val="Fee_Rate_Summary23"/>
      <sheetName val="d-safe_specs23"/>
      <sheetName val="Quote_Sheet23"/>
      <sheetName val="class_&amp;_category23"/>
      <sheetName val="Rein-Final_(Ph_1+Ph2)23"/>
      <sheetName val="Materials_Cost(PCC)23"/>
      <sheetName val="220_11__BS_23"/>
      <sheetName val="SSR_&amp;_NSSR_Market_final23"/>
      <sheetName val="Site_wise_NADs23"/>
      <sheetName val="RA_RCC_F23"/>
      <sheetName val="India_F&amp;S_Template23"/>
      <sheetName val="Stress_Calculation23"/>
      <sheetName val="precast_RC_element23"/>
      <sheetName val="plinth_Beam_+_Stirrups_23"/>
      <sheetName val="GF_COLUMNS23"/>
      <sheetName val="G_F_ROOF_BEAM_23"/>
      <sheetName val="GF_SLAB_STEEL23"/>
      <sheetName val="GF_Lintel23"/>
      <sheetName val="GF_Stair23"/>
      <sheetName val="FF_COLUMNS23"/>
      <sheetName val="F_F__Steel_FINAL_(2)23"/>
      <sheetName val="FF_Lintel23"/>
      <sheetName val="FF_Stair23"/>
      <sheetName val="S_F__Steel_FINAL_23"/>
      <sheetName val="SF_Lintel23"/>
      <sheetName val="Debits_as_on_12_04_086"/>
      <sheetName val="PRRM_Dashboard6"/>
      <sheetName val="SPT_vs_PHI27"/>
      <sheetName val="glass_project_concrete27"/>
      <sheetName val="glass_project_reift27"/>
      <sheetName val="glass_project_indices27"/>
      <sheetName val="SBC-BH_1926"/>
      <sheetName val="Rate_Analysis26"/>
      <sheetName val="Summary_050626"/>
      <sheetName val="Summary_0607-_31_MAR26"/>
      <sheetName val="Civil_Boq25"/>
      <sheetName val="Pile_cap25"/>
      <sheetName val="BH_12-11-10-1326"/>
      <sheetName val="BH_12-11-10-926"/>
      <sheetName val="BH_36-15-3726"/>
      <sheetName val="BH_16-35-25-1726"/>
      <sheetName val="BH_35-25-1726"/>
      <sheetName val="Sheet1_(2)26"/>
      <sheetName val="d-safe_DELUXE25"/>
      <sheetName val="PRECAST_lightconc-II25"/>
      <sheetName val="Legal_Risk_Analysis25"/>
      <sheetName val="Mix_Design25"/>
      <sheetName val="Form_626"/>
      <sheetName val="PointNo_525"/>
      <sheetName val="RCC,Ret__Wall25"/>
      <sheetName val="E_&amp;_R25"/>
      <sheetName val="Break_up_Sheet25"/>
      <sheetName val="TBAL9697_-group_wise__sdpl25"/>
      <sheetName val="Abstract_Sheet25"/>
      <sheetName val="V_O_4_-_PCC_Qty25"/>
      <sheetName val="Fill_this_out_first___25"/>
      <sheetName val="REVISED4A_PROG_PERF-SITE_125"/>
      <sheetName val="BOQ_Direct_selling_cost25"/>
      <sheetName val="BOQ_(2)25"/>
      <sheetName val="CABLE_DATA25"/>
      <sheetName val="Staff_Acco_25"/>
      <sheetName val="Pipe_Supports25"/>
      <sheetName val="final_abstract25"/>
      <sheetName val="Rev_S1_Abstract25"/>
      <sheetName val="Quantity_Abstract25"/>
      <sheetName val="M-Book_for_Conc25"/>
      <sheetName val="M-Book_for_FW25"/>
      <sheetName val="Load_Details-220kV25"/>
      <sheetName val="beam-reinft-IIInd_floor25"/>
      <sheetName val="INPUT_SHEET25"/>
      <sheetName val="Project_Budget_Worksheet25"/>
      <sheetName val="SANJAY_PAL25"/>
      <sheetName val="P_A_SELVAM25"/>
      <sheetName val="ANSARI_25"/>
      <sheetName val="abdesh_pal25"/>
      <sheetName val="sujay_bagchi25"/>
      <sheetName val="S_K_SINHA_BASU25"/>
      <sheetName val="KRISHNA_PRASAD25"/>
      <sheetName val="BARATH_&amp;_CO25"/>
      <sheetName val="L_B_YADAV25"/>
      <sheetName val="DEEPAK_KUMAR25"/>
      <sheetName val="MUKLAL_YADAV25"/>
      <sheetName val="MADHU_SUDHAN25"/>
      <sheetName val="SAUD_ALAM_25"/>
      <sheetName val="RAMESH_BABU25"/>
      <sheetName val="SAILEN_SARKAR25"/>
      <sheetName val="SANJAY_JENA125"/>
      <sheetName val="upendra_saw_25"/>
      <sheetName val="ALLOK_KUMAR_25"/>
      <sheetName val="except_wiring25"/>
      <sheetName val="BOQ_-II_ph_225"/>
      <sheetName val="STAFFSCHED_24"/>
      <sheetName val="Metso_-_Forth_&amp;_Slurry_11_02_34"/>
      <sheetName val="Fee_Rate_Summary24"/>
      <sheetName val="d-safe_specs24"/>
      <sheetName val="Quote_Sheet24"/>
      <sheetName val="class_&amp;_category24"/>
      <sheetName val="Rein-Final_(Ph_1+Ph2)24"/>
      <sheetName val="Materials_Cost(PCC)24"/>
      <sheetName val="220_11__BS_24"/>
      <sheetName val="SSR_&amp;_NSSR_Market_final24"/>
      <sheetName val="Site_wise_NADs24"/>
      <sheetName val="RA_RCC_F24"/>
      <sheetName val="India_F&amp;S_Template24"/>
      <sheetName val="Stress_Calculation24"/>
      <sheetName val="precast_RC_element24"/>
      <sheetName val="plinth_Beam_+_Stirrups_24"/>
      <sheetName val="GF_COLUMNS24"/>
      <sheetName val="G_F_ROOF_BEAM_24"/>
      <sheetName val="GF_SLAB_STEEL24"/>
      <sheetName val="GF_Lintel24"/>
      <sheetName val="GF_Stair24"/>
      <sheetName val="FF_COLUMNS24"/>
      <sheetName val="F_F__Steel_FINAL_(2)24"/>
      <sheetName val="FF_Lintel24"/>
      <sheetName val="FF_Stair24"/>
      <sheetName val="S_F__Steel_FINAL_24"/>
      <sheetName val="SF_Lintel24"/>
      <sheetName val="Debits_as_on_12_04_087"/>
      <sheetName val="PRRM_Dashboard7"/>
      <sheetName val="SPT_vs_PHI28"/>
      <sheetName val="glass_project_concrete28"/>
      <sheetName val="glass_project_reift28"/>
      <sheetName val="glass_project_indices28"/>
      <sheetName val="Summary_050627"/>
      <sheetName val="Summary_0607-_31_MAR27"/>
      <sheetName val="Civil_Boq26"/>
      <sheetName val="Break_up_Sheet26"/>
      <sheetName val="SBC-BH_1927"/>
      <sheetName val="Rate_Analysis27"/>
      <sheetName val="TBAL9697_-group_wise__sdpl26"/>
      <sheetName val="Abstract_Sheet26"/>
      <sheetName val="Pile_cap26"/>
      <sheetName val="V_O_4_-_PCC_Qty26"/>
      <sheetName val="Legal_Risk_Analysis26"/>
      <sheetName val="BH_12-11-10-1327"/>
      <sheetName val="BH_12-11-10-927"/>
      <sheetName val="BH_36-15-3727"/>
      <sheetName val="BH_16-35-25-1727"/>
      <sheetName val="BH_35-25-1727"/>
      <sheetName val="Sheet1_(2)27"/>
      <sheetName val="d-safe_DELUXE26"/>
      <sheetName val="PRECAST_lightconc-II26"/>
      <sheetName val="RCC,Ret__Wall26"/>
      <sheetName val="Form_627"/>
      <sheetName val="PointNo_526"/>
      <sheetName val="E_&amp;_R26"/>
      <sheetName val="Mix_Design26"/>
      <sheetName val="CABLE_DATA26"/>
      <sheetName val="Fill_this_out_first___26"/>
      <sheetName val="REVISED4A_PROG_PERF-SITE_126"/>
      <sheetName val="BOQ_Direct_selling_cost26"/>
      <sheetName val="BOQ_(2)26"/>
      <sheetName val="final_abstract26"/>
      <sheetName val="Rev_S1_Abstract26"/>
      <sheetName val="Quantity_Abstract26"/>
      <sheetName val="Staff_Acco_26"/>
      <sheetName val="Pipe_Supports26"/>
      <sheetName val="M-Book_for_Conc26"/>
      <sheetName val="M-Book_for_FW26"/>
      <sheetName val="beam-reinft-IIInd_floor26"/>
      <sheetName val="INPUT_SHEET26"/>
      <sheetName val="Load_Details-220kV26"/>
      <sheetName val="Project_Budget_Worksheet26"/>
      <sheetName val="SANJAY_PAL26"/>
      <sheetName val="P_A_SELVAM26"/>
      <sheetName val="ANSARI_26"/>
      <sheetName val="abdesh_pal26"/>
      <sheetName val="sujay_bagchi26"/>
      <sheetName val="S_K_SINHA_BASU26"/>
      <sheetName val="KRISHNA_PRASAD26"/>
      <sheetName val="BARATH_&amp;_CO26"/>
      <sheetName val="L_B_YADAV26"/>
      <sheetName val="DEEPAK_KUMAR26"/>
      <sheetName val="MUKLAL_YADAV26"/>
      <sheetName val="MADHU_SUDHAN26"/>
      <sheetName val="SAUD_ALAM_26"/>
      <sheetName val="RAMESH_BABU26"/>
      <sheetName val="SAILEN_SARKAR26"/>
      <sheetName val="SANJAY_JENA126"/>
      <sheetName val="upendra_saw_26"/>
      <sheetName val="ALLOK_KUMAR_26"/>
      <sheetName val="except_wiring26"/>
      <sheetName val="BOQ_-II_ph_226"/>
      <sheetName val="STAFFSCHED_25"/>
      <sheetName val="Fee_Rate_Summary25"/>
      <sheetName val="d-safe_specs25"/>
      <sheetName val="Metso_-_Forth_&amp;_Slurry_11_02_35"/>
      <sheetName val="Site_wise_NADs25"/>
      <sheetName val="class_&amp;_category25"/>
      <sheetName val="Quote_Sheet25"/>
      <sheetName val="220_11__BS_25"/>
      <sheetName val="Rein-Final_(Ph_1+Ph2)25"/>
      <sheetName val="Materials_Cost(PCC)25"/>
      <sheetName val="SSR_&amp;_NSSR_Market_final25"/>
      <sheetName val="Debits_as_on_12_04_088"/>
      <sheetName val="India_F&amp;S_Template25"/>
      <sheetName val="PRRM_Dashboard8"/>
      <sheetName val="Stress_Calculation25"/>
      <sheetName val="precast_RC_element25"/>
      <sheetName val="RA_RCC_F25"/>
      <sheetName val="plinth_Beam_+_Stirrups_25"/>
      <sheetName val="GF_COLUMNS25"/>
      <sheetName val="G_F_ROOF_BEAM_25"/>
      <sheetName val="GF_SLAB_STEEL25"/>
      <sheetName val="GF_Lintel25"/>
      <sheetName val="GF_Stair25"/>
      <sheetName val="FF_COLUMNS25"/>
      <sheetName val="F_F__Steel_FINAL_(2)25"/>
      <sheetName val="FF_Lintel25"/>
      <sheetName val="FF_Stair25"/>
      <sheetName val="S_F__Steel_FINAL_25"/>
      <sheetName val="SF_Lintel25"/>
      <sheetName val="Inputs_&amp;_Summary_Output"/>
      <sheetName val="Broad_Refresher_Model"/>
      <sheetName val="Material_List_"/>
      <sheetName val="Cost_of_O_&amp;_O"/>
      <sheetName val="B@_@_x0000"/>
      <sheetName val="SPT_vs_PHI29"/>
      <sheetName val="glass_project_concrete29"/>
      <sheetName val="glass_project_reift29"/>
      <sheetName val="glass_project_indices29"/>
      <sheetName val="Summary_050628"/>
      <sheetName val="Summary_0607-_31_MAR28"/>
      <sheetName val="Civil_Boq27"/>
      <sheetName val="Break_up_Sheet27"/>
      <sheetName val="SBC-BH_1928"/>
      <sheetName val="Rate_Analysis28"/>
      <sheetName val="TBAL9697_-group_wise__sdpl27"/>
      <sheetName val="Abstract_Sheet27"/>
      <sheetName val="Pile_cap27"/>
      <sheetName val="V_O_4_-_PCC_Qty27"/>
      <sheetName val="Legal_Risk_Analysis27"/>
      <sheetName val="BH_12-11-10-1328"/>
      <sheetName val="BH_12-11-10-928"/>
      <sheetName val="BH_36-15-3728"/>
      <sheetName val="BH_16-35-25-1728"/>
      <sheetName val="BH_35-25-1728"/>
      <sheetName val="Sheet1_(2)28"/>
      <sheetName val="d-safe_DELUXE27"/>
      <sheetName val="PRECAST_lightconc-II27"/>
      <sheetName val="RCC,Ret__Wall27"/>
      <sheetName val="Form_628"/>
      <sheetName val="PointNo_527"/>
      <sheetName val="E_&amp;_R27"/>
      <sheetName val="Mix_Design27"/>
      <sheetName val="CABLE_DATA27"/>
      <sheetName val="Fill_this_out_first___27"/>
      <sheetName val="REVISED4A_PROG_PERF-SITE_127"/>
      <sheetName val="BOQ_Direct_selling_cost27"/>
      <sheetName val="BOQ_(2)27"/>
      <sheetName val="final_abstract27"/>
      <sheetName val="Rev_S1_Abstract27"/>
      <sheetName val="Quantity_Abstract27"/>
      <sheetName val="Staff_Acco_27"/>
      <sheetName val="Pipe_Supports27"/>
      <sheetName val="M-Book_for_Conc27"/>
      <sheetName val="M-Book_for_FW27"/>
      <sheetName val="beam-reinft-IIInd_floor27"/>
      <sheetName val="INPUT_SHEET27"/>
      <sheetName val="Load_Details-220kV27"/>
      <sheetName val="Project_Budget_Worksheet27"/>
      <sheetName val="SANJAY_PAL27"/>
      <sheetName val="P_A_SELVAM27"/>
      <sheetName val="ANSARI_27"/>
      <sheetName val="abdesh_pal27"/>
      <sheetName val="sujay_bagchi27"/>
      <sheetName val="S_K_SINHA_BASU27"/>
      <sheetName val="KRISHNA_PRASAD27"/>
      <sheetName val="BARATH_&amp;_CO27"/>
      <sheetName val="L_B_YADAV27"/>
      <sheetName val="DEEPAK_KUMAR27"/>
      <sheetName val="MUKLAL_YADAV27"/>
      <sheetName val="MADHU_SUDHAN27"/>
      <sheetName val="SAUD_ALAM_27"/>
      <sheetName val="RAMESH_BABU27"/>
      <sheetName val="SAILEN_SARKAR27"/>
      <sheetName val="SANJAY_JENA127"/>
      <sheetName val="upendra_saw_27"/>
      <sheetName val="ALLOK_KUMAR_27"/>
      <sheetName val="except_wiring27"/>
      <sheetName val="BOQ_-II_ph_227"/>
      <sheetName val="STAFFSCHED_26"/>
      <sheetName val="Fee_Rate_Summary26"/>
      <sheetName val="d-safe_specs26"/>
      <sheetName val="Metso_-_Forth_&amp;_Slurry_11_02_36"/>
      <sheetName val="Site_wise_NADs26"/>
      <sheetName val="class_&amp;_category26"/>
      <sheetName val="Quote_Sheet26"/>
      <sheetName val="220_11__BS_26"/>
      <sheetName val="Rein-Final_(Ph_1+Ph2)26"/>
      <sheetName val="Materials_Cost(PCC)26"/>
      <sheetName val="SSR_&amp;_NSSR_Market_final26"/>
      <sheetName val="Debits_as_on_12_04_089"/>
      <sheetName val="India_F&amp;S_Template26"/>
      <sheetName val="PRRM_Dashboard9"/>
      <sheetName val="Stress_Calculation26"/>
      <sheetName val="precast_RC_element26"/>
      <sheetName val="RA_RCC_F26"/>
      <sheetName val="plinth_Beam_+_Stirrups_26"/>
      <sheetName val="GF_COLUMNS26"/>
      <sheetName val="G_F_ROOF_BEAM_26"/>
      <sheetName val="GF_SLAB_STEEL26"/>
      <sheetName val="GF_Lintel26"/>
      <sheetName val="GF_Stair26"/>
      <sheetName val="FF_COLUMNS26"/>
      <sheetName val="F_F__Steel_FINAL_(2)26"/>
      <sheetName val="FF_Lintel26"/>
      <sheetName val="FF_Stair26"/>
      <sheetName val="S_F__Steel_FINAL_26"/>
      <sheetName val="SF_Lintel26"/>
      <sheetName val="Inputs_&amp;_Summary_Output1"/>
      <sheetName val="Broad_Refresher_Model1"/>
      <sheetName val="Assumption Inputs"/>
      <sheetName val="Break_Up (bc)"/>
      <sheetName val="Break_Up (bc1)"/>
      <sheetName val="Break_Up (bc2)"/>
      <sheetName val="B@___x005f_x005f_x005f_x0004_@_"/>
      <sheetName val="B@__x005f_x005f_x005f_x005f_x00"/>
      <sheetName val="al overall"/>
      <sheetName val="Cost Sheet"/>
      <sheetName val="Consolidated Cash Flow "/>
      <sheetName val="[Spt-BH.xls][Spt-BH.xls]B___258"/>
      <sheetName val="[Spt-BH.xls][Spt-BH.xls]B___259"/>
      <sheetName val="[Spt-BH.xls][Spt-BH.xls]_Spt_68"/>
      <sheetName val="[Spt-BH.xls][Spt-BH.xls]B___260"/>
      <sheetName val="[Spt-BH.xls][Spt-BH.xls]B___261"/>
      <sheetName val="[Spt-BH.xls][Spt-BH.xls]B____54"/>
      <sheetName val="[Spt-BH.xls][Spt-BH.xls]B____55"/>
      <sheetName val="[Spt-BH.xls][Spt-BH.xls]_Spt_67"/>
      <sheetName val="[Spt-BH.xls][Spt-BH.xls]B____56"/>
      <sheetName val="[Spt-BH.xls][Spt-BH.xls]B____57"/>
      <sheetName val="[Spt-BH.xls][Spt-BH.xls]B_____6"/>
      <sheetName val="[Spt-BH.xls][Spt-BH.xls]B_____7"/>
      <sheetName val="[Spt-BH.xls][Spt-BH.xls]_Spt_16"/>
      <sheetName val="[Spt-BH.xls][Spt-BH.xls]B_____8"/>
      <sheetName val="[Spt-BH.xls][Spt-BH.xls]B_____9"/>
      <sheetName val="[Spt-BH.xls][Spt-BH.xls]B_____2"/>
      <sheetName val="[Spt-BH.xls][Spt-BH.xls]B_____3"/>
      <sheetName val="[Spt-BH.xls][Spt-BH.xls]_Spt__2"/>
      <sheetName val="[Spt-BH.xls][Spt-BH.xls]B_____4"/>
      <sheetName val="[Spt-BH.xls][Spt-BH.xls]B_____5"/>
      <sheetName val="[Spt-BH.xls][Spt-BH.xls]B____14"/>
      <sheetName val="[Spt-BH.xls][Spt-BH.xls]B____15"/>
      <sheetName val="[Spt-BH.xls][Spt-BH.xls]B____16"/>
      <sheetName val="[Spt-BH.xls][Spt-BH.xls]B____17"/>
      <sheetName val="[Spt-BH.xls][Spt-BH.xls]B____10"/>
      <sheetName val="[Spt-BH.xls][Spt-BH.xls]B____11"/>
      <sheetName val="[Spt-BH.xls][Spt-BH.xls]_Spt__4"/>
      <sheetName val="[Spt-BH.xls][Spt-BH.xls]B____12"/>
      <sheetName val="[Spt-BH.xls][Spt-BH.xls]B____13"/>
      <sheetName val="[Spt-BH.xls][Spt-BH.xls]_Spt__3"/>
      <sheetName val="[Spt-BH.xls][Spt-BH.xls]B____42"/>
      <sheetName val="[Spt-BH.xls][Spt-BH.xls]B____43"/>
      <sheetName val="[Spt-BH.xls][Spt-BH.xls]_Spt_13"/>
      <sheetName val="[Spt-BH.xls][Spt-BH.xls]B____44"/>
      <sheetName val="[Spt-BH.xls][Spt-BH.xls]B____45"/>
      <sheetName val="[Spt-BH.xls][Spt-BH.xls]B____38"/>
      <sheetName val="[Spt-BH.xls][Spt-BH.xls]B____39"/>
      <sheetName val="[Spt-BH.xls][Spt-BH.xls]_Spt_12"/>
      <sheetName val="[Spt-BH.xls][Spt-BH.xls]B____40"/>
      <sheetName val="[Spt-BH.xls][Spt-BH.xls]B____41"/>
      <sheetName val="[Spt-BH.xls][Spt-BH.xls]_Spt_11"/>
      <sheetName val="[Spt-BH.xls][Spt-BH.xls]B____30"/>
      <sheetName val="[Spt-BH.xls][Spt-BH.xls]B____31"/>
      <sheetName val="[Spt-BH.xls][Spt-BH.xls]_Spt__9"/>
      <sheetName val="[Spt-BH.xls][Spt-BH.xls]B____32"/>
      <sheetName val="[Spt-BH.xls][Spt-BH.xls]B____33"/>
      <sheetName val="[Spt-BH.xls][Spt-BH.xls]B____18"/>
      <sheetName val="[Spt-BH.xls][Spt-BH.xls]B____19"/>
      <sheetName val="[Spt-BH.xls][Spt-BH.xls]_Spt__8"/>
      <sheetName val="[Spt-BH.xls][Spt-BH.xls]B____20"/>
      <sheetName val="[Spt-BH.xls][Spt-BH.xls]B____21"/>
      <sheetName val="[Spt-BH.xls][Spt-BH.xls]_Spt__5"/>
      <sheetName val="[Spt-BH.xls][Spt-BH.xls]B____22"/>
      <sheetName val="[Spt-BH.xls][Spt-BH.xls]B____23"/>
      <sheetName val="[Spt-BH.xls][Spt-BH.xls]_Spt__7"/>
      <sheetName val="[Spt-BH.xls][Spt-BH.xls]B____24"/>
      <sheetName val="[Spt-BH.xls][Spt-BH.xls]B____25"/>
      <sheetName val="[Spt-BH.xls][Spt-BH.xls]_Spt__6"/>
      <sheetName val="[Spt-BH.xls][Spt-BH.xls]B____26"/>
      <sheetName val="[Spt-BH.xls][Spt-BH.xls]B____27"/>
      <sheetName val="[Spt-BH.xls][Spt-BH.xls]B____28"/>
      <sheetName val="[Spt-BH.xls][Spt-BH.xls]B____29"/>
      <sheetName val="[Spt-BH.xls][Spt-BH.xls]B____34"/>
      <sheetName val="[Spt-BH.xls][Spt-BH.xls]B____35"/>
      <sheetName val="[Spt-BH.xls][Spt-BH.xls]_Spt_10"/>
      <sheetName val="[Spt-BH.xls][Spt-BH.xls]B____36"/>
      <sheetName val="[Spt-BH.xls][Spt-BH.xls]B____37"/>
      <sheetName val="[Spt-BH.xls][Spt-BH.xls]B____50"/>
      <sheetName val="[Spt-BH.xls][Spt-BH.xls]B____51"/>
      <sheetName val="[Spt-BH.xls][Spt-BH.xls]B____52"/>
      <sheetName val="[Spt-BH.xls][Spt-BH.xls]B____53"/>
      <sheetName val="[Spt-BH.xls][Spt-BH.xls]B____46"/>
      <sheetName val="[Spt-BH.xls][Spt-BH.xls]B____47"/>
      <sheetName val="[Spt-BH.xls][Spt-BH.xls]_Spt_15"/>
      <sheetName val="[Spt-BH.xls][Spt-BH.xls]B____48"/>
      <sheetName val="[Spt-BH.xls][Spt-BH.xls]B____49"/>
      <sheetName val="[Spt-BH.xls][Spt-BH.xls]_Spt_14"/>
      <sheetName val="[Spt-BH.xls][Spt-BH.xls]B___238"/>
      <sheetName val="[Spt-BH.xls][Spt-BH.xls]B___239"/>
      <sheetName val="[Spt-BH.xls][Spt-BH.xls]_Spt_61"/>
      <sheetName val="[Spt-BH.xls][Spt-BH.xls]B___240"/>
      <sheetName val="[Spt-BH.xls][Spt-BH.xls]B___241"/>
      <sheetName val="[Spt-BH.xls][Spt-BH.xls]B___234"/>
      <sheetName val="[Spt-BH.xls][Spt-BH.xls]B___235"/>
      <sheetName val="[Spt-BH.xls][Spt-BH.xls]_Spt_60"/>
      <sheetName val="[Spt-BH.xls][Spt-BH.xls]B___236"/>
      <sheetName val="[Spt-BH.xls][Spt-BH.xls]B___237"/>
      <sheetName val="[Spt-BH.xls][Spt-BH.xls]_Spt_59"/>
      <sheetName val="[Spt-BH.xls][Spt-BH.xls]B___146"/>
      <sheetName val="[Spt-BH.xls][Spt-BH.xls]B___147"/>
      <sheetName val="[Spt-BH.xls][Spt-BH.xls]_Spt_35"/>
      <sheetName val="[Spt-BH.xls][Spt-BH.xls]B___148"/>
      <sheetName val="[Spt-BH.xls][Spt-BH.xls]B___149"/>
      <sheetName val="[Spt-BH.xls][Spt-BH.xls]_Spt_34"/>
      <sheetName val="[Spt-BH.xls][Spt-BH.xls]B___130"/>
      <sheetName val="[Spt-BH.xls][Spt-BH.xls]B___131"/>
      <sheetName val="[Spt-BH.xls][Spt-BH.xls]_Spt_30"/>
      <sheetName val="[Spt-BH.xls][Spt-BH.xls]B___132"/>
      <sheetName val="[Spt-BH.xls][Spt-BH.xls]B___133"/>
      <sheetName val="[Spt-BH.xls][Spt-BH.xls]B___126"/>
      <sheetName val="[Spt-BH.xls][Spt-BH.xls]B___127"/>
      <sheetName val="[Spt-BH.xls][Spt-BH.xls]_Spt_29"/>
      <sheetName val="[Spt-BH.xls][Spt-BH.xls]B___128"/>
      <sheetName val="[Spt-BH.xls][Spt-BH.xls]B___129"/>
      <sheetName val="[Spt-BH.xls][Spt-BH.xls]_Spt_28"/>
      <sheetName val="[Spt-BH.xls][Spt-BH.xls]B____62"/>
      <sheetName val="[Spt-BH.xls][Spt-BH.xls]B____63"/>
      <sheetName val="[Spt-BH.xls][Spt-BH.xls]B____64"/>
      <sheetName val="[Spt-BH.xls][Spt-BH.xls]_Spt_18"/>
      <sheetName val="[Spt-BH.xls][Spt-BH.xls]B____65"/>
      <sheetName val="[Spt-BH.xls][Spt-BH.xls]B____66"/>
      <sheetName val="SàQa_x0005_@"/>
      <sheetName val="[Spt-BH.xls]B____x005f_x0004________8"/>
      <sheetName val="[Spt-BH.xls]B___x005f_x0000__x005f_x0004__8"/>
      <sheetName val="conc-foot-gradeslab"/>
      <sheetName val="Page 1"/>
      <sheetName val="Page 2"/>
      <sheetName val="Page 3"/>
      <sheetName val="Page 4 Installed"/>
      <sheetName val="Page 4 Required"/>
      <sheetName val="Page 5a"/>
      <sheetName val="Page 5b"/>
      <sheetName val="Page 5c"/>
      <sheetName val="Page 5d"/>
      <sheetName val="Page 5e"/>
      <sheetName val="Page 5f"/>
      <sheetName val="Page 5f (2)"/>
      <sheetName val="Page 6a"/>
      <sheetName val="Page 6b"/>
      <sheetName val="Page 7-1"/>
      <sheetName val="Page 7-2a1-I"/>
      <sheetName val="Page 7-2a1-II"/>
      <sheetName val="Page 7-2a1-III"/>
      <sheetName val="Page 7-2a2"/>
      <sheetName val="Page 7-3"/>
      <sheetName val="Page 7-5a"/>
      <sheetName val="Page 7-5b1"/>
      <sheetName val="Page 7-5b2"/>
      <sheetName val="Page 7-5c"/>
      <sheetName val="Page 7-9a"/>
      <sheetName val="Page 7-9b1"/>
      <sheetName val="Page 7-9b2"/>
      <sheetName val="Page 7-9c"/>
      <sheetName val="Page 7-11a1-I"/>
      <sheetName val="Page 7-11a1-II"/>
      <sheetName val="Page 7-11a1-III"/>
      <sheetName val="Page 7-11a2"/>
      <sheetName val="Page 7-15"/>
      <sheetName val="Page 7-16a"/>
      <sheetName val="Page 7-16b"/>
      <sheetName val="Page 8"/>
      <sheetName val="Macros"/>
      <sheetName val="[Spt-BH.xls][Spt-BH.xls]B____67"/>
      <sheetName val="Steel Payment Doc"/>
      <sheetName val="Rates"/>
      <sheetName val="2 BHK"/>
      <sheetName val="BALANCE-IOTL "/>
      <sheetName val="B@__@___$_"/>
      <sheetName val="pr_cal"/>
      <sheetName val="B@__x005f_x0000__x0"/>
      <sheetName val="Measurements"/>
      <sheetName val="Flooring"/>
      <sheetName val="Ceilings"/>
      <sheetName val="ACAD Finishes"/>
      <sheetName val="Site Details"/>
      <sheetName val="Chair"/>
      <sheetName val="Site Area Statement"/>
      <sheetName val="Doors"/>
      <sheetName val="Basic Rate"/>
      <sheetName val="INFLUENCES ON GM"/>
      <sheetName val="Ins &amp; Bonds"/>
      <sheetName val="Site facilities"/>
      <sheetName val="Clients Requirements"/>
      <sheetName val="FT-05-02Is-"/>
      <sheetName val="B@___x005f_x005f_x005f_x005f_x0"/>
      <sheetName val="foot-slab reinft"/>
      <sheetName val="MASTER_RATE ANALYSIS"/>
      <sheetName val="Steel-Circular"/>
      <sheetName val="SàQa_x005f_x0005_@_x005f_x0000__x005f_x0000__x000"/>
      <sheetName val="钢筋"/>
      <sheetName val="inter"/>
      <sheetName val="Legend"/>
      <sheetName val="Ra  stair"/>
      <sheetName val="DB_ET200(R. A)"/>
      <sheetName val="Labour Rate "/>
      <sheetName val="(M+L)"/>
      <sheetName val="commercial"/>
      <sheetName val="Tender Appraisal"/>
      <sheetName val="HOSPI-01"/>
      <sheetName val="LIST-SUB-CON"/>
      <sheetName val="[Spt-BH.xls]B____x005f_x0004________2"/>
      <sheetName val="[Spt-BH.xls]B___x005f_x0000__x005f_x0004__2"/>
      <sheetName val="[Spt-BH.xls][Spt-BH.xls]B@["/>
      <sheetName val="[Spt-BH.xls][Spt-BH.xls]B@[?_x0004_@?"/>
      <sheetName val="[Spt-BH.xls][Spt-BH.xls][Spt-BH"/>
      <sheetName val="[Spt-BH.xls][Spt-BH.xls]B@[?@??"/>
      <sheetName val="電気設備表"/>
      <sheetName val="BTB"/>
      <sheetName val="cf"/>
      <sheetName val="orders"/>
      <sheetName val="Vind - BtB"/>
      <sheetName val="R2"/>
      <sheetName val="FT-05-02Is-5y"/>
      <sheetName val="det_est"/>
      <sheetName val="[Spt-BH.xls]B____x005f_x0004________5"/>
      <sheetName val="[Spt-BH.xls]B___x005f_x0000__x005f_x0004__5"/>
      <sheetName val="[Spt-BH.xls]B____x005f_x0004________4"/>
      <sheetName val="[Spt-BH.xls]B___x005f_x0000__x005f_x0004__4"/>
      <sheetName val="[Spt-BH.xls]B____x005f_x0004________3"/>
      <sheetName val="[Spt-BH.xls]B___x005f_x0000__x005f_x0004__3"/>
      <sheetName val="[Spt-BH.xls]B____x005f_x0004________6"/>
      <sheetName val="[Spt-BH.xls]B___x005f_x0000__x005f_x0004__6"/>
      <sheetName val="[Spt-BH.xls]B____x005f_x0004________7"/>
      <sheetName val="[Spt-BH.xls]B___x005f_x0000__x005f_x0004__7"/>
      <sheetName val="[Spt-BH.xls][Spt-BH.xls]B____74"/>
      <sheetName val="[Spt-BH.xls][Spt-BH.xls]B____75"/>
      <sheetName val="[Spt-BH.xls][Spt-BH.xls]B____76"/>
      <sheetName val="[Spt-BH.xls][Spt-BH.xls]_Spt_19"/>
      <sheetName val="[Spt-BH.xls][Spt-BH.xls]B____77"/>
      <sheetName val="[Spt-BH.xls][Spt-BH.xls]B____78"/>
      <sheetName val="[Spt-BH.xls]B____x005f_x0004_______10"/>
      <sheetName val="[Spt-BH.xls]B___x005f_x0000__x005f_x0004_10"/>
      <sheetName val="[Spt-BH.xls][Spt-BH.xls]B____79"/>
      <sheetName val="[Spt-BH.xls][Spt-BH.xls]B____58"/>
      <sheetName val="[Spt-BH.xls][Spt-BH.xls]B____59"/>
      <sheetName val="[Spt-BH.xls][Spt-BH.xls]B____60"/>
      <sheetName val="[Spt-BH.xls][Spt-BH.xls]B____61"/>
      <sheetName val="[Spt-BH.xls]B____x005f_x0004________9"/>
      <sheetName val="[Spt-BH.xls]B___x005f_x0000__x005f_x0004__9"/>
      <sheetName val="石炭性状"/>
      <sheetName val="SP&amp;ST 제출가"/>
      <sheetName val="산업"/>
      <sheetName val="제출계산서"/>
      <sheetName val="공사내역"/>
      <sheetName val="eq_data"/>
      <sheetName val="가격분석@1100(990104)"/>
      <sheetName val="Escalation"/>
      <sheetName val="예가표"/>
      <sheetName val="TASKRSRC"/>
      <sheetName val="Basic Rates"/>
      <sheetName val="activit-graph  "/>
      <sheetName val="2_2_띠장의_설계"/>
      <sheetName val="Abstract_for_Variation1"/>
      <sheetName val="LBD_VARIATION1"/>
      <sheetName val="2_2_띠장의_설계1"/>
      <sheetName val="LT_Motor_catalog1"/>
      <sheetName val="Cable_cat1"/>
      <sheetName val="Abstract_for_Variation3"/>
      <sheetName val="LBD_VARIATION3"/>
      <sheetName val="2_2_띠장의_설계3"/>
      <sheetName val="LT_Motor_catalog3"/>
      <sheetName val="Cable_cat3"/>
      <sheetName val="Abstract_for_Variation2"/>
      <sheetName val="LBD_VARIATION2"/>
      <sheetName val="2_2_띠장의_설계2"/>
      <sheetName val="LT_Motor_catalog2"/>
      <sheetName val="Cable_cat2"/>
      <sheetName val="Abstract_for_Variation4"/>
      <sheetName val="LBD_VARIATION4"/>
      <sheetName val="2_2_띠장의_설계4"/>
      <sheetName val="LT_Motor_catalog4"/>
      <sheetName val="Cable_cat4"/>
      <sheetName val="매크로"/>
      <sheetName val="GR.slab-reinft"/>
      <sheetName val="Rate analysis civil"/>
      <sheetName val="material and Labour rate"/>
      <sheetName val="見積書"/>
      <sheetName val="st"/>
      <sheetName val="Mat.Cost"/>
      <sheetName val="Pay_Sep06"/>
      <sheetName val="Notes"/>
      <sheetName val="para"/>
      <sheetName val="kppl pl"/>
      <sheetName val="LTG-STG"/>
      <sheetName val="B@___x0004_@__x0000"/>
      <sheetName val="_Spt-BH.xls__Spt-BH.xls_B@_"/>
      <sheetName val="_Spt-BH.xls__Spt-BH.xls_B@___x0004_@_"/>
      <sheetName val="_Spt-BH.xls__Spt-BH.xls__Spt-BH"/>
      <sheetName val="_Spt-BH.xls__Spt-BH.xls_B@__@__"/>
      <sheetName val="HDPE"/>
      <sheetName val="DI"/>
      <sheetName val="pvc"/>
      <sheetName val="Material_"/>
      <sheetName val="Labour_&amp;_Plant"/>
      <sheetName val="TRF_details"/>
      <sheetName val="Materials_Cost"/>
      <sheetName val="Civil-works"/>
      <sheetName val="ALL"/>
      <sheetName val="ANAL"/>
      <sheetName val="Data sheet"/>
      <sheetName val="BPL"/>
      <sheetName val="PCS DATA"/>
      <sheetName val="SPT_vs_PHI30"/>
      <sheetName val="glass_project_concrete30"/>
      <sheetName val="glass_project_reift30"/>
      <sheetName val="glass_project_indices30"/>
      <sheetName val="SBC-BH_1929"/>
      <sheetName val="Summary_050629"/>
      <sheetName val="Summary_0607-_31_MAR29"/>
      <sheetName val="Rate_Analysis29"/>
      <sheetName val="Civil_Boq28"/>
      <sheetName val="d-safe_DELUXE28"/>
      <sheetName val="BH_12-11-10-1329"/>
      <sheetName val="BH_12-11-10-929"/>
      <sheetName val="BH_36-15-3729"/>
      <sheetName val="BH_16-35-25-1729"/>
      <sheetName val="BH_35-25-1729"/>
      <sheetName val="Sheet1_(2)29"/>
      <sheetName val="PRECAST_lightconc-II28"/>
      <sheetName val="Pile_cap28"/>
      <sheetName val="RCC,Ret__Wall28"/>
      <sheetName val="Form_629"/>
      <sheetName val="PointNo_528"/>
      <sheetName val="E_&amp;_R28"/>
      <sheetName val="Break_up_Sheet28"/>
      <sheetName val="TBAL9697_-group_wise__sdpl28"/>
      <sheetName val="Abstract_Sheet28"/>
      <sheetName val="V_O_4_-_PCC_Qty28"/>
      <sheetName val="Legal_Risk_Analysis28"/>
      <sheetName val="Mix_Design28"/>
      <sheetName val="Fill_this_out_first___28"/>
      <sheetName val="REVISED4A_PROG_PERF-SITE_128"/>
      <sheetName val="BOQ_Direct_selling_cost28"/>
      <sheetName val="BOQ_(2)28"/>
      <sheetName val="CABLE_DATA28"/>
      <sheetName val="final_abstract28"/>
      <sheetName val="INPUT_SHEET28"/>
      <sheetName val="Rev_S1_Abstract28"/>
      <sheetName val="Quantity_Abstract28"/>
      <sheetName val="Staff_Acco_28"/>
      <sheetName val="Pipe_Supports28"/>
      <sheetName val="M-Book_for_Conc28"/>
      <sheetName val="M-Book_for_FW28"/>
      <sheetName val="Load_Details-220kV28"/>
      <sheetName val="beam-reinft-IIInd_floor28"/>
      <sheetName val="Project_Budget_Worksheet28"/>
      <sheetName val="SANJAY_PAL28"/>
      <sheetName val="P_A_SELVAM28"/>
      <sheetName val="ANSARI_28"/>
      <sheetName val="abdesh_pal28"/>
      <sheetName val="sujay_bagchi28"/>
      <sheetName val="S_K_SINHA_BASU28"/>
      <sheetName val="KRISHNA_PRASAD28"/>
      <sheetName val="BARATH_&amp;_CO28"/>
      <sheetName val="L_B_YADAV28"/>
      <sheetName val="DEEPAK_KUMAR28"/>
      <sheetName val="MUKLAL_YADAV28"/>
      <sheetName val="MADHU_SUDHAN28"/>
      <sheetName val="SAUD_ALAM_28"/>
      <sheetName val="RAMESH_BABU28"/>
      <sheetName val="SAILEN_SARKAR28"/>
      <sheetName val="SANJAY_JENA128"/>
      <sheetName val="upendra_saw_28"/>
      <sheetName val="ALLOK_KUMAR_28"/>
      <sheetName val="except_wiring28"/>
      <sheetName val="BOQ_-II_ph_228"/>
      <sheetName val="d-safe_specs27"/>
      <sheetName val="Metso_-_Forth_&amp;_Slurry_11_02_37"/>
      <sheetName val="STAFFSCHED_27"/>
      <sheetName val="Fee_Rate_Summary27"/>
      <sheetName val="class_&amp;_category27"/>
      <sheetName val="Rein-Final_(Ph_1+Ph2)27"/>
      <sheetName val="220_11__BS_27"/>
      <sheetName val="SSR_&amp;_NSSR_Market_final27"/>
      <sheetName val="India_F&amp;S_Template27"/>
      <sheetName val="Quote_Sheet27"/>
      <sheetName val="Site_wise_NADs27"/>
      <sheetName val="Stress_Calculation27"/>
      <sheetName val="Debits_as_on_12_04_0810"/>
      <sheetName val="precast_RC_element27"/>
      <sheetName val="RA_RCC_F27"/>
      <sheetName val="Materials_Cost(PCC)27"/>
      <sheetName val="PRRM_Dashboard10"/>
      <sheetName val="Inputs_&amp;_Summary_Output2"/>
      <sheetName val="Broad_Refresher_Model2"/>
      <sheetName val="plinth_Beam_+_Stirrups_27"/>
      <sheetName val="GF_COLUMNS27"/>
      <sheetName val="G_F_ROOF_BEAM_27"/>
      <sheetName val="GF_SLAB_STEEL27"/>
      <sheetName val="GF_Lintel27"/>
      <sheetName val="GF_Stair27"/>
      <sheetName val="FF_COLUMNS27"/>
      <sheetName val="F_F__Steel_FINAL_(2)27"/>
      <sheetName val="FF_Lintel27"/>
      <sheetName val="FF_Stair27"/>
      <sheetName val="S_F__Steel_FINAL_27"/>
      <sheetName val="SF_Lintel27"/>
      <sheetName val="Cost_of_O_&amp;_O1"/>
      <sheetName val="Staff_Forecast_spread1"/>
      <sheetName val="Direct_cost_shed_A-2_1"/>
      <sheetName val="Basic_Rate"/>
      <sheetName val="INFLUENCES_ON_GM"/>
      <sheetName val="Material_List_1"/>
      <sheetName val="IO_List"/>
      <sheetName val="B@_@__$_x0"/>
      <sheetName val="Break_Up_(bc)"/>
      <sheetName val="Break_Up_(bc1)"/>
      <sheetName val="Break_Up_(bc2)"/>
      <sheetName val="Index_"/>
      <sheetName val="Email_Approval_Template"/>
      <sheetName val="1_Executive_Summary"/>
      <sheetName val="2_Risk_Assessment_Analysis"/>
      <sheetName val="3_Pre-Approval"/>
      <sheetName val="4_CIS"/>
      <sheetName val="5_Change_Order"/>
      <sheetName val="5_1__Re-book_De-book_order"/>
      <sheetName val="6_Contract_Re-estimates"/>
      <sheetName val="7a_BG_Approval_Form"/>
      <sheetName val="7b_BG_Email_Approval_Template"/>
      <sheetName val="8_LAD_Approval_Form"/>
      <sheetName val="9_LOI_Checklist"/>
      <sheetName val="10_RPS_Information_Form"/>
      <sheetName val="11_Proj_Cashflow_"/>
      <sheetName val="11_1_Cash-flow_Chart"/>
      <sheetName val="Threshold_Calculator"/>
      <sheetName val="Version_Control"/>
      <sheetName val="Prebid_Review"/>
      <sheetName val="DJC_Parameters"/>
      <sheetName val="Selling_Summary"/>
      <sheetName val="1-BAS_(cost)"/>
      <sheetName val="Controller_Configuration"/>
      <sheetName val="IO_Summary"/>
      <sheetName val="2-FAS_(cost)"/>
      <sheetName val="Cost_Summary"/>
      <sheetName val="3-PA_(cost)"/>
      <sheetName val="Approved_Make"/>
      <sheetName val="Basis_of_offer"/>
      <sheetName val="High_Level_Summary"/>
      <sheetName val="4-ACS__(cost)"/>
      <sheetName val="5-CCTV__(cost)"/>
      <sheetName val="6-FFT__(cost)"/>
      <sheetName val="7-_Service_Retrofit__(cost)"/>
      <sheetName val="8-Service_PSA,O&amp;M__(cost)"/>
      <sheetName val="9-_Service_L&amp;M__(cost)"/>
      <sheetName val="non_fixed_DJC_"/>
      <sheetName val="10-UPG_(cost)"/>
      <sheetName val="11-ESG__(cost)"/>
      <sheetName val="12-Products_(cost)"/>
      <sheetName val="13-VAV__(cost)"/>
      <sheetName val="14-REF_(cost)"/>
      <sheetName val="15_-_Local_Chiller_(cost)"/>
      <sheetName val="Selling-Local_Chiller"/>
      <sheetName val="Material_Cost_JCS"/>
      <sheetName val="Costing_USD_Chiller"/>
      <sheetName val="Selling-USD_Chiller"/>
      <sheetName val="PRICE_MATRIX_-JCIPL"/>
      <sheetName val="COST_SUMMARY-_JCIPL"/>
      <sheetName val="6_-FFT-JCIPL"/>
      <sheetName val="7-Ser_Retro_-JCIPL"/>
      <sheetName val="8-Ser_PSA,_O&amp;M_-JCIPL"/>
      <sheetName val="9-Ser_L&amp;M_-JCIPL"/>
      <sheetName val="10-UPG_JCIPL"/>
      <sheetName val="11-ESG_JCIPL"/>
      <sheetName val="12-Products_JCIPL"/>
      <sheetName val="13-VAV_JCIPL"/>
      <sheetName val="14-REF_JCMRL_"/>
      <sheetName val="Proj__DJC-JCIPL"/>
      <sheetName val="_L0_DDC_1"/>
      <sheetName val="L0_DDC-2"/>
      <sheetName val="L16_DDC-3"/>
      <sheetName val="L16_DDC-5"/>
      <sheetName val="L17_DDC-6"/>
      <sheetName val="L17_DDC-7_"/>
      <sheetName val="L18_DDC-8"/>
      <sheetName val="2-AutoDialer_Sys"/>
      <sheetName val="1-BAS1_(cost)"/>
      <sheetName val="2-BAS2_(cost)"/>
      <sheetName val="Deviations-Project_Risks"/>
      <sheetName val="IO_Schedule"/>
      <sheetName val="Assumption_Inputs"/>
      <sheetName val="SàQa@²"/>
      <sheetName val="Steel_Payment_Doc"/>
      <sheetName val="Fin_Sum"/>
      <sheetName val="kppl_pl"/>
      <sheetName val="Havells__LT_(XLPE)"/>
      <sheetName val="Works_-_Quote_Sheet"/>
      <sheetName val="PL_Inst_RA_12"/>
      <sheetName val="PACK_(B)"/>
      <sheetName val="_AT-1-220_"/>
      <sheetName val="_BC-220"/>
      <sheetName val="DETAILED__BOQ"/>
      <sheetName val="Mat_Cost"/>
      <sheetName val="Page_1"/>
      <sheetName val="Page_2"/>
      <sheetName val="Page_3"/>
      <sheetName val="Page_4_Installed"/>
      <sheetName val="Page_4_Required"/>
      <sheetName val="Page_5a"/>
      <sheetName val="Page_5b"/>
      <sheetName val="Page_5c"/>
      <sheetName val="Page_5d"/>
      <sheetName val="Page_5e"/>
      <sheetName val="Page_5f"/>
      <sheetName val="Page_5f_(2)"/>
      <sheetName val="Page_6a"/>
      <sheetName val="Page_6b"/>
      <sheetName val="Page_7-1"/>
      <sheetName val="Page_7-2a1-I"/>
      <sheetName val="Page_7-2a1-II"/>
      <sheetName val="Page_7-2a1-III"/>
      <sheetName val="Page_7-2a2"/>
      <sheetName val="Page_7-3"/>
      <sheetName val="Page_7-5a"/>
      <sheetName val="Page_7-5b1"/>
      <sheetName val="Page_7-5b2"/>
      <sheetName val="Page_7-5c"/>
      <sheetName val="Page_7-9a"/>
      <sheetName val="Page_7-9b1"/>
      <sheetName val="Page_7-9b2"/>
      <sheetName val="Page_7-9c"/>
      <sheetName val="Page_7-11a1-I"/>
      <sheetName val="Page_7-11a1-II"/>
      <sheetName val="Page_7-11a1-III"/>
      <sheetName val="Page_7-11a2"/>
      <sheetName val="Page_7-15"/>
      <sheetName val="Page_7-16a"/>
      <sheetName val="Page_7-16b"/>
      <sheetName val="Page_8"/>
      <sheetName val="_"/>
      <sheetName val="Ins_&amp;_Bonds"/>
      <sheetName val="Site_facilities"/>
      <sheetName val="Clients_Requirements"/>
      <sheetName val="Ra__stair"/>
      <sheetName val="syndicate_codes"/>
      <sheetName val="Tender_Appraisal"/>
      <sheetName val="DB_ET200(R__A)"/>
      <sheetName val="SàQa@"/>
      <sheetName val="2_BHK"/>
      <sheetName val="BALANCE-IOTL_"/>
      <sheetName val="[Spt-BH_xls][Spt-BH_xls]B@[@"/>
      <sheetName val="[Spt-BH_xls][Spt-BH_xls]B@[?@?"/>
      <sheetName val="dummy2"/>
      <sheetName val="SCHEDULE"/>
      <sheetName val="[Spt-BH.xls][Spt-BH.xls]B@[?_x0"/>
      <sheetName val="[Spt-BH.xls]B@[_x005f_x0000__x005f_x0004_@_"/>
      <sheetName val="CPIPE"/>
      <sheetName val="SP Break Up"/>
      <sheetName val="기계내역서"/>
      <sheetName val="Prelims Breakup"/>
      <sheetName val="Staff planning"/>
      <sheetName val="1 yr maintainance"/>
      <sheetName val="girder"/>
      <sheetName val="Rocker"/>
      <sheetName val="SàQa_x005f_x0005_@_x005f_x0000_"/>
      <sheetName val="간접비내역-1"/>
      <sheetName val="95삼성급(본사)"/>
      <sheetName val="BQ List"/>
      <sheetName val="OVERHEADS"/>
      <sheetName val="PRRM_Dashboard11"/>
      <sheetName val="Index_10"/>
      <sheetName val="Email_Approval_Template10"/>
      <sheetName val="1_Executive_Summary10"/>
      <sheetName val="2_Risk_Assessment_Analysis10"/>
      <sheetName val="3_Pre-Approval10"/>
      <sheetName val="4_CIS10"/>
      <sheetName val="5_Change_Order10"/>
      <sheetName val="5_1__Re-book_De-book_order10"/>
      <sheetName val="6_Contract_Re-estimates10"/>
      <sheetName val="7a_BG_Approval_Form10"/>
      <sheetName val="7b_BG_Email_Approval_Template10"/>
      <sheetName val="8_LAD_Approval_Form10"/>
      <sheetName val="9_LOI_Checklist10"/>
      <sheetName val="10_RPS_Information_Form10"/>
      <sheetName val="11_Proj_Cashflow_10"/>
      <sheetName val="11_1_Cash-flow_Chart10"/>
      <sheetName val="Threshold_Calculator10"/>
      <sheetName val="Version_Control10"/>
      <sheetName val="Prebid_Review10"/>
      <sheetName val="DJC_Parameters10"/>
      <sheetName val="Selling_Summary10"/>
      <sheetName val="1-BAS_(cost)10"/>
      <sheetName val="Controller_Configuration10"/>
      <sheetName val="IO_Summary10"/>
      <sheetName val="2-FAS_(cost)10"/>
      <sheetName val="Cost_Summary10"/>
      <sheetName val="3-PA_(cost)10"/>
      <sheetName val="Approved_Make10"/>
      <sheetName val="Basis_of_offer10"/>
      <sheetName val="High_Level_Summary10"/>
      <sheetName val="4-ACS__(cost)10"/>
      <sheetName val="5-CCTV__(cost)10"/>
      <sheetName val="6-FFT__(cost)10"/>
      <sheetName val="7-_Service_Retrofit__(cost)10"/>
      <sheetName val="8-Service_PSA,O&amp;M__(cost)10"/>
      <sheetName val="9-_Service_L&amp;M__(cost)10"/>
      <sheetName val="non_fixed_DJC_10"/>
      <sheetName val="10-UPG_(cost)10"/>
      <sheetName val="11-ESG__(cost)10"/>
      <sheetName val="12-Products_(cost)10"/>
      <sheetName val="13-VAV__(cost)10"/>
      <sheetName val="14-REF_(cost)10"/>
      <sheetName val="15_-_Local_Chiller_(cost)10"/>
      <sheetName val="Selling-Local_Chiller10"/>
      <sheetName val="Material_Cost_JCS10"/>
      <sheetName val="Costing_USD_Chiller10"/>
      <sheetName val="Selling-USD_Chiller10"/>
      <sheetName val="PRICE_MATRIX_-JCIPL10"/>
      <sheetName val="COST_SUMMARY-_JCIPL10"/>
      <sheetName val="6_-FFT-JCIPL10"/>
      <sheetName val="7-Ser_Retro_-JCIPL10"/>
      <sheetName val="8-Ser_PSA,_O&amp;M_-JCIPL10"/>
      <sheetName val="9-Ser_L&amp;M_-JCIPL10"/>
      <sheetName val="10-UPG_JCIPL10"/>
      <sheetName val="11-ESG_JCIPL10"/>
      <sheetName val="12-Products_JCIPL10"/>
      <sheetName val="13-VAV_JCIPL10"/>
      <sheetName val="14-REF_JCMRL_10"/>
      <sheetName val="Proj__DJC-JCIPL10"/>
      <sheetName val="_L0_DDC_110"/>
      <sheetName val="L0_DDC-210"/>
      <sheetName val="L16_DDC-310"/>
      <sheetName val="L16_DDC-510"/>
      <sheetName val="L17_DDC-610"/>
      <sheetName val="L17_DDC-7_10"/>
      <sheetName val="L18_DDC-810"/>
      <sheetName val="2-AutoDialer_Sys10"/>
      <sheetName val="1-BAS1_(cost)10"/>
      <sheetName val="2-BAS2_(cost)10"/>
      <sheetName val="Deviations-Project_Risks10"/>
      <sheetName val="IO_Schedule10"/>
      <sheetName val="Direct_cost_shed_A-2_10"/>
      <sheetName val="Staff_Forecast_spread10"/>
      <sheetName val="Index_9"/>
      <sheetName val="Email_Approval_Template9"/>
      <sheetName val="1_Executive_Summary9"/>
      <sheetName val="2_Risk_Assessment_Analysis9"/>
      <sheetName val="3_Pre-Approval9"/>
      <sheetName val="4_CIS9"/>
      <sheetName val="5_Change_Order9"/>
      <sheetName val="5_1__Re-book_De-book_order9"/>
      <sheetName val="6_Contract_Re-estimates9"/>
      <sheetName val="7a_BG_Approval_Form9"/>
      <sheetName val="7b_BG_Email_Approval_Template9"/>
      <sheetName val="8_LAD_Approval_Form9"/>
      <sheetName val="9_LOI_Checklist9"/>
      <sheetName val="10_RPS_Information_Form9"/>
      <sheetName val="11_Proj_Cashflow_9"/>
      <sheetName val="11_1_Cash-flow_Chart9"/>
      <sheetName val="Threshold_Calculator9"/>
      <sheetName val="Version_Control9"/>
      <sheetName val="Prebid_Review9"/>
      <sheetName val="DJC_Parameters9"/>
      <sheetName val="Selling_Summary9"/>
      <sheetName val="1-BAS_(cost)9"/>
      <sheetName val="Controller_Configuration9"/>
      <sheetName val="IO_Summary9"/>
      <sheetName val="2-FAS_(cost)9"/>
      <sheetName val="Cost_Summary9"/>
      <sheetName val="3-PA_(cost)9"/>
      <sheetName val="Approved_Make9"/>
      <sheetName val="Basis_of_offer9"/>
      <sheetName val="High_Level_Summary9"/>
      <sheetName val="4-ACS__(cost)9"/>
      <sheetName val="5-CCTV__(cost)9"/>
      <sheetName val="6-FFT__(cost)9"/>
      <sheetName val="7-_Service_Retrofit__(cost)9"/>
      <sheetName val="8-Service_PSA,O&amp;M__(cost)9"/>
      <sheetName val="9-_Service_L&amp;M__(cost)9"/>
      <sheetName val="non_fixed_DJC_9"/>
      <sheetName val="10-UPG_(cost)9"/>
      <sheetName val="11-ESG__(cost)9"/>
      <sheetName val="12-Products_(cost)9"/>
      <sheetName val="13-VAV__(cost)9"/>
      <sheetName val="14-REF_(cost)9"/>
      <sheetName val="15_-_Local_Chiller_(cost)9"/>
      <sheetName val="Selling-Local_Chiller9"/>
      <sheetName val="Material_Cost_JCS9"/>
      <sheetName val="Costing_USD_Chiller9"/>
      <sheetName val="Selling-USD_Chiller9"/>
      <sheetName val="PRICE_MATRIX_-JCIPL9"/>
      <sheetName val="COST_SUMMARY-_JCIPL9"/>
      <sheetName val="6_-FFT-JCIPL9"/>
      <sheetName val="7-Ser_Retro_-JCIPL9"/>
      <sheetName val="8-Ser_PSA,_O&amp;M_-JCIPL9"/>
      <sheetName val="9-Ser_L&amp;M_-JCIPL9"/>
      <sheetName val="10-UPG_JCIPL9"/>
      <sheetName val="11-ESG_JCIPL9"/>
      <sheetName val="12-Products_JCIPL9"/>
      <sheetName val="13-VAV_JCIPL9"/>
      <sheetName val="14-REF_JCMRL_9"/>
      <sheetName val="Proj__DJC-JCIPL9"/>
      <sheetName val="_L0_DDC_19"/>
      <sheetName val="L0_DDC-29"/>
      <sheetName val="L16_DDC-39"/>
      <sheetName val="L16_DDC-59"/>
      <sheetName val="L17_DDC-69"/>
      <sheetName val="L17_DDC-7_9"/>
      <sheetName val="L18_DDC-89"/>
      <sheetName val="2-AutoDialer_Sys9"/>
      <sheetName val="1-BAS1_(cost)9"/>
      <sheetName val="2-BAS2_(cost)9"/>
      <sheetName val="Deviations-Project_Risks9"/>
      <sheetName val="IO_Schedule9"/>
      <sheetName val="Direct_cost_shed_A-2_9"/>
      <sheetName val="Staff_Forecast_spread9"/>
      <sheetName val="Index_1"/>
      <sheetName val="Email_Approval_Template1"/>
      <sheetName val="1_Executive_Summary1"/>
      <sheetName val="2_Risk_Assessment_Analysis1"/>
      <sheetName val="3_Pre-Approval1"/>
      <sheetName val="4_CIS1"/>
      <sheetName val="5_Change_Order1"/>
      <sheetName val="5_1__Re-book_De-book_order1"/>
      <sheetName val="6_Contract_Re-estimates1"/>
      <sheetName val="7a_BG_Approval_Form1"/>
      <sheetName val="7b_BG_Email_Approval_Template1"/>
      <sheetName val="8_LAD_Approval_Form1"/>
      <sheetName val="9_LOI_Checklist1"/>
      <sheetName val="10_RPS_Information_Form1"/>
      <sheetName val="11_Proj_Cashflow_1"/>
      <sheetName val="11_1_Cash-flow_Chart1"/>
      <sheetName val="Threshold_Calculator1"/>
      <sheetName val="Version_Control1"/>
      <sheetName val="Prebid_Review1"/>
      <sheetName val="DJC_Parameters1"/>
      <sheetName val="Selling_Summary1"/>
      <sheetName val="1-BAS_(cost)1"/>
      <sheetName val="Controller_Configuration1"/>
      <sheetName val="IO_Summary1"/>
      <sheetName val="2-FAS_(cost)1"/>
      <sheetName val="Cost_Summary1"/>
      <sheetName val="3-PA_(cost)1"/>
      <sheetName val="Approved_Make1"/>
      <sheetName val="Basis_of_offer1"/>
      <sheetName val="High_Level_Summary1"/>
      <sheetName val="4-ACS__(cost)1"/>
      <sheetName val="5-CCTV__(cost)1"/>
      <sheetName val="6-FFT__(cost)1"/>
      <sheetName val="7-_Service_Retrofit__(cost)1"/>
      <sheetName val="8-Service_PSA,O&amp;M__(cost)1"/>
      <sheetName val="9-_Service_L&amp;M__(cost)1"/>
      <sheetName val="non_fixed_DJC_1"/>
      <sheetName val="10-UPG_(cost)1"/>
      <sheetName val="11-ESG__(cost)1"/>
      <sheetName val="12-Products_(cost)1"/>
      <sheetName val="13-VAV__(cost)1"/>
      <sheetName val="14-REF_(cost)1"/>
      <sheetName val="15_-_Local_Chiller_(cost)1"/>
      <sheetName val="Selling-Local_Chiller1"/>
      <sheetName val="Material_Cost_JCS1"/>
      <sheetName val="Costing_USD_Chiller1"/>
      <sheetName val="Selling-USD_Chiller1"/>
      <sheetName val="PRICE_MATRIX_-JCIPL1"/>
      <sheetName val="COST_SUMMARY-_JCIPL1"/>
      <sheetName val="6_-FFT-JCIPL1"/>
      <sheetName val="7-Ser_Retro_-JCIPL1"/>
      <sheetName val="8-Ser_PSA,_O&amp;M_-JCIPL1"/>
      <sheetName val="9-Ser_L&amp;M_-JCIPL1"/>
      <sheetName val="10-UPG_JCIPL1"/>
      <sheetName val="11-ESG_JCIPL1"/>
      <sheetName val="12-Products_JCIPL1"/>
      <sheetName val="13-VAV_JCIPL1"/>
      <sheetName val="14-REF_JCMRL_1"/>
      <sheetName val="Proj__DJC-JCIPL1"/>
      <sheetName val="_L0_DDC_11"/>
      <sheetName val="L0_DDC-21"/>
      <sheetName val="L16_DDC-31"/>
      <sheetName val="L16_DDC-51"/>
      <sheetName val="L17_DDC-61"/>
      <sheetName val="L17_DDC-7_1"/>
      <sheetName val="L18_DDC-81"/>
      <sheetName val="2-AutoDialer_Sys1"/>
      <sheetName val="1-BAS1_(cost)1"/>
      <sheetName val="2-BAS2_(cost)1"/>
      <sheetName val="Deviations-Project_Risks1"/>
      <sheetName val="IO_Schedule1"/>
      <sheetName val="Index_2"/>
      <sheetName val="Email_Approval_Template2"/>
      <sheetName val="1_Executive_Summary2"/>
      <sheetName val="2_Risk_Assessment_Analysis2"/>
      <sheetName val="3_Pre-Approval2"/>
      <sheetName val="4_CIS2"/>
      <sheetName val="5_Change_Order2"/>
      <sheetName val="5_1__Re-book_De-book_order2"/>
      <sheetName val="6_Contract_Re-estimates2"/>
      <sheetName val="7a_BG_Approval_Form2"/>
      <sheetName val="7b_BG_Email_Approval_Template2"/>
      <sheetName val="8_LAD_Approval_Form2"/>
      <sheetName val="9_LOI_Checklist2"/>
      <sheetName val="10_RPS_Information_Form2"/>
      <sheetName val="11_Proj_Cashflow_2"/>
      <sheetName val="11_1_Cash-flow_Chart2"/>
      <sheetName val="Threshold_Calculator2"/>
      <sheetName val="Version_Control2"/>
      <sheetName val="Prebid_Review2"/>
      <sheetName val="DJC_Parameters2"/>
      <sheetName val="Selling_Summary2"/>
      <sheetName val="1-BAS_(cost)2"/>
      <sheetName val="Controller_Configuration2"/>
      <sheetName val="IO_Summary2"/>
      <sheetName val="2-FAS_(cost)2"/>
      <sheetName val="Cost_Summary2"/>
      <sheetName val="3-PA_(cost)2"/>
      <sheetName val="Approved_Make2"/>
      <sheetName val="Basis_of_offer2"/>
      <sheetName val="High_Level_Summary2"/>
      <sheetName val="4-ACS__(cost)2"/>
      <sheetName val="5-CCTV__(cost)2"/>
      <sheetName val="6-FFT__(cost)2"/>
      <sheetName val="7-_Service_Retrofit__(cost)2"/>
      <sheetName val="8-Service_PSA,O&amp;M__(cost)2"/>
      <sheetName val="9-_Service_L&amp;M__(cost)2"/>
      <sheetName val="non_fixed_DJC_2"/>
      <sheetName val="10-UPG_(cost)2"/>
      <sheetName val="11-ESG__(cost)2"/>
      <sheetName val="12-Products_(cost)2"/>
      <sheetName val="13-VAV__(cost)2"/>
      <sheetName val="14-REF_(cost)2"/>
      <sheetName val="15_-_Local_Chiller_(cost)2"/>
      <sheetName val="Selling-Local_Chiller2"/>
      <sheetName val="Material_Cost_JCS2"/>
      <sheetName val="Costing_USD_Chiller2"/>
      <sheetName val="Selling-USD_Chiller2"/>
      <sheetName val="PRICE_MATRIX_-JCIPL2"/>
      <sheetName val="COST_SUMMARY-_JCIPL2"/>
      <sheetName val="6_-FFT-JCIPL2"/>
      <sheetName val="7-Ser_Retro_-JCIPL2"/>
      <sheetName val="8-Ser_PSA,_O&amp;M_-JCIPL2"/>
      <sheetName val="9-Ser_L&amp;M_-JCIPL2"/>
      <sheetName val="10-UPG_JCIPL2"/>
      <sheetName val="11-ESG_JCIPL2"/>
      <sheetName val="12-Products_JCIPL2"/>
      <sheetName val="13-VAV_JCIPL2"/>
      <sheetName val="14-REF_JCMRL_2"/>
      <sheetName val="Proj__DJC-JCIPL2"/>
      <sheetName val="_L0_DDC_12"/>
      <sheetName val="L0_DDC-22"/>
      <sheetName val="L16_DDC-32"/>
      <sheetName val="L16_DDC-52"/>
      <sheetName val="L17_DDC-62"/>
      <sheetName val="L17_DDC-7_2"/>
      <sheetName val="L18_DDC-82"/>
      <sheetName val="2-AutoDialer_Sys2"/>
      <sheetName val="1-BAS1_(cost)2"/>
      <sheetName val="2-BAS2_(cost)2"/>
      <sheetName val="Deviations-Project_Risks2"/>
      <sheetName val="IO_Schedule2"/>
      <sheetName val="Direct_cost_shed_A-2_2"/>
      <sheetName val="Staff_Forecast_spread2"/>
      <sheetName val="Index_7"/>
      <sheetName val="Email_Approval_Template7"/>
      <sheetName val="1_Executive_Summary7"/>
      <sheetName val="2_Risk_Assessment_Analysis7"/>
      <sheetName val="3_Pre-Approval7"/>
      <sheetName val="4_CIS7"/>
      <sheetName val="5_Change_Order7"/>
      <sheetName val="5_1__Re-book_De-book_order7"/>
      <sheetName val="6_Contract_Re-estimates7"/>
      <sheetName val="7a_BG_Approval_Form7"/>
      <sheetName val="7b_BG_Email_Approval_Template7"/>
      <sheetName val="8_LAD_Approval_Form7"/>
      <sheetName val="9_LOI_Checklist7"/>
      <sheetName val="10_RPS_Information_Form7"/>
      <sheetName val="11_Proj_Cashflow_7"/>
      <sheetName val="11_1_Cash-flow_Chart7"/>
      <sheetName val="Threshold_Calculator7"/>
      <sheetName val="Version_Control7"/>
      <sheetName val="Prebid_Review7"/>
      <sheetName val="DJC_Parameters7"/>
      <sheetName val="Selling_Summary7"/>
      <sheetName val="1-BAS_(cost)7"/>
      <sheetName val="Controller_Configuration7"/>
      <sheetName val="IO_Summary7"/>
      <sheetName val="2-FAS_(cost)7"/>
      <sheetName val="Cost_Summary7"/>
      <sheetName val="3-PA_(cost)7"/>
      <sheetName val="Approved_Make7"/>
      <sheetName val="Basis_of_offer7"/>
      <sheetName val="High_Level_Summary7"/>
      <sheetName val="4-ACS__(cost)7"/>
      <sheetName val="5-CCTV__(cost)7"/>
      <sheetName val="6-FFT__(cost)7"/>
      <sheetName val="7-_Service_Retrofit__(cost)7"/>
      <sheetName val="8-Service_PSA,O&amp;M__(cost)7"/>
      <sheetName val="9-_Service_L&amp;M__(cost)7"/>
      <sheetName val="non_fixed_DJC_7"/>
      <sheetName val="10-UPG_(cost)7"/>
      <sheetName val="11-ESG__(cost)7"/>
      <sheetName val="12-Products_(cost)7"/>
      <sheetName val="13-VAV__(cost)7"/>
      <sheetName val="14-REF_(cost)7"/>
      <sheetName val="15_-_Local_Chiller_(cost)7"/>
      <sheetName val="Selling-Local_Chiller7"/>
      <sheetName val="Material_Cost_JCS7"/>
      <sheetName val="Costing_USD_Chiller7"/>
      <sheetName val="Selling-USD_Chiller7"/>
      <sheetName val="PRICE_MATRIX_-JCIPL7"/>
      <sheetName val="COST_SUMMARY-_JCIPL7"/>
      <sheetName val="6_-FFT-JCIPL7"/>
      <sheetName val="7-Ser_Retro_-JCIPL7"/>
      <sheetName val="8-Ser_PSA,_O&amp;M_-JCIPL7"/>
      <sheetName val="9-Ser_L&amp;M_-JCIPL7"/>
      <sheetName val="10-UPG_JCIPL7"/>
      <sheetName val="11-ESG_JCIPL7"/>
      <sheetName val="12-Products_JCIPL7"/>
      <sheetName val="13-VAV_JCIPL7"/>
      <sheetName val="14-REF_JCMRL_7"/>
      <sheetName val="Proj__DJC-JCIPL7"/>
      <sheetName val="_L0_DDC_17"/>
      <sheetName val="L0_DDC-27"/>
      <sheetName val="L16_DDC-37"/>
      <sheetName val="L16_DDC-57"/>
      <sheetName val="L17_DDC-67"/>
      <sheetName val="L17_DDC-7_7"/>
      <sheetName val="L18_DDC-87"/>
      <sheetName val="2-AutoDialer_Sys7"/>
      <sheetName val="1-BAS1_(cost)7"/>
      <sheetName val="2-BAS2_(cost)7"/>
      <sheetName val="Deviations-Project_Risks7"/>
      <sheetName val="IO_Schedule7"/>
      <sheetName val="Direct_cost_shed_A-2_7"/>
      <sheetName val="Staff_Forecast_spread7"/>
      <sheetName val="Index_4"/>
      <sheetName val="Email_Approval_Template4"/>
      <sheetName val="1_Executive_Summary4"/>
      <sheetName val="2_Risk_Assessment_Analysis4"/>
      <sheetName val="3_Pre-Approval4"/>
      <sheetName val="4_CIS4"/>
      <sheetName val="5_Change_Order4"/>
      <sheetName val="5_1__Re-book_De-book_order4"/>
      <sheetName val="6_Contract_Re-estimates4"/>
      <sheetName val="7a_BG_Approval_Form4"/>
      <sheetName val="7b_BG_Email_Approval_Template4"/>
      <sheetName val="8_LAD_Approval_Form4"/>
      <sheetName val="9_LOI_Checklist4"/>
      <sheetName val="10_RPS_Information_Form4"/>
      <sheetName val="11_Proj_Cashflow_4"/>
      <sheetName val="11_1_Cash-flow_Chart4"/>
      <sheetName val="Threshold_Calculator4"/>
      <sheetName val="Version_Control4"/>
      <sheetName val="Prebid_Review4"/>
      <sheetName val="DJC_Parameters4"/>
      <sheetName val="Selling_Summary4"/>
      <sheetName val="1-BAS_(cost)4"/>
      <sheetName val="Controller_Configuration4"/>
      <sheetName val="IO_Summary4"/>
      <sheetName val="2-FAS_(cost)4"/>
      <sheetName val="Cost_Summary4"/>
      <sheetName val="3-PA_(cost)4"/>
      <sheetName val="Approved_Make4"/>
      <sheetName val="Basis_of_offer4"/>
      <sheetName val="High_Level_Summary4"/>
      <sheetName val="4-ACS__(cost)4"/>
      <sheetName val="5-CCTV__(cost)4"/>
      <sheetName val="6-FFT__(cost)4"/>
      <sheetName val="7-_Service_Retrofit__(cost)4"/>
      <sheetName val="8-Service_PSA,O&amp;M__(cost)4"/>
      <sheetName val="9-_Service_L&amp;M__(cost)4"/>
      <sheetName val="non_fixed_DJC_4"/>
      <sheetName val="10-UPG_(cost)4"/>
      <sheetName val="11-ESG__(cost)4"/>
      <sheetName val="12-Products_(cost)4"/>
      <sheetName val="13-VAV__(cost)4"/>
      <sheetName val="14-REF_(cost)4"/>
      <sheetName val="15_-_Local_Chiller_(cost)4"/>
      <sheetName val="Selling-Local_Chiller4"/>
      <sheetName val="Material_Cost_JCS4"/>
      <sheetName val="Costing_USD_Chiller4"/>
      <sheetName val="Selling-USD_Chiller4"/>
      <sheetName val="PRICE_MATRIX_-JCIPL4"/>
      <sheetName val="COST_SUMMARY-_JCIPL4"/>
      <sheetName val="6_-FFT-JCIPL4"/>
      <sheetName val="7-Ser_Retro_-JCIPL4"/>
      <sheetName val="8-Ser_PSA,_O&amp;M_-JCIPL4"/>
      <sheetName val="9-Ser_L&amp;M_-JCIPL4"/>
      <sheetName val="10-UPG_JCIPL4"/>
      <sheetName val="11-ESG_JCIPL4"/>
      <sheetName val="12-Products_JCIPL4"/>
      <sheetName val="13-VAV_JCIPL4"/>
      <sheetName val="14-REF_JCMRL_4"/>
      <sheetName val="Proj__DJC-JCIPL4"/>
      <sheetName val="_L0_DDC_14"/>
      <sheetName val="L0_DDC-24"/>
      <sheetName val="L16_DDC-34"/>
      <sheetName val="L16_DDC-54"/>
      <sheetName val="L17_DDC-64"/>
      <sheetName val="L17_DDC-7_4"/>
      <sheetName val="L18_DDC-84"/>
      <sheetName val="2-AutoDialer_Sys4"/>
      <sheetName val="1-BAS1_(cost)4"/>
      <sheetName val="2-BAS2_(cost)4"/>
      <sheetName val="Deviations-Project_Risks4"/>
      <sheetName val="IO_Schedule4"/>
      <sheetName val="Direct_cost_shed_A-2_4"/>
      <sheetName val="Staff_Forecast_spread4"/>
      <sheetName val="Index_3"/>
      <sheetName val="Email_Approval_Template3"/>
      <sheetName val="1_Executive_Summary3"/>
      <sheetName val="2_Risk_Assessment_Analysis3"/>
      <sheetName val="3_Pre-Approval3"/>
      <sheetName val="4_CIS3"/>
      <sheetName val="5_Change_Order3"/>
      <sheetName val="5_1__Re-book_De-book_order3"/>
      <sheetName val="6_Contract_Re-estimates3"/>
      <sheetName val="7a_BG_Approval_Form3"/>
      <sheetName val="7b_BG_Email_Approval_Template3"/>
      <sheetName val="8_LAD_Approval_Form3"/>
      <sheetName val="9_LOI_Checklist3"/>
      <sheetName val="10_RPS_Information_Form3"/>
      <sheetName val="11_Proj_Cashflow_3"/>
      <sheetName val="11_1_Cash-flow_Chart3"/>
      <sheetName val="Threshold_Calculator3"/>
      <sheetName val="Version_Control3"/>
      <sheetName val="Prebid_Review3"/>
      <sheetName val="DJC_Parameters3"/>
      <sheetName val="Selling_Summary3"/>
      <sheetName val="1-BAS_(cost)3"/>
      <sheetName val="Controller_Configuration3"/>
      <sheetName val="IO_Summary3"/>
      <sheetName val="2-FAS_(cost)3"/>
      <sheetName val="Cost_Summary3"/>
      <sheetName val="3-PA_(cost)3"/>
      <sheetName val="Approved_Make3"/>
      <sheetName val="Basis_of_offer3"/>
      <sheetName val="High_Level_Summary3"/>
      <sheetName val="4-ACS__(cost)3"/>
      <sheetName val="5-CCTV__(cost)3"/>
      <sheetName val="6-FFT__(cost)3"/>
      <sheetName val="7-_Service_Retrofit__(cost)3"/>
      <sheetName val="8-Service_PSA,O&amp;M__(cost)3"/>
      <sheetName val="9-_Service_L&amp;M__(cost)3"/>
      <sheetName val="non_fixed_DJC_3"/>
      <sheetName val="10-UPG_(cost)3"/>
      <sheetName val="11-ESG__(cost)3"/>
      <sheetName val="12-Products_(cost)3"/>
      <sheetName val="13-VAV__(cost)3"/>
      <sheetName val="14-REF_(cost)3"/>
      <sheetName val="15_-_Local_Chiller_(cost)3"/>
      <sheetName val="Selling-Local_Chiller3"/>
      <sheetName val="Material_Cost_JCS3"/>
      <sheetName val="Costing_USD_Chiller3"/>
      <sheetName val="Selling-USD_Chiller3"/>
      <sheetName val="PRICE_MATRIX_-JCIPL3"/>
      <sheetName val="COST_SUMMARY-_JCIPL3"/>
      <sheetName val="6_-FFT-JCIPL3"/>
      <sheetName val="7-Ser_Retro_-JCIPL3"/>
      <sheetName val="8-Ser_PSA,_O&amp;M_-JCIPL3"/>
      <sheetName val="9-Ser_L&amp;M_-JCIPL3"/>
      <sheetName val="10-UPG_JCIPL3"/>
      <sheetName val="11-ESG_JCIPL3"/>
      <sheetName val="12-Products_JCIPL3"/>
      <sheetName val="13-VAV_JCIPL3"/>
      <sheetName val="14-REF_JCMRL_3"/>
      <sheetName val="Proj__DJC-JCIPL3"/>
      <sheetName val="_L0_DDC_13"/>
      <sheetName val="L0_DDC-23"/>
      <sheetName val="L16_DDC-33"/>
      <sheetName val="L16_DDC-53"/>
      <sheetName val="L17_DDC-63"/>
      <sheetName val="L17_DDC-7_3"/>
      <sheetName val="L18_DDC-83"/>
      <sheetName val="2-AutoDialer_Sys3"/>
      <sheetName val="1-BAS1_(cost)3"/>
      <sheetName val="2-BAS2_(cost)3"/>
      <sheetName val="Deviations-Project_Risks3"/>
      <sheetName val="IO_Schedule3"/>
      <sheetName val="Direct_cost_shed_A-2_3"/>
      <sheetName val="Staff_Forecast_spread3"/>
      <sheetName val="Index_5"/>
      <sheetName val="Email_Approval_Template5"/>
      <sheetName val="1_Executive_Summary5"/>
      <sheetName val="2_Risk_Assessment_Analysis5"/>
      <sheetName val="3_Pre-Approval5"/>
      <sheetName val="4_CIS5"/>
      <sheetName val="5_Change_Order5"/>
      <sheetName val="5_1__Re-book_De-book_order5"/>
      <sheetName val="6_Contract_Re-estimates5"/>
      <sheetName val="7a_BG_Approval_Form5"/>
      <sheetName val="7b_BG_Email_Approval_Template5"/>
      <sheetName val="8_LAD_Approval_Form5"/>
      <sheetName val="9_LOI_Checklist5"/>
      <sheetName val="10_RPS_Information_Form5"/>
      <sheetName val="11_Proj_Cashflow_5"/>
      <sheetName val="11_1_Cash-flow_Chart5"/>
      <sheetName val="Threshold_Calculator5"/>
      <sheetName val="Version_Control5"/>
      <sheetName val="Prebid_Review5"/>
      <sheetName val="DJC_Parameters5"/>
      <sheetName val="Selling_Summary5"/>
      <sheetName val="1-BAS_(cost)5"/>
      <sheetName val="Controller_Configuration5"/>
      <sheetName val="IO_Summary5"/>
      <sheetName val="2-FAS_(cost)5"/>
      <sheetName val="Cost_Summary5"/>
      <sheetName val="3-PA_(cost)5"/>
      <sheetName val="Approved_Make5"/>
      <sheetName val="Basis_of_offer5"/>
      <sheetName val="High_Level_Summary5"/>
      <sheetName val="4-ACS__(cost)5"/>
      <sheetName val="5-CCTV__(cost)5"/>
      <sheetName val="6-FFT__(cost)5"/>
      <sheetName val="7-_Service_Retrofit__(cost)5"/>
      <sheetName val="8-Service_PSA,O&amp;M__(cost)5"/>
      <sheetName val="9-_Service_L&amp;M__(cost)5"/>
      <sheetName val="non_fixed_DJC_5"/>
      <sheetName val="10-UPG_(cost)5"/>
      <sheetName val="11-ESG__(cost)5"/>
      <sheetName val="12-Products_(cost)5"/>
      <sheetName val="13-VAV__(cost)5"/>
      <sheetName val="14-REF_(cost)5"/>
      <sheetName val="15_-_Local_Chiller_(cost)5"/>
      <sheetName val="Selling-Local_Chiller5"/>
      <sheetName val="Material_Cost_JCS5"/>
      <sheetName val="Costing_USD_Chiller5"/>
      <sheetName val="Selling-USD_Chiller5"/>
      <sheetName val="PRICE_MATRIX_-JCIPL5"/>
      <sheetName val="COST_SUMMARY-_JCIPL5"/>
      <sheetName val="6_-FFT-JCIPL5"/>
      <sheetName val="7-Ser_Retro_-JCIPL5"/>
      <sheetName val="8-Ser_PSA,_O&amp;M_-JCIPL5"/>
      <sheetName val="9-Ser_L&amp;M_-JCIPL5"/>
      <sheetName val="10-UPG_JCIPL5"/>
      <sheetName val="11-ESG_JCIPL5"/>
      <sheetName val="12-Products_JCIPL5"/>
      <sheetName val="13-VAV_JCIPL5"/>
      <sheetName val="14-REF_JCMRL_5"/>
      <sheetName val="Proj__DJC-JCIPL5"/>
      <sheetName val="_L0_DDC_15"/>
      <sheetName val="L0_DDC-25"/>
      <sheetName val="L16_DDC-35"/>
      <sheetName val="L16_DDC-55"/>
      <sheetName val="L17_DDC-65"/>
      <sheetName val="L17_DDC-7_5"/>
      <sheetName val="L18_DDC-85"/>
      <sheetName val="2-AutoDialer_Sys5"/>
      <sheetName val="1-BAS1_(cost)5"/>
      <sheetName val="2-BAS2_(cost)5"/>
      <sheetName val="Deviations-Project_Risks5"/>
      <sheetName val="IO_Schedule5"/>
      <sheetName val="Direct_cost_shed_A-2_5"/>
      <sheetName val="Staff_Forecast_spread5"/>
      <sheetName val="Index_6"/>
      <sheetName val="Email_Approval_Template6"/>
      <sheetName val="1_Executive_Summary6"/>
      <sheetName val="2_Risk_Assessment_Analysis6"/>
      <sheetName val="3_Pre-Approval6"/>
      <sheetName val="4_CIS6"/>
      <sheetName val="5_Change_Order6"/>
      <sheetName val="5_1__Re-book_De-book_order6"/>
      <sheetName val="6_Contract_Re-estimates6"/>
      <sheetName val="7a_BG_Approval_Form6"/>
      <sheetName val="7b_BG_Email_Approval_Template6"/>
      <sheetName val="8_LAD_Approval_Form6"/>
      <sheetName val="9_LOI_Checklist6"/>
      <sheetName val="10_RPS_Information_Form6"/>
      <sheetName val="11_Proj_Cashflow_6"/>
      <sheetName val="11_1_Cash-flow_Chart6"/>
      <sheetName val="Threshold_Calculator6"/>
      <sheetName val="Version_Control6"/>
      <sheetName val="Prebid_Review6"/>
      <sheetName val="DJC_Parameters6"/>
      <sheetName val="Selling_Summary6"/>
      <sheetName val="1-BAS_(cost)6"/>
      <sheetName val="Controller_Configuration6"/>
      <sheetName val="IO_Summary6"/>
      <sheetName val="2-FAS_(cost)6"/>
      <sheetName val="Cost_Summary6"/>
      <sheetName val="3-PA_(cost)6"/>
      <sheetName val="Approved_Make6"/>
      <sheetName val="Basis_of_offer6"/>
      <sheetName val="High_Level_Summary6"/>
      <sheetName val="4-ACS__(cost)6"/>
      <sheetName val="5-CCTV__(cost)6"/>
      <sheetName val="6-FFT__(cost)6"/>
      <sheetName val="7-_Service_Retrofit__(cost)6"/>
      <sheetName val="8-Service_PSA,O&amp;M__(cost)6"/>
      <sheetName val="9-_Service_L&amp;M__(cost)6"/>
      <sheetName val="non_fixed_DJC_6"/>
      <sheetName val="10-UPG_(cost)6"/>
      <sheetName val="11-ESG__(cost)6"/>
      <sheetName val="12-Products_(cost)6"/>
      <sheetName val="13-VAV__(cost)6"/>
      <sheetName val="14-REF_(cost)6"/>
      <sheetName val="15_-_Local_Chiller_(cost)6"/>
      <sheetName val="Selling-Local_Chiller6"/>
      <sheetName val="Material_Cost_JCS6"/>
      <sheetName val="Costing_USD_Chiller6"/>
      <sheetName val="Selling-USD_Chiller6"/>
      <sheetName val="PRICE_MATRIX_-JCIPL6"/>
      <sheetName val="COST_SUMMARY-_JCIPL6"/>
      <sheetName val="6_-FFT-JCIPL6"/>
      <sheetName val="7-Ser_Retro_-JCIPL6"/>
      <sheetName val="8-Ser_PSA,_O&amp;M_-JCIPL6"/>
      <sheetName val="9-Ser_L&amp;M_-JCIPL6"/>
      <sheetName val="10-UPG_JCIPL6"/>
      <sheetName val="11-ESG_JCIPL6"/>
      <sheetName val="12-Products_JCIPL6"/>
      <sheetName val="13-VAV_JCIPL6"/>
      <sheetName val="14-REF_JCMRL_6"/>
      <sheetName val="Proj__DJC-JCIPL6"/>
      <sheetName val="_L0_DDC_16"/>
      <sheetName val="L0_DDC-26"/>
      <sheetName val="L16_DDC-36"/>
      <sheetName val="L16_DDC-56"/>
      <sheetName val="L17_DDC-66"/>
      <sheetName val="L17_DDC-7_6"/>
      <sheetName val="L18_DDC-86"/>
      <sheetName val="2-AutoDialer_Sys6"/>
      <sheetName val="1-BAS1_(cost)6"/>
      <sheetName val="2-BAS2_(cost)6"/>
      <sheetName val="Deviations-Project_Risks6"/>
      <sheetName val="IO_Schedule6"/>
      <sheetName val="Direct_cost_shed_A-2_6"/>
      <sheetName val="Staff_Forecast_spread6"/>
      <sheetName val="Index_8"/>
      <sheetName val="Email_Approval_Template8"/>
      <sheetName val="1_Executive_Summary8"/>
      <sheetName val="2_Risk_Assessment_Analysis8"/>
      <sheetName val="3_Pre-Approval8"/>
      <sheetName val="4_CIS8"/>
      <sheetName val="5_Change_Order8"/>
      <sheetName val="5_1__Re-book_De-book_order8"/>
      <sheetName val="6_Contract_Re-estimates8"/>
      <sheetName val="7a_BG_Approval_Form8"/>
      <sheetName val="7b_BG_Email_Approval_Template8"/>
      <sheetName val="8_LAD_Approval_Form8"/>
      <sheetName val="9_LOI_Checklist8"/>
      <sheetName val="10_RPS_Information_Form8"/>
      <sheetName val="11_Proj_Cashflow_8"/>
      <sheetName val="11_1_Cash-flow_Chart8"/>
      <sheetName val="Threshold_Calculator8"/>
      <sheetName val="Version_Control8"/>
      <sheetName val="Prebid_Review8"/>
      <sheetName val="DJC_Parameters8"/>
      <sheetName val="Selling_Summary8"/>
      <sheetName val="1-BAS_(cost)8"/>
      <sheetName val="Controller_Configuration8"/>
      <sheetName val="IO_Summary8"/>
      <sheetName val="2-FAS_(cost)8"/>
      <sheetName val="Cost_Summary8"/>
      <sheetName val="3-PA_(cost)8"/>
      <sheetName val="Approved_Make8"/>
      <sheetName val="Basis_of_offer8"/>
      <sheetName val="High_Level_Summary8"/>
      <sheetName val="4-ACS__(cost)8"/>
      <sheetName val="5-CCTV__(cost)8"/>
      <sheetName val="6-FFT__(cost)8"/>
      <sheetName val="7-_Service_Retrofit__(cost)8"/>
      <sheetName val="8-Service_PSA,O&amp;M__(cost)8"/>
      <sheetName val="9-_Service_L&amp;M__(cost)8"/>
      <sheetName val="non_fixed_DJC_8"/>
      <sheetName val="10-UPG_(cost)8"/>
      <sheetName val="11-ESG__(cost)8"/>
      <sheetName val="12-Products_(cost)8"/>
      <sheetName val="13-VAV__(cost)8"/>
      <sheetName val="14-REF_(cost)8"/>
      <sheetName val="15_-_Local_Chiller_(cost)8"/>
      <sheetName val="Selling-Local_Chiller8"/>
      <sheetName val="Material_Cost_JCS8"/>
      <sheetName val="Costing_USD_Chiller8"/>
      <sheetName val="Selling-USD_Chiller8"/>
      <sheetName val="PRICE_MATRIX_-JCIPL8"/>
      <sheetName val="COST_SUMMARY-_JCIPL8"/>
      <sheetName val="6_-FFT-JCIPL8"/>
      <sheetName val="7-Ser_Retro_-JCIPL8"/>
      <sheetName val="8-Ser_PSA,_O&amp;M_-JCIPL8"/>
      <sheetName val="9-Ser_L&amp;M_-JCIPL8"/>
      <sheetName val="10-UPG_JCIPL8"/>
      <sheetName val="11-ESG_JCIPL8"/>
      <sheetName val="12-Products_JCIPL8"/>
      <sheetName val="13-VAV_JCIPL8"/>
      <sheetName val="14-REF_JCMRL_8"/>
      <sheetName val="Proj__DJC-JCIPL8"/>
      <sheetName val="_L0_DDC_18"/>
      <sheetName val="L0_DDC-28"/>
      <sheetName val="L16_DDC-38"/>
      <sheetName val="L16_DDC-58"/>
      <sheetName val="L17_DDC-68"/>
      <sheetName val="L17_DDC-7_8"/>
      <sheetName val="L18_DDC-88"/>
      <sheetName val="2-AutoDialer_Sys8"/>
      <sheetName val="1-BAS1_(cost)8"/>
      <sheetName val="2-BAS2_(cost)8"/>
      <sheetName val="Deviations-Project_Risks8"/>
      <sheetName val="IO_Schedule8"/>
      <sheetName val="Direct_cost_shed_A-2_8"/>
      <sheetName val="Staff_Forecast_spread8"/>
      <sheetName val="PRRM_Dashboard18"/>
      <sheetName val="PRRM_Dashboard12"/>
      <sheetName val="PRRM_Dashboard15"/>
      <sheetName val="Debits_as_on_12_04_0814"/>
      <sheetName val="Index_14"/>
      <sheetName val="Email_Approval_Template14"/>
      <sheetName val="1_Executive_Summary14"/>
      <sheetName val="2_Risk_Assessment_Analysis14"/>
      <sheetName val="3_Pre-Approval14"/>
      <sheetName val="4_CIS14"/>
      <sheetName val="5_Change_Order14"/>
      <sheetName val="5_1__Re-book_De-book_order14"/>
      <sheetName val="6_Contract_Re-estimates14"/>
      <sheetName val="7a_BG_Approval_Form14"/>
      <sheetName val="7b_BG_Email_Approval_Template14"/>
      <sheetName val="8_LAD_Approval_Form14"/>
      <sheetName val="9_LOI_Checklist14"/>
      <sheetName val="10_RPS_Information_Form14"/>
      <sheetName val="11_Proj_Cashflow_14"/>
      <sheetName val="11_1_Cash-flow_Chart14"/>
      <sheetName val="Threshold_Calculator14"/>
      <sheetName val="Version_Control14"/>
      <sheetName val="Prebid_Review14"/>
      <sheetName val="DJC_Parameters14"/>
      <sheetName val="Selling_Summary14"/>
      <sheetName val="1-BAS_(cost)14"/>
      <sheetName val="Controller_Configuration14"/>
      <sheetName val="IO_Summary14"/>
      <sheetName val="2-FAS_(cost)14"/>
      <sheetName val="Cost_Summary14"/>
      <sheetName val="3-PA_(cost)14"/>
      <sheetName val="Approved_Make14"/>
      <sheetName val="Basis_of_offer14"/>
      <sheetName val="High_Level_Summary14"/>
      <sheetName val="4-ACS__(cost)14"/>
      <sheetName val="5-CCTV__(cost)14"/>
      <sheetName val="6-FFT__(cost)14"/>
      <sheetName val="7-_Service_Retrofit__(cost)14"/>
      <sheetName val="8-Service_PSA,O&amp;M__(cost)14"/>
      <sheetName val="9-_Service_L&amp;M__(cost)14"/>
      <sheetName val="non_fixed_DJC_14"/>
      <sheetName val="10-UPG_(cost)14"/>
      <sheetName val="11-ESG__(cost)14"/>
      <sheetName val="12-Products_(cost)14"/>
      <sheetName val="13-VAV__(cost)14"/>
      <sheetName val="14-REF_(cost)14"/>
      <sheetName val="15_-_Local_Chiller_(cost)14"/>
      <sheetName val="Selling-Local_Chiller14"/>
      <sheetName val="Material_Cost_JCS14"/>
      <sheetName val="Costing_USD_Chiller14"/>
      <sheetName val="Selling-USD_Chiller14"/>
      <sheetName val="PRICE_MATRIX_-JCIPL14"/>
      <sheetName val="COST_SUMMARY-_JCIPL14"/>
      <sheetName val="6_-FFT-JCIPL14"/>
      <sheetName val="7-Ser_Retro_-JCIPL14"/>
      <sheetName val="8-Ser_PSA,_O&amp;M_-JCIPL14"/>
      <sheetName val="9-Ser_L&amp;M_-JCIPL14"/>
      <sheetName val="10-UPG_JCIPL14"/>
      <sheetName val="11-ESG_JCIPL14"/>
      <sheetName val="12-Products_JCIPL14"/>
      <sheetName val="13-VAV_JCIPL14"/>
      <sheetName val="14-REF_JCMRL_14"/>
      <sheetName val="Proj__DJC-JCIPL14"/>
      <sheetName val="_L0_DDC_114"/>
      <sheetName val="L0_DDC-214"/>
      <sheetName val="L16_DDC-314"/>
      <sheetName val="L16_DDC-514"/>
      <sheetName val="L17_DDC-614"/>
      <sheetName val="L17_DDC-7_14"/>
      <sheetName val="L18_DDC-814"/>
      <sheetName val="2-AutoDialer_Sys14"/>
      <sheetName val="1-BAS1_(cost)14"/>
      <sheetName val="2-BAS2_(cost)14"/>
      <sheetName val="Deviations-Project_Risks14"/>
      <sheetName val="IO_Schedule14"/>
      <sheetName val="Direct_cost_shed_A-2_14"/>
      <sheetName val="Staff_Forecast_spread14"/>
      <sheetName val="PRRM_Dashboard14"/>
      <sheetName val="Index_13"/>
      <sheetName val="Email_Approval_Template13"/>
      <sheetName val="1_Executive_Summary13"/>
      <sheetName val="2_Risk_Assessment_Analysis13"/>
      <sheetName val="3_Pre-Approval13"/>
      <sheetName val="4_CIS13"/>
      <sheetName val="5_Change_Order13"/>
      <sheetName val="5_1__Re-book_De-book_order13"/>
      <sheetName val="6_Contract_Re-estimates13"/>
      <sheetName val="7a_BG_Approval_Form13"/>
      <sheetName val="7b_BG_Email_Approval_Template13"/>
      <sheetName val="8_LAD_Approval_Form13"/>
      <sheetName val="9_LOI_Checklist13"/>
      <sheetName val="10_RPS_Information_Form13"/>
      <sheetName val="11_Proj_Cashflow_13"/>
      <sheetName val="11_1_Cash-flow_Chart13"/>
      <sheetName val="Threshold_Calculator13"/>
      <sheetName val="Version_Control13"/>
      <sheetName val="Prebid_Review13"/>
      <sheetName val="DJC_Parameters13"/>
      <sheetName val="Selling_Summary13"/>
      <sheetName val="1-BAS_(cost)13"/>
      <sheetName val="Controller_Configuration13"/>
      <sheetName val="IO_Summary13"/>
      <sheetName val="2-FAS_(cost)13"/>
      <sheetName val="Cost_Summary13"/>
      <sheetName val="3-PA_(cost)13"/>
      <sheetName val="Approved_Make13"/>
      <sheetName val="Basis_of_offer13"/>
      <sheetName val="High_Level_Summary13"/>
      <sheetName val="4-ACS__(cost)13"/>
      <sheetName val="5-CCTV__(cost)13"/>
      <sheetName val="6-FFT__(cost)13"/>
      <sheetName val="7-_Service_Retrofit__(cost)13"/>
      <sheetName val="8-Service_PSA,O&amp;M__(cost)13"/>
      <sheetName val="9-_Service_L&amp;M__(cost)13"/>
      <sheetName val="non_fixed_DJC_13"/>
      <sheetName val="10-UPG_(cost)13"/>
      <sheetName val="11-ESG__(cost)13"/>
      <sheetName val="12-Products_(cost)13"/>
      <sheetName val="13-VAV__(cost)13"/>
      <sheetName val="14-REF_(cost)13"/>
      <sheetName val="15_-_Local_Chiller_(cost)13"/>
      <sheetName val="Selling-Local_Chiller13"/>
      <sheetName val="Material_Cost_JCS13"/>
      <sheetName val="Costing_USD_Chiller13"/>
      <sheetName val="Selling-USD_Chiller13"/>
      <sheetName val="PRICE_MATRIX_-JCIPL13"/>
      <sheetName val="COST_SUMMARY-_JCIPL13"/>
      <sheetName val="6_-FFT-JCIPL13"/>
      <sheetName val="7-Ser_Retro_-JCIPL13"/>
      <sheetName val="8-Ser_PSA,_O&amp;M_-JCIPL13"/>
      <sheetName val="9-Ser_L&amp;M_-JCIPL13"/>
      <sheetName val="10-UPG_JCIPL13"/>
      <sheetName val="11-ESG_JCIPL13"/>
      <sheetName val="12-Products_JCIPL13"/>
      <sheetName val="13-VAV_JCIPL13"/>
      <sheetName val="14-REF_JCMRL_13"/>
      <sheetName val="Proj__DJC-JCIPL13"/>
      <sheetName val="_L0_DDC_113"/>
      <sheetName val="L0_DDC-213"/>
      <sheetName val="L16_DDC-313"/>
      <sheetName val="L16_DDC-513"/>
      <sheetName val="L17_DDC-613"/>
      <sheetName val="L17_DDC-7_13"/>
      <sheetName val="L18_DDC-813"/>
      <sheetName val="2-AutoDialer_Sys13"/>
      <sheetName val="1-BAS1_(cost)13"/>
      <sheetName val="2-BAS2_(cost)13"/>
      <sheetName val="Deviations-Project_Risks13"/>
      <sheetName val="IO_Schedule13"/>
      <sheetName val="Debits_as_on_12_04_0813"/>
      <sheetName val="Direct_cost_shed_A-2_13"/>
      <sheetName val="Staff_Forecast_spread13"/>
      <sheetName val="PRRM_Dashboard13"/>
      <sheetName val="Index_12"/>
      <sheetName val="Email_Approval_Template12"/>
      <sheetName val="1_Executive_Summary12"/>
      <sheetName val="2_Risk_Assessment_Analysis12"/>
      <sheetName val="3_Pre-Approval12"/>
      <sheetName val="4_CIS12"/>
      <sheetName val="5_Change_Order12"/>
      <sheetName val="5_1__Re-book_De-book_order12"/>
      <sheetName val="6_Contract_Re-estimates12"/>
      <sheetName val="7a_BG_Approval_Form12"/>
      <sheetName val="7b_BG_Email_Approval_Template12"/>
      <sheetName val="8_LAD_Approval_Form12"/>
      <sheetName val="9_LOI_Checklist12"/>
      <sheetName val="10_RPS_Information_Form12"/>
      <sheetName val="11_Proj_Cashflow_12"/>
      <sheetName val="11_1_Cash-flow_Chart12"/>
      <sheetName val="Threshold_Calculator12"/>
      <sheetName val="Version_Control12"/>
      <sheetName val="Prebid_Review12"/>
      <sheetName val="DJC_Parameters12"/>
      <sheetName val="Selling_Summary12"/>
      <sheetName val="1-BAS_(cost)12"/>
      <sheetName val="Controller_Configuration12"/>
      <sheetName val="IO_Summary12"/>
      <sheetName val="2-FAS_(cost)12"/>
      <sheetName val="Cost_Summary12"/>
      <sheetName val="3-PA_(cost)12"/>
      <sheetName val="Approved_Make12"/>
      <sheetName val="Basis_of_offer12"/>
      <sheetName val="High_Level_Summary12"/>
      <sheetName val="4-ACS__(cost)12"/>
      <sheetName val="5-CCTV__(cost)12"/>
      <sheetName val="6-FFT__(cost)12"/>
      <sheetName val="7-_Service_Retrofit__(cost)12"/>
      <sheetName val="8-Service_PSA,O&amp;M__(cost)12"/>
      <sheetName val="9-_Service_L&amp;M__(cost)12"/>
      <sheetName val="non_fixed_DJC_12"/>
      <sheetName val="10-UPG_(cost)12"/>
      <sheetName val="11-ESG__(cost)12"/>
      <sheetName val="12-Products_(cost)12"/>
      <sheetName val="13-VAV__(cost)12"/>
      <sheetName val="14-REF_(cost)12"/>
      <sheetName val="15_-_Local_Chiller_(cost)12"/>
      <sheetName val="Selling-Local_Chiller12"/>
      <sheetName val="Material_Cost_JCS12"/>
      <sheetName val="Costing_USD_Chiller12"/>
      <sheetName val="Selling-USD_Chiller12"/>
      <sheetName val="PRICE_MATRIX_-JCIPL12"/>
      <sheetName val="COST_SUMMARY-_JCIPL12"/>
      <sheetName val="6_-FFT-JCIPL12"/>
      <sheetName val="7-Ser_Retro_-JCIPL12"/>
      <sheetName val="8-Ser_PSA,_O&amp;M_-JCIPL12"/>
      <sheetName val="9-Ser_L&amp;M_-JCIPL12"/>
      <sheetName val="10-UPG_JCIPL12"/>
      <sheetName val="11-ESG_JCIPL12"/>
      <sheetName val="12-Products_JCIPL12"/>
      <sheetName val="13-VAV_JCIPL12"/>
      <sheetName val="14-REF_JCMRL_12"/>
      <sheetName val="Proj__DJC-JCIPL12"/>
      <sheetName val="_L0_DDC_112"/>
      <sheetName val="L0_DDC-212"/>
      <sheetName val="L16_DDC-312"/>
      <sheetName val="L16_DDC-512"/>
      <sheetName val="L17_DDC-612"/>
      <sheetName val="L17_DDC-7_12"/>
      <sheetName val="L18_DDC-812"/>
      <sheetName val="2-AutoDialer_Sys12"/>
      <sheetName val="1-BAS1_(cost)12"/>
      <sheetName val="2-BAS2_(cost)12"/>
      <sheetName val="Deviations-Project_Risks12"/>
      <sheetName val="IO_Schedule12"/>
      <sheetName val="Debits_as_on_12_04_0812"/>
      <sheetName val="Direct_cost_shed_A-2_12"/>
      <sheetName val="Staff_Forecast_spread12"/>
      <sheetName val="Index_11"/>
      <sheetName val="Email_Approval_Template11"/>
      <sheetName val="1_Executive_Summary11"/>
      <sheetName val="2_Risk_Assessment_Analysis11"/>
      <sheetName val="3_Pre-Approval11"/>
      <sheetName val="4_CIS11"/>
      <sheetName val="5_Change_Order11"/>
      <sheetName val="5_1__Re-book_De-book_order11"/>
      <sheetName val="6_Contract_Re-estimates11"/>
      <sheetName val="7a_BG_Approval_Form11"/>
      <sheetName val="7b_BG_Email_Approval_Template11"/>
      <sheetName val="8_LAD_Approval_Form11"/>
      <sheetName val="9_LOI_Checklist11"/>
      <sheetName val="10_RPS_Information_Form11"/>
      <sheetName val="11_Proj_Cashflow_11"/>
      <sheetName val="11_1_Cash-flow_Chart11"/>
      <sheetName val="Threshold_Calculator11"/>
      <sheetName val="Version_Control11"/>
      <sheetName val="Prebid_Review11"/>
      <sheetName val="DJC_Parameters11"/>
      <sheetName val="Selling_Summary11"/>
      <sheetName val="1-BAS_(cost)11"/>
      <sheetName val="Controller_Configuration11"/>
      <sheetName val="IO_Summary11"/>
      <sheetName val="2-FAS_(cost)11"/>
      <sheetName val="Cost_Summary11"/>
      <sheetName val="3-PA_(cost)11"/>
      <sheetName val="Approved_Make11"/>
      <sheetName val="Basis_of_offer11"/>
      <sheetName val="High_Level_Summary11"/>
      <sheetName val="4-ACS__(cost)11"/>
      <sheetName val="5-CCTV__(cost)11"/>
      <sheetName val="6-FFT__(cost)11"/>
      <sheetName val="7-_Service_Retrofit__(cost)11"/>
      <sheetName val="8-Service_PSA,O&amp;M__(cost)11"/>
      <sheetName val="9-_Service_L&amp;M__(cost)11"/>
      <sheetName val="non_fixed_DJC_11"/>
      <sheetName val="10-UPG_(cost)11"/>
      <sheetName val="11-ESG__(cost)11"/>
      <sheetName val="12-Products_(cost)11"/>
      <sheetName val="13-VAV__(cost)11"/>
      <sheetName val="14-REF_(cost)11"/>
      <sheetName val="15_-_Local_Chiller_(cost)11"/>
      <sheetName val="Selling-Local_Chiller11"/>
      <sheetName val="Material_Cost_JCS11"/>
      <sheetName val="Costing_USD_Chiller11"/>
      <sheetName val="Selling-USD_Chiller11"/>
      <sheetName val="PRICE_MATRIX_-JCIPL11"/>
      <sheetName val="COST_SUMMARY-_JCIPL11"/>
      <sheetName val="6_-FFT-JCIPL11"/>
      <sheetName val="7-Ser_Retro_-JCIPL11"/>
      <sheetName val="8-Ser_PSA,_O&amp;M_-JCIPL11"/>
      <sheetName val="9-Ser_L&amp;M_-JCIPL11"/>
      <sheetName val="10-UPG_JCIPL11"/>
      <sheetName val="11-ESG_JCIPL11"/>
      <sheetName val="12-Products_JCIPL11"/>
      <sheetName val="13-VAV_JCIPL11"/>
      <sheetName val="14-REF_JCMRL_11"/>
      <sheetName val="Proj__DJC-JCIPL11"/>
      <sheetName val="_L0_DDC_111"/>
      <sheetName val="L0_DDC-211"/>
      <sheetName val="L16_DDC-311"/>
      <sheetName val="L16_DDC-511"/>
      <sheetName val="L17_DDC-611"/>
      <sheetName val="L17_DDC-7_11"/>
      <sheetName val="L18_DDC-811"/>
      <sheetName val="2-AutoDialer_Sys11"/>
      <sheetName val="1-BAS1_(cost)11"/>
      <sheetName val="2-BAS2_(cost)11"/>
      <sheetName val="Deviations-Project_Risks11"/>
      <sheetName val="IO_Schedule11"/>
      <sheetName val="Debits_as_on_12_04_0811"/>
      <sheetName val="Direct_cost_shed_A-2_11"/>
      <sheetName val="Staff_Forecast_spread11"/>
      <sheetName val="PRRM_Dashboard16"/>
      <sheetName val="Index_15"/>
      <sheetName val="Email_Approval_Template15"/>
      <sheetName val="1_Executive_Summary15"/>
      <sheetName val="2_Risk_Assessment_Analysis15"/>
      <sheetName val="3_Pre-Approval15"/>
      <sheetName val="4_CIS15"/>
      <sheetName val="5_Change_Order15"/>
      <sheetName val="5_1__Re-book_De-book_order15"/>
      <sheetName val="6_Contract_Re-estimates15"/>
      <sheetName val="7a_BG_Approval_Form15"/>
      <sheetName val="7b_BG_Email_Approval_Template15"/>
      <sheetName val="8_LAD_Approval_Form15"/>
      <sheetName val="9_LOI_Checklist15"/>
      <sheetName val="10_RPS_Information_Form15"/>
      <sheetName val="11_Proj_Cashflow_15"/>
      <sheetName val="11_1_Cash-flow_Chart15"/>
      <sheetName val="Threshold_Calculator15"/>
      <sheetName val="Version_Control15"/>
      <sheetName val="Prebid_Review15"/>
      <sheetName val="DJC_Parameters15"/>
      <sheetName val="Selling_Summary15"/>
      <sheetName val="1-BAS_(cost)15"/>
      <sheetName val="Controller_Configuration15"/>
      <sheetName val="IO_Summary15"/>
      <sheetName val="2-FAS_(cost)15"/>
      <sheetName val="Cost_Summary15"/>
      <sheetName val="3-PA_(cost)15"/>
      <sheetName val="Approved_Make15"/>
      <sheetName val="Basis_of_offer15"/>
      <sheetName val="High_Level_Summary15"/>
      <sheetName val="4-ACS__(cost)15"/>
      <sheetName val="5-CCTV__(cost)15"/>
      <sheetName val="6-FFT__(cost)15"/>
      <sheetName val="7-_Service_Retrofit__(cost)15"/>
      <sheetName val="8-Service_PSA,O&amp;M__(cost)15"/>
      <sheetName val="9-_Service_L&amp;M__(cost)15"/>
      <sheetName val="non_fixed_DJC_15"/>
      <sheetName val="10-UPG_(cost)15"/>
      <sheetName val="11-ESG__(cost)15"/>
      <sheetName val="12-Products_(cost)15"/>
      <sheetName val="13-VAV__(cost)15"/>
      <sheetName val="14-REF_(cost)15"/>
      <sheetName val="15_-_Local_Chiller_(cost)15"/>
      <sheetName val="Selling-Local_Chiller15"/>
      <sheetName val="Material_Cost_JCS15"/>
      <sheetName val="Costing_USD_Chiller15"/>
      <sheetName val="Selling-USD_Chiller15"/>
      <sheetName val="PRICE_MATRIX_-JCIPL15"/>
      <sheetName val="COST_SUMMARY-_JCIPL15"/>
      <sheetName val="6_-FFT-JCIPL15"/>
      <sheetName val="7-Ser_Retro_-JCIPL15"/>
      <sheetName val="8-Ser_PSA,_O&amp;M_-JCIPL15"/>
      <sheetName val="9-Ser_L&amp;M_-JCIPL15"/>
      <sheetName val="10-UPG_JCIPL15"/>
      <sheetName val="11-ESG_JCIPL15"/>
      <sheetName val="12-Products_JCIPL15"/>
      <sheetName val="13-VAV_JCIPL15"/>
      <sheetName val="14-REF_JCMRL_15"/>
      <sheetName val="Proj__DJC-JCIPL15"/>
      <sheetName val="_L0_DDC_115"/>
      <sheetName val="L0_DDC-215"/>
      <sheetName val="L16_DDC-315"/>
      <sheetName val="L16_DDC-515"/>
      <sheetName val="L17_DDC-615"/>
      <sheetName val="L17_DDC-7_15"/>
      <sheetName val="L18_DDC-815"/>
      <sheetName val="2-AutoDialer_Sys15"/>
      <sheetName val="1-BAS1_(cost)15"/>
      <sheetName val="2-BAS2_(cost)15"/>
      <sheetName val="Deviations-Project_Risks15"/>
      <sheetName val="IO_Schedule15"/>
      <sheetName val="Debits_as_on_12_04_0815"/>
      <sheetName val="Direct_cost_shed_A-2_15"/>
      <sheetName val="Staff_Forecast_spread15"/>
      <sheetName val="PRRM_Dashboard17"/>
      <sheetName val="Index_16"/>
      <sheetName val="Email_Approval_Template16"/>
      <sheetName val="1_Executive_Summary16"/>
      <sheetName val="2_Risk_Assessment_Analysis16"/>
      <sheetName val="3_Pre-Approval16"/>
      <sheetName val="4_CIS16"/>
      <sheetName val="5_Change_Order16"/>
      <sheetName val="5_1__Re-book_De-book_order16"/>
      <sheetName val="6_Contract_Re-estimates16"/>
      <sheetName val="7a_BG_Approval_Form16"/>
      <sheetName val="7b_BG_Email_Approval_Template16"/>
      <sheetName val="8_LAD_Approval_Form16"/>
      <sheetName val="9_LOI_Checklist16"/>
      <sheetName val="10_RPS_Information_Form16"/>
      <sheetName val="11_Proj_Cashflow_16"/>
      <sheetName val="11_1_Cash-flow_Chart16"/>
      <sheetName val="Threshold_Calculator16"/>
      <sheetName val="Version_Control16"/>
      <sheetName val="Prebid_Review16"/>
      <sheetName val="DJC_Parameters16"/>
      <sheetName val="Selling_Summary16"/>
      <sheetName val="1-BAS_(cost)16"/>
      <sheetName val="Controller_Configuration16"/>
      <sheetName val="IO_Summary16"/>
      <sheetName val="2-FAS_(cost)16"/>
      <sheetName val="Cost_Summary16"/>
      <sheetName val="3-PA_(cost)16"/>
      <sheetName val="Approved_Make16"/>
      <sheetName val="Basis_of_offer16"/>
      <sheetName val="High_Level_Summary16"/>
      <sheetName val="4-ACS__(cost)16"/>
      <sheetName val="5-CCTV__(cost)16"/>
      <sheetName val="6-FFT__(cost)16"/>
      <sheetName val="7-_Service_Retrofit__(cost)16"/>
      <sheetName val="8-Service_PSA,O&amp;M__(cost)16"/>
      <sheetName val="9-_Service_L&amp;M__(cost)16"/>
      <sheetName val="non_fixed_DJC_16"/>
      <sheetName val="10-UPG_(cost)16"/>
      <sheetName val="11-ESG__(cost)16"/>
      <sheetName val="12-Products_(cost)16"/>
      <sheetName val="13-VAV__(cost)16"/>
      <sheetName val="14-REF_(cost)16"/>
      <sheetName val="15_-_Local_Chiller_(cost)16"/>
      <sheetName val="Selling-Local_Chiller16"/>
      <sheetName val="Material_Cost_JCS16"/>
      <sheetName val="Costing_USD_Chiller16"/>
      <sheetName val="Selling-USD_Chiller16"/>
      <sheetName val="PRICE_MATRIX_-JCIPL16"/>
      <sheetName val="COST_SUMMARY-_JCIPL16"/>
      <sheetName val="6_-FFT-JCIPL16"/>
      <sheetName val="7-Ser_Retro_-JCIPL16"/>
      <sheetName val="8-Ser_PSA,_O&amp;M_-JCIPL16"/>
      <sheetName val="9-Ser_L&amp;M_-JCIPL16"/>
      <sheetName val="10-UPG_JCIPL16"/>
      <sheetName val="11-ESG_JCIPL16"/>
      <sheetName val="12-Products_JCIPL16"/>
      <sheetName val="13-VAV_JCIPL16"/>
      <sheetName val="14-REF_JCMRL_16"/>
      <sheetName val="Proj__DJC-JCIPL16"/>
      <sheetName val="_L0_DDC_116"/>
      <sheetName val="L0_DDC-216"/>
      <sheetName val="L16_DDC-316"/>
      <sheetName val="L16_DDC-516"/>
      <sheetName val="L17_DDC-616"/>
      <sheetName val="L17_DDC-7_16"/>
      <sheetName val="L18_DDC-816"/>
      <sheetName val="2-AutoDialer_Sys16"/>
      <sheetName val="1-BAS1_(cost)16"/>
      <sheetName val="2-BAS2_(cost)16"/>
      <sheetName val="Deviations-Project_Risks16"/>
      <sheetName val="IO_Schedule16"/>
      <sheetName val="Debits_as_on_12_04_0816"/>
      <sheetName val="Direct_cost_shed_A-2_16"/>
      <sheetName val="Staff_Forecast_spread16"/>
      <sheetName val="PRRM_Dashboard19"/>
      <sheetName val="Debits_as_on_12_04_0817"/>
      <sheetName val="Index_17"/>
      <sheetName val="Email_Approval_Template17"/>
      <sheetName val="1_Executive_Summary17"/>
      <sheetName val="2_Risk_Assessment_Analysis17"/>
      <sheetName val="3_Pre-Approval17"/>
      <sheetName val="4_CIS17"/>
      <sheetName val="5_Change_Order17"/>
      <sheetName val="5_1__Re-book_De-book_order17"/>
      <sheetName val="6_Contract_Re-estimates17"/>
      <sheetName val="7a_BG_Approval_Form17"/>
      <sheetName val="7b_BG_Email_Approval_Template17"/>
      <sheetName val="8_LAD_Approval_Form17"/>
      <sheetName val="9_LOI_Checklist17"/>
      <sheetName val="10_RPS_Information_Form17"/>
      <sheetName val="11_Proj_Cashflow_17"/>
      <sheetName val="11_1_Cash-flow_Chart17"/>
      <sheetName val="Threshold_Calculator17"/>
      <sheetName val="Version_Control17"/>
      <sheetName val="Prebid_Review17"/>
      <sheetName val="DJC_Parameters17"/>
      <sheetName val="Selling_Summary17"/>
      <sheetName val="1-BAS_(cost)17"/>
      <sheetName val="Controller_Configuration17"/>
      <sheetName val="IO_Summary17"/>
      <sheetName val="2-FAS_(cost)17"/>
      <sheetName val="Cost_Summary17"/>
      <sheetName val="3-PA_(cost)17"/>
      <sheetName val="Approved_Make17"/>
      <sheetName val="Basis_of_offer17"/>
      <sheetName val="High_Level_Summary17"/>
      <sheetName val="4-ACS__(cost)17"/>
      <sheetName val="5-CCTV__(cost)17"/>
      <sheetName val="6-FFT__(cost)17"/>
      <sheetName val="7-_Service_Retrofit__(cost)17"/>
      <sheetName val="8-Service_PSA,O&amp;M__(cost)17"/>
      <sheetName val="9-_Service_L&amp;M__(cost)17"/>
      <sheetName val="non_fixed_DJC_17"/>
      <sheetName val="10-UPG_(cost)17"/>
      <sheetName val="11-ESG__(cost)17"/>
      <sheetName val="12-Products_(cost)17"/>
      <sheetName val="13-VAV__(cost)17"/>
      <sheetName val="14-REF_(cost)17"/>
      <sheetName val="15_-_Local_Chiller_(cost)17"/>
      <sheetName val="Selling-Local_Chiller17"/>
      <sheetName val="Material_Cost_JCS17"/>
      <sheetName val="Costing_USD_Chiller17"/>
      <sheetName val="Selling-USD_Chiller17"/>
      <sheetName val="PRICE_MATRIX_-JCIPL17"/>
      <sheetName val="COST_SUMMARY-_JCIPL17"/>
      <sheetName val="6_-FFT-JCIPL17"/>
      <sheetName val="7-Ser_Retro_-JCIPL17"/>
      <sheetName val="8-Ser_PSA,_O&amp;M_-JCIPL17"/>
      <sheetName val="9-Ser_L&amp;M_-JCIPL17"/>
      <sheetName val="10-UPG_JCIPL17"/>
      <sheetName val="11-ESG_JCIPL17"/>
      <sheetName val="12-Products_JCIPL17"/>
      <sheetName val="13-VAV_JCIPL17"/>
      <sheetName val="14-REF_JCMRL_17"/>
      <sheetName val="Proj__DJC-JCIPL17"/>
      <sheetName val="_L0_DDC_117"/>
      <sheetName val="L0_DDC-217"/>
      <sheetName val="L16_DDC-317"/>
      <sheetName val="L16_DDC-517"/>
      <sheetName val="L17_DDC-617"/>
      <sheetName val="L17_DDC-7_17"/>
      <sheetName val="L18_DDC-817"/>
      <sheetName val="2-AutoDialer_Sys17"/>
      <sheetName val="1-BAS1_(cost)17"/>
      <sheetName val="2-BAS2_(cost)17"/>
      <sheetName val="Deviations-Project_Risks17"/>
      <sheetName val="IO_Schedule17"/>
      <sheetName val="Direct_cost_shed_A-2_17"/>
      <sheetName val="Staff_Forecast_spread17"/>
      <sheetName val="PRRM_Dashboard20"/>
      <sheetName val="Debits_as_on_12_04_0818"/>
      <sheetName val="Index_18"/>
      <sheetName val="Email_Approval_Template18"/>
      <sheetName val="1_Executive_Summary18"/>
      <sheetName val="2_Risk_Assessment_Analysis18"/>
      <sheetName val="3_Pre-Approval18"/>
      <sheetName val="4_CIS18"/>
      <sheetName val="5_Change_Order18"/>
      <sheetName val="5_1__Re-book_De-book_order18"/>
      <sheetName val="6_Contract_Re-estimates18"/>
      <sheetName val="7a_BG_Approval_Form18"/>
      <sheetName val="7b_BG_Email_Approval_Template18"/>
      <sheetName val="8_LAD_Approval_Form18"/>
      <sheetName val="9_LOI_Checklist18"/>
      <sheetName val="10_RPS_Information_Form18"/>
      <sheetName val="11_Proj_Cashflow_18"/>
      <sheetName val="11_1_Cash-flow_Chart18"/>
      <sheetName val="Threshold_Calculator18"/>
      <sheetName val="Version_Control18"/>
      <sheetName val="Prebid_Review18"/>
      <sheetName val="DJC_Parameters18"/>
      <sheetName val="Selling_Summary18"/>
      <sheetName val="1-BAS_(cost)18"/>
      <sheetName val="Controller_Configuration18"/>
      <sheetName val="IO_Summary18"/>
      <sheetName val="2-FAS_(cost)18"/>
      <sheetName val="Cost_Summary18"/>
      <sheetName val="3-PA_(cost)18"/>
      <sheetName val="Approved_Make18"/>
      <sheetName val="Basis_of_offer18"/>
      <sheetName val="High_Level_Summary18"/>
      <sheetName val="4-ACS__(cost)18"/>
      <sheetName val="5-CCTV__(cost)18"/>
      <sheetName val="6-FFT__(cost)18"/>
      <sheetName val="7-_Service_Retrofit__(cost)18"/>
      <sheetName val="8-Service_PSA,O&amp;M__(cost)18"/>
      <sheetName val="9-_Service_L&amp;M__(cost)18"/>
      <sheetName val="non_fixed_DJC_18"/>
      <sheetName val="10-UPG_(cost)18"/>
      <sheetName val="11-ESG__(cost)18"/>
      <sheetName val="12-Products_(cost)18"/>
      <sheetName val="13-VAV__(cost)18"/>
      <sheetName val="14-REF_(cost)18"/>
      <sheetName val="15_-_Local_Chiller_(cost)18"/>
      <sheetName val="Selling-Local_Chiller18"/>
      <sheetName val="Material_Cost_JCS18"/>
      <sheetName val="Costing_USD_Chiller18"/>
      <sheetName val="Selling-USD_Chiller18"/>
      <sheetName val="PRICE_MATRIX_-JCIPL18"/>
      <sheetName val="COST_SUMMARY-_JCIPL18"/>
      <sheetName val="6_-FFT-JCIPL18"/>
      <sheetName val="7-Ser_Retro_-JCIPL18"/>
      <sheetName val="8-Ser_PSA,_O&amp;M_-JCIPL18"/>
      <sheetName val="9-Ser_L&amp;M_-JCIPL18"/>
      <sheetName val="10-UPG_JCIPL18"/>
      <sheetName val="11-ESG_JCIPL18"/>
      <sheetName val="12-Products_JCIPL18"/>
      <sheetName val="13-VAV_JCIPL18"/>
      <sheetName val="14-REF_JCMRL_18"/>
      <sheetName val="Proj__DJC-JCIPL18"/>
      <sheetName val="_L0_DDC_118"/>
      <sheetName val="L0_DDC-218"/>
      <sheetName val="L16_DDC-318"/>
      <sheetName val="L16_DDC-518"/>
      <sheetName val="L17_DDC-618"/>
      <sheetName val="L17_DDC-7_18"/>
      <sheetName val="L18_DDC-818"/>
      <sheetName val="2-AutoDialer_Sys18"/>
      <sheetName val="1-BAS1_(cost)18"/>
      <sheetName val="2-BAS2_(cost)18"/>
      <sheetName val="Deviations-Project_Risks18"/>
      <sheetName val="IO_Schedule18"/>
      <sheetName val="Direct_cost_shed_A-2_18"/>
      <sheetName val="Staff_Forecast_spread18"/>
      <sheetName val="PRRM_Dashboard21"/>
      <sheetName val="Debits_as_on_12_04_0819"/>
      <sheetName val="Index_19"/>
      <sheetName val="Email_Approval_Template19"/>
      <sheetName val="1_Executive_Summary19"/>
      <sheetName val="2_Risk_Assessment_Analysis19"/>
      <sheetName val="3_Pre-Approval19"/>
      <sheetName val="4_CIS19"/>
      <sheetName val="5_Change_Order19"/>
      <sheetName val="5_1__Re-book_De-book_order19"/>
      <sheetName val="6_Contract_Re-estimates19"/>
      <sheetName val="7a_BG_Approval_Form19"/>
      <sheetName val="7b_BG_Email_Approval_Template19"/>
      <sheetName val="8_LAD_Approval_Form19"/>
      <sheetName val="9_LOI_Checklist19"/>
      <sheetName val="10_RPS_Information_Form19"/>
      <sheetName val="11_Proj_Cashflow_19"/>
      <sheetName val="11_1_Cash-flow_Chart19"/>
      <sheetName val="Threshold_Calculator19"/>
      <sheetName val="Version_Control19"/>
      <sheetName val="Prebid_Review19"/>
      <sheetName val="DJC_Parameters19"/>
      <sheetName val="Selling_Summary19"/>
      <sheetName val="1-BAS_(cost)19"/>
      <sheetName val="Controller_Configuration19"/>
      <sheetName val="IO_Summary19"/>
      <sheetName val="2-FAS_(cost)19"/>
      <sheetName val="Cost_Summary19"/>
      <sheetName val="3-PA_(cost)19"/>
      <sheetName val="Approved_Make19"/>
      <sheetName val="Basis_of_offer19"/>
      <sheetName val="High_Level_Summary19"/>
      <sheetName val="4-ACS__(cost)19"/>
      <sheetName val="5-CCTV__(cost)19"/>
      <sheetName val="6-FFT__(cost)19"/>
      <sheetName val="7-_Service_Retrofit__(cost)19"/>
      <sheetName val="8-Service_PSA,O&amp;M__(cost)19"/>
      <sheetName val="9-_Service_L&amp;M__(cost)19"/>
      <sheetName val="non_fixed_DJC_19"/>
      <sheetName val="10-UPG_(cost)19"/>
      <sheetName val="11-ESG__(cost)19"/>
      <sheetName val="12-Products_(cost)19"/>
      <sheetName val="13-VAV__(cost)19"/>
      <sheetName val="14-REF_(cost)19"/>
      <sheetName val="15_-_Local_Chiller_(cost)19"/>
      <sheetName val="Selling-Local_Chiller19"/>
      <sheetName val="Material_Cost_JCS19"/>
      <sheetName val="Costing_USD_Chiller19"/>
      <sheetName val="Selling-USD_Chiller19"/>
      <sheetName val="PRICE_MATRIX_-JCIPL19"/>
      <sheetName val="COST_SUMMARY-_JCIPL19"/>
      <sheetName val="6_-FFT-JCIPL19"/>
      <sheetName val="7-Ser_Retro_-JCIPL19"/>
      <sheetName val="8-Ser_PSA,_O&amp;M_-JCIPL19"/>
      <sheetName val="9-Ser_L&amp;M_-JCIPL19"/>
      <sheetName val="10-UPG_JCIPL19"/>
      <sheetName val="11-ESG_JCIPL19"/>
      <sheetName val="12-Products_JCIPL19"/>
      <sheetName val="13-VAV_JCIPL19"/>
      <sheetName val="14-REF_JCMRL_19"/>
      <sheetName val="Proj__DJC-JCIPL19"/>
      <sheetName val="_L0_DDC_119"/>
      <sheetName val="L0_DDC-219"/>
      <sheetName val="L16_DDC-319"/>
      <sheetName val="L16_DDC-519"/>
      <sheetName val="L17_DDC-619"/>
      <sheetName val="L17_DDC-7_19"/>
      <sheetName val="L18_DDC-819"/>
      <sheetName val="2-AutoDialer_Sys19"/>
      <sheetName val="1-BAS1_(cost)19"/>
      <sheetName val="2-BAS2_(cost)19"/>
      <sheetName val="Deviations-Project_Risks19"/>
      <sheetName val="IO_Schedule19"/>
      <sheetName val="Direct_cost_shed_A-2_19"/>
      <sheetName val="Staff_Forecast_spread19"/>
      <sheetName val="PRRM_Dashboard22"/>
      <sheetName val="Index_20"/>
      <sheetName val="Email_Approval_Template20"/>
      <sheetName val="1_Executive_Summary20"/>
      <sheetName val="2_Risk_Assessment_Analysis20"/>
      <sheetName val="3_Pre-Approval20"/>
      <sheetName val="4_CIS20"/>
      <sheetName val="5_Change_Order20"/>
      <sheetName val="5_1__Re-book_De-book_order20"/>
      <sheetName val="6_Contract_Re-estimates20"/>
      <sheetName val="7a_BG_Approval_Form20"/>
      <sheetName val="7b_BG_Email_Approval_Template20"/>
      <sheetName val="8_LAD_Approval_Form20"/>
      <sheetName val="9_LOI_Checklist20"/>
      <sheetName val="10_RPS_Information_Form20"/>
      <sheetName val="11_Proj_Cashflow_20"/>
      <sheetName val="11_1_Cash-flow_Chart20"/>
      <sheetName val="Threshold_Calculator20"/>
      <sheetName val="Version_Control20"/>
      <sheetName val="Prebid_Review20"/>
      <sheetName val="DJC_Parameters20"/>
      <sheetName val="Selling_Summary20"/>
      <sheetName val="1-BAS_(cost)20"/>
      <sheetName val="Controller_Configuration20"/>
      <sheetName val="IO_Summary20"/>
      <sheetName val="2-FAS_(cost)20"/>
      <sheetName val="Cost_Summary20"/>
      <sheetName val="3-PA_(cost)20"/>
      <sheetName val="Approved_Make20"/>
      <sheetName val="Basis_of_offer20"/>
      <sheetName val="High_Level_Summary20"/>
      <sheetName val="4-ACS__(cost)20"/>
      <sheetName val="5-CCTV__(cost)20"/>
      <sheetName val="6-FFT__(cost)20"/>
      <sheetName val="7-_Service_Retrofit__(cost)20"/>
      <sheetName val="8-Service_PSA,O&amp;M__(cost)20"/>
      <sheetName val="9-_Service_L&amp;M__(cost)20"/>
      <sheetName val="non_fixed_DJC_20"/>
      <sheetName val="10-UPG_(cost)20"/>
      <sheetName val="11-ESG__(cost)20"/>
      <sheetName val="12-Products_(cost)20"/>
      <sheetName val="13-VAV__(cost)20"/>
      <sheetName val="14-REF_(cost)20"/>
      <sheetName val="15_-_Local_Chiller_(cost)20"/>
      <sheetName val="Selling-Local_Chiller20"/>
      <sheetName val="Material_Cost_JCS20"/>
      <sheetName val="Costing_USD_Chiller20"/>
      <sheetName val="Selling-USD_Chiller20"/>
      <sheetName val="PRICE_MATRIX_-JCIPL20"/>
      <sheetName val="COST_SUMMARY-_JCIPL20"/>
      <sheetName val="6_-FFT-JCIPL20"/>
      <sheetName val="7-Ser_Retro_-JCIPL20"/>
      <sheetName val="8-Ser_PSA,_O&amp;M_-JCIPL20"/>
      <sheetName val="9-Ser_L&amp;M_-JCIPL20"/>
      <sheetName val="10-UPG_JCIPL20"/>
      <sheetName val="11-ESG_JCIPL20"/>
      <sheetName val="12-Products_JCIPL20"/>
      <sheetName val="13-VAV_JCIPL20"/>
      <sheetName val="14-REF_JCMRL_20"/>
      <sheetName val="Proj__DJC-JCIPL20"/>
      <sheetName val="_L0_DDC_120"/>
      <sheetName val="L0_DDC-220"/>
      <sheetName val="L16_DDC-320"/>
      <sheetName val="L16_DDC-520"/>
      <sheetName val="L17_DDC-620"/>
      <sheetName val="L17_DDC-7_20"/>
      <sheetName val="L18_DDC-820"/>
      <sheetName val="2-AutoDialer_Sys20"/>
      <sheetName val="1-BAS1_(cost)20"/>
      <sheetName val="2-BAS2_(cost)20"/>
      <sheetName val="Deviations-Project_Risks20"/>
      <sheetName val="IO_Schedule20"/>
      <sheetName val="Debits_as_on_12_04_0820"/>
      <sheetName val="Direct_cost_shed_A-2_20"/>
      <sheetName val="Staff_Forecast_spread20"/>
      <sheetName val="LT_Motor_catalog5"/>
      <sheetName val="Cable_cat5"/>
      <sheetName val="PRRM_Dashboard23"/>
      <sheetName val="Index_21"/>
      <sheetName val="Email_Approval_Template21"/>
      <sheetName val="1_Executive_Summary21"/>
      <sheetName val="2_Risk_Assessment_Analysis21"/>
      <sheetName val="3_Pre-Approval21"/>
      <sheetName val="4_CIS21"/>
      <sheetName val="5_Change_Order21"/>
      <sheetName val="5_1__Re-book_De-book_order21"/>
      <sheetName val="6_Contract_Re-estimates21"/>
      <sheetName val="7a_BG_Approval_Form21"/>
      <sheetName val="7b_BG_Email_Approval_Template21"/>
      <sheetName val="8_LAD_Approval_Form21"/>
      <sheetName val="9_LOI_Checklist21"/>
      <sheetName val="10_RPS_Information_Form21"/>
      <sheetName val="11_Proj_Cashflow_21"/>
      <sheetName val="11_1_Cash-flow_Chart21"/>
      <sheetName val="Threshold_Calculator21"/>
      <sheetName val="Version_Control21"/>
      <sheetName val="Prebid_Review21"/>
      <sheetName val="DJC_Parameters21"/>
      <sheetName val="Selling_Summary21"/>
      <sheetName val="1-BAS_(cost)21"/>
      <sheetName val="Controller_Configuration21"/>
      <sheetName val="IO_Summary21"/>
      <sheetName val="2-FAS_(cost)21"/>
      <sheetName val="Cost_Summary21"/>
      <sheetName val="3-PA_(cost)21"/>
      <sheetName val="Approved_Make21"/>
      <sheetName val="Basis_of_offer21"/>
      <sheetName val="High_Level_Summary21"/>
      <sheetName val="4-ACS__(cost)21"/>
      <sheetName val="5-CCTV__(cost)21"/>
      <sheetName val="6-FFT__(cost)21"/>
      <sheetName val="7-_Service_Retrofit__(cost)21"/>
      <sheetName val="8-Service_PSA,O&amp;M__(cost)21"/>
      <sheetName val="9-_Service_L&amp;M__(cost)21"/>
      <sheetName val="non_fixed_DJC_21"/>
      <sheetName val="10-UPG_(cost)21"/>
      <sheetName val="11-ESG__(cost)21"/>
      <sheetName val="12-Products_(cost)21"/>
      <sheetName val="13-VAV__(cost)21"/>
      <sheetName val="14-REF_(cost)21"/>
      <sheetName val="15_-_Local_Chiller_(cost)21"/>
      <sheetName val="Selling-Local_Chiller21"/>
      <sheetName val="Material_Cost_JCS21"/>
      <sheetName val="Costing_USD_Chiller21"/>
      <sheetName val="Selling-USD_Chiller21"/>
      <sheetName val="PRICE_MATRIX_-JCIPL21"/>
      <sheetName val="COST_SUMMARY-_JCIPL21"/>
      <sheetName val="6_-FFT-JCIPL21"/>
      <sheetName val="7-Ser_Retro_-JCIPL21"/>
      <sheetName val="8-Ser_PSA,_O&amp;M_-JCIPL21"/>
      <sheetName val="9-Ser_L&amp;M_-JCIPL21"/>
      <sheetName val="10-UPG_JCIPL21"/>
      <sheetName val="11-ESG_JCIPL21"/>
      <sheetName val="12-Products_JCIPL21"/>
      <sheetName val="13-VAV_JCIPL21"/>
      <sheetName val="14-REF_JCMRL_21"/>
      <sheetName val="Proj__DJC-JCIPL21"/>
      <sheetName val="_L0_DDC_121"/>
      <sheetName val="L0_DDC-221"/>
      <sheetName val="L16_DDC-321"/>
      <sheetName val="L16_DDC-521"/>
      <sheetName val="L17_DDC-621"/>
      <sheetName val="L17_DDC-7_21"/>
      <sheetName val="L18_DDC-821"/>
      <sheetName val="2-AutoDialer_Sys21"/>
      <sheetName val="1-BAS1_(cost)21"/>
      <sheetName val="2-BAS2_(cost)21"/>
      <sheetName val="Deviations-Project_Risks21"/>
      <sheetName val="IO_Schedule21"/>
      <sheetName val="Debits_as_on_12_04_0821"/>
      <sheetName val="Direct_cost_shed_A-2_21"/>
      <sheetName val="Staff_Forecast_spread21"/>
      <sheetName val="LT_Motor_catalog6"/>
      <sheetName val="Cable_cat6"/>
      <sheetName val="Metso_-_Forth_&amp;_Slurry_11_02_38"/>
      <sheetName val="Fee_Rate_Summary28"/>
      <sheetName val="PRRM_Dashboard26"/>
      <sheetName val="d-safe_specs28"/>
      <sheetName val="Rein-Final_(Ph_1+Ph2)28"/>
      <sheetName val="class_&amp;_category28"/>
      <sheetName val="STAFFSCHED_28"/>
      <sheetName val="Site_wise_NADs28"/>
      <sheetName val="Stress_Calculation28"/>
      <sheetName val="Quote_Sheet28"/>
      <sheetName val="Index_24"/>
      <sheetName val="Email_Approval_Template24"/>
      <sheetName val="1_Executive_Summary24"/>
      <sheetName val="2_Risk_Assessment_Analysis24"/>
      <sheetName val="3_Pre-Approval24"/>
      <sheetName val="4_CIS24"/>
      <sheetName val="5_Change_Order24"/>
      <sheetName val="5_1__Re-book_De-book_order24"/>
      <sheetName val="6_Contract_Re-estimates24"/>
      <sheetName val="7a_BG_Approval_Form24"/>
      <sheetName val="7b_BG_Email_Approval_Template24"/>
      <sheetName val="8_LAD_Approval_Form24"/>
      <sheetName val="9_LOI_Checklist24"/>
      <sheetName val="10_RPS_Information_Form24"/>
      <sheetName val="11_Proj_Cashflow_24"/>
      <sheetName val="11_1_Cash-flow_Chart24"/>
      <sheetName val="Threshold_Calculator24"/>
      <sheetName val="Version_Control24"/>
      <sheetName val="Prebid_Review24"/>
      <sheetName val="DJC_Parameters24"/>
      <sheetName val="Selling_Summary24"/>
      <sheetName val="1-BAS_(cost)24"/>
      <sheetName val="Controller_Configuration24"/>
      <sheetName val="IO_Summary24"/>
      <sheetName val="2-FAS_(cost)24"/>
      <sheetName val="Cost_Summary24"/>
      <sheetName val="3-PA_(cost)24"/>
      <sheetName val="Approved_Make24"/>
      <sheetName val="Basis_of_offer24"/>
      <sheetName val="High_Level_Summary24"/>
      <sheetName val="4-ACS__(cost)24"/>
      <sheetName val="5-CCTV__(cost)24"/>
      <sheetName val="6-FFT__(cost)24"/>
      <sheetName val="7-_Service_Retrofit__(cost)24"/>
      <sheetName val="8-Service_PSA,O&amp;M__(cost)24"/>
      <sheetName val="9-_Service_L&amp;M__(cost)24"/>
      <sheetName val="non_fixed_DJC_24"/>
      <sheetName val="10-UPG_(cost)24"/>
      <sheetName val="11-ESG__(cost)24"/>
      <sheetName val="12-Products_(cost)24"/>
      <sheetName val="13-VAV__(cost)24"/>
      <sheetName val="14-REF_(cost)24"/>
      <sheetName val="15_-_Local_Chiller_(cost)24"/>
      <sheetName val="Selling-Local_Chiller24"/>
      <sheetName val="Material_Cost_JCS24"/>
      <sheetName val="Costing_USD_Chiller24"/>
      <sheetName val="Selling-USD_Chiller24"/>
      <sheetName val="PRICE_MATRIX_-JCIPL24"/>
      <sheetName val="COST_SUMMARY-_JCIPL24"/>
      <sheetName val="6_-FFT-JCIPL24"/>
      <sheetName val="7-Ser_Retro_-JCIPL24"/>
      <sheetName val="8-Ser_PSA,_O&amp;M_-JCIPL24"/>
      <sheetName val="9-Ser_L&amp;M_-JCIPL24"/>
      <sheetName val="10-UPG_JCIPL24"/>
      <sheetName val="11-ESG_JCIPL24"/>
      <sheetName val="12-Products_JCIPL24"/>
      <sheetName val="13-VAV_JCIPL24"/>
      <sheetName val="14-REF_JCMRL_24"/>
      <sheetName val="Proj__DJC-JCIPL24"/>
      <sheetName val="_L0_DDC_124"/>
      <sheetName val="L0_DDC-224"/>
      <sheetName val="L16_DDC-324"/>
      <sheetName val="L16_DDC-524"/>
      <sheetName val="L17_DDC-624"/>
      <sheetName val="L17_DDC-7_24"/>
      <sheetName val="L18_DDC-824"/>
      <sheetName val="2-AutoDialer_Sys24"/>
      <sheetName val="1-BAS1_(cost)24"/>
      <sheetName val="2-BAS2_(cost)24"/>
      <sheetName val="Deviations-Project_Risks24"/>
      <sheetName val="IO_Schedule24"/>
      <sheetName val="Debits_as_on_12_04_0824"/>
      <sheetName val="Direct_cost_shed_A-2_24"/>
      <sheetName val="Staff_Forecast_spread24"/>
      <sheetName val="LT_Motor_catalog9"/>
      <sheetName val="Cable_cat9"/>
      <sheetName val="PRRM_Dashboard25"/>
      <sheetName val="Index_23"/>
      <sheetName val="Email_Approval_Template23"/>
      <sheetName val="1_Executive_Summary23"/>
      <sheetName val="2_Risk_Assessment_Analysis23"/>
      <sheetName val="3_Pre-Approval23"/>
      <sheetName val="4_CIS23"/>
      <sheetName val="5_Change_Order23"/>
      <sheetName val="5_1__Re-book_De-book_order23"/>
      <sheetName val="6_Contract_Re-estimates23"/>
      <sheetName val="7a_BG_Approval_Form23"/>
      <sheetName val="7b_BG_Email_Approval_Template23"/>
      <sheetName val="8_LAD_Approval_Form23"/>
      <sheetName val="9_LOI_Checklist23"/>
      <sheetName val="10_RPS_Information_Form23"/>
      <sheetName val="11_Proj_Cashflow_23"/>
      <sheetName val="11_1_Cash-flow_Chart23"/>
      <sheetName val="Threshold_Calculator23"/>
      <sheetName val="Version_Control23"/>
      <sheetName val="Prebid_Review23"/>
      <sheetName val="DJC_Parameters23"/>
      <sheetName val="Selling_Summary23"/>
      <sheetName val="1-BAS_(cost)23"/>
      <sheetName val="Controller_Configuration23"/>
      <sheetName val="IO_Summary23"/>
      <sheetName val="2-FAS_(cost)23"/>
      <sheetName val="Cost_Summary23"/>
      <sheetName val="3-PA_(cost)23"/>
      <sheetName val="Approved_Make23"/>
      <sheetName val="Basis_of_offer23"/>
      <sheetName val="High_Level_Summary23"/>
      <sheetName val="4-ACS__(cost)23"/>
      <sheetName val="5-CCTV__(cost)23"/>
      <sheetName val="6-FFT__(cost)23"/>
      <sheetName val="7-_Service_Retrofit__(cost)23"/>
      <sheetName val="8-Service_PSA,O&amp;M__(cost)23"/>
      <sheetName val="9-_Service_L&amp;M__(cost)23"/>
      <sheetName val="non_fixed_DJC_23"/>
      <sheetName val="10-UPG_(cost)23"/>
      <sheetName val="11-ESG__(cost)23"/>
      <sheetName val="12-Products_(cost)23"/>
      <sheetName val="13-VAV__(cost)23"/>
      <sheetName val="14-REF_(cost)23"/>
      <sheetName val="15_-_Local_Chiller_(cost)23"/>
      <sheetName val="Selling-Local_Chiller23"/>
      <sheetName val="Material_Cost_JCS23"/>
      <sheetName val="Costing_USD_Chiller23"/>
      <sheetName val="Selling-USD_Chiller23"/>
      <sheetName val="PRICE_MATRIX_-JCIPL23"/>
      <sheetName val="COST_SUMMARY-_JCIPL23"/>
      <sheetName val="6_-FFT-JCIPL23"/>
      <sheetName val="7-Ser_Retro_-JCIPL23"/>
      <sheetName val="8-Ser_PSA,_O&amp;M_-JCIPL23"/>
      <sheetName val="9-Ser_L&amp;M_-JCIPL23"/>
      <sheetName val="10-UPG_JCIPL23"/>
      <sheetName val="11-ESG_JCIPL23"/>
      <sheetName val="12-Products_JCIPL23"/>
      <sheetName val="13-VAV_JCIPL23"/>
      <sheetName val="14-REF_JCMRL_23"/>
      <sheetName val="Proj__DJC-JCIPL23"/>
      <sheetName val="_L0_DDC_123"/>
      <sheetName val="L0_DDC-223"/>
      <sheetName val="L16_DDC-323"/>
      <sheetName val="L16_DDC-523"/>
      <sheetName val="L17_DDC-623"/>
      <sheetName val="L17_DDC-7_23"/>
      <sheetName val="L18_DDC-823"/>
      <sheetName val="2-AutoDialer_Sys23"/>
      <sheetName val="1-BAS1_(cost)23"/>
      <sheetName val="2-BAS2_(cost)23"/>
      <sheetName val="Deviations-Project_Risks23"/>
      <sheetName val="IO_Schedule23"/>
      <sheetName val="Debits_as_on_12_04_0823"/>
      <sheetName val="Direct_cost_shed_A-2_23"/>
      <sheetName val="Staff_Forecast_spread23"/>
      <sheetName val="LT_Motor_catalog8"/>
      <sheetName val="Cable_cat8"/>
      <sheetName val="PRRM_Dashboard24"/>
      <sheetName val="Index_22"/>
      <sheetName val="Email_Approval_Template22"/>
      <sheetName val="1_Executive_Summary22"/>
      <sheetName val="2_Risk_Assessment_Analysis22"/>
      <sheetName val="3_Pre-Approval22"/>
      <sheetName val="4_CIS22"/>
      <sheetName val="5_Change_Order22"/>
      <sheetName val="5_1__Re-book_De-book_order22"/>
      <sheetName val="6_Contract_Re-estimates22"/>
      <sheetName val="7a_BG_Approval_Form22"/>
      <sheetName val="7b_BG_Email_Approval_Template22"/>
      <sheetName val="8_LAD_Approval_Form22"/>
      <sheetName val="9_LOI_Checklist22"/>
      <sheetName val="10_RPS_Information_Form22"/>
      <sheetName val="11_Proj_Cashflow_22"/>
      <sheetName val="11_1_Cash-flow_Chart22"/>
      <sheetName val="Threshold_Calculator22"/>
      <sheetName val="Version_Control22"/>
      <sheetName val="Prebid_Review22"/>
      <sheetName val="DJC_Parameters22"/>
      <sheetName val="Selling_Summary22"/>
      <sheetName val="1-BAS_(cost)22"/>
      <sheetName val="Controller_Configuration22"/>
      <sheetName val="IO_Summary22"/>
      <sheetName val="2-FAS_(cost)22"/>
      <sheetName val="Cost_Summary22"/>
      <sheetName val="3-PA_(cost)22"/>
      <sheetName val="Approved_Make22"/>
      <sheetName val="Basis_of_offer22"/>
      <sheetName val="High_Level_Summary22"/>
      <sheetName val="4-ACS__(cost)22"/>
      <sheetName val="5-CCTV__(cost)22"/>
      <sheetName val="6-FFT__(cost)22"/>
      <sheetName val="7-_Service_Retrofit__(cost)22"/>
      <sheetName val="8-Service_PSA,O&amp;M__(cost)22"/>
      <sheetName val="9-_Service_L&amp;M__(cost)22"/>
      <sheetName val="non_fixed_DJC_22"/>
      <sheetName val="10-UPG_(cost)22"/>
      <sheetName val="11-ESG__(cost)22"/>
      <sheetName val="12-Products_(cost)22"/>
      <sheetName val="13-VAV__(cost)22"/>
      <sheetName val="14-REF_(cost)22"/>
      <sheetName val="15_-_Local_Chiller_(cost)22"/>
      <sheetName val="Selling-Local_Chiller22"/>
      <sheetName val="Material_Cost_JCS22"/>
      <sheetName val="Costing_USD_Chiller22"/>
      <sheetName val="Selling-USD_Chiller22"/>
      <sheetName val="PRICE_MATRIX_-JCIPL22"/>
      <sheetName val="COST_SUMMARY-_JCIPL22"/>
      <sheetName val="6_-FFT-JCIPL22"/>
      <sheetName val="7-Ser_Retro_-JCIPL22"/>
      <sheetName val="8-Ser_PSA,_O&amp;M_-JCIPL22"/>
      <sheetName val="9-Ser_L&amp;M_-JCIPL22"/>
      <sheetName val="10-UPG_JCIPL22"/>
      <sheetName val="11-ESG_JCIPL22"/>
      <sheetName val="12-Products_JCIPL22"/>
      <sheetName val="13-VAV_JCIPL22"/>
      <sheetName val="14-REF_JCMRL_22"/>
      <sheetName val="Proj__DJC-JCIPL22"/>
      <sheetName val="_L0_DDC_122"/>
      <sheetName val="L0_DDC-222"/>
      <sheetName val="L16_DDC-322"/>
      <sheetName val="L16_DDC-522"/>
      <sheetName val="L17_DDC-622"/>
      <sheetName val="L17_DDC-7_22"/>
      <sheetName val="L18_DDC-822"/>
      <sheetName val="2-AutoDialer_Sys22"/>
      <sheetName val="1-BAS1_(cost)22"/>
      <sheetName val="2-BAS2_(cost)22"/>
      <sheetName val="Deviations-Project_Risks22"/>
      <sheetName val="IO_Schedule22"/>
      <sheetName val="Debits_as_on_12_04_0822"/>
      <sheetName val="Direct_cost_shed_A-2_22"/>
      <sheetName val="Staff_Forecast_spread22"/>
      <sheetName val="LT_Motor_catalog7"/>
      <sheetName val="Cable_cat7"/>
      <sheetName val="SPT_vs_PHI31"/>
      <sheetName val="glass_project_concrete31"/>
      <sheetName val="glass_project_reift31"/>
      <sheetName val="glass_project_indices31"/>
      <sheetName val="SBC-BH_1930"/>
      <sheetName val="Rate_Analysis30"/>
      <sheetName val="BH_12-11-10-1330"/>
      <sheetName val="BH_12-11-10-930"/>
      <sheetName val="BH_36-15-3730"/>
      <sheetName val="BH_16-35-25-1730"/>
      <sheetName val="BH_35-25-1730"/>
      <sheetName val="Sheet1_(2)30"/>
      <sheetName val="Summary_050630"/>
      <sheetName val="Summary_0607-_31_MAR30"/>
      <sheetName val="Civil_Boq29"/>
      <sheetName val="Pile_cap29"/>
      <sheetName val="V_O_4_-_PCC_Qty29"/>
      <sheetName val="TBAL9697_-group_wise__sdpl29"/>
      <sheetName val="Abstract_Sheet29"/>
      <sheetName val="Legal_Risk_Analysis29"/>
      <sheetName val="PRECAST_lightconc-II29"/>
      <sheetName val="d-safe_DELUXE29"/>
      <sheetName val="Mix_Design29"/>
      <sheetName val="Form_630"/>
      <sheetName val="PointNo_529"/>
      <sheetName val="RCC,Ret__Wall29"/>
      <sheetName val="E_&amp;_R29"/>
      <sheetName val="Break_up_Sheet29"/>
      <sheetName val="beam-reinft-IIInd_floor29"/>
      <sheetName val="Fill_this_out_first___29"/>
      <sheetName val="REVISED4A_PROG_PERF-SITE_129"/>
      <sheetName val="BOQ_Direct_selling_cost29"/>
      <sheetName val="Load_Details-220kV29"/>
      <sheetName val="BOQ_(2)29"/>
      <sheetName val="CABLE_DATA29"/>
      <sheetName val="final_abstract29"/>
      <sheetName val="Staff_Acco_29"/>
      <sheetName val="Pipe_Supports29"/>
      <sheetName val="SANJAY_PAL29"/>
      <sheetName val="P_A_SELVAM29"/>
      <sheetName val="ANSARI_29"/>
      <sheetName val="abdesh_pal29"/>
      <sheetName val="sujay_bagchi29"/>
      <sheetName val="S_K_SINHA_BASU29"/>
      <sheetName val="KRISHNA_PRASAD29"/>
      <sheetName val="BARATH_&amp;_CO29"/>
      <sheetName val="L_B_YADAV29"/>
      <sheetName val="DEEPAK_KUMAR29"/>
      <sheetName val="MUKLAL_YADAV29"/>
      <sheetName val="MADHU_SUDHAN29"/>
      <sheetName val="SAUD_ALAM_29"/>
      <sheetName val="RAMESH_BABU29"/>
      <sheetName val="SAILEN_SARKAR29"/>
      <sheetName val="SANJAY_JENA129"/>
      <sheetName val="upendra_saw_29"/>
      <sheetName val="ALLOK_KUMAR_29"/>
      <sheetName val="except_wiring29"/>
      <sheetName val="Rev_S1_Abstract29"/>
      <sheetName val="Quantity_Abstract29"/>
      <sheetName val="M-Book_for_Conc29"/>
      <sheetName val="M-Book_for_FW29"/>
      <sheetName val="INPUT_SHEET29"/>
      <sheetName val="Project_Budget_Worksheet29"/>
      <sheetName val="BOQ_-II_ph_229"/>
      <sheetName val="Metso_-_Forth_&amp;_Slurry_11_02_39"/>
      <sheetName val="Fee_Rate_Summary29"/>
      <sheetName val="PRRM_Dashboard27"/>
      <sheetName val="d-safe_specs29"/>
      <sheetName val="Rein-Final_(Ph_1+Ph2)29"/>
      <sheetName val="class_&amp;_category29"/>
      <sheetName val="STAFFSCHED_29"/>
      <sheetName val="Site_wise_NADs29"/>
      <sheetName val="Stress_Calculation29"/>
      <sheetName val="Quote_Sheet29"/>
      <sheetName val="Index_25"/>
      <sheetName val="Email_Approval_Template25"/>
      <sheetName val="1_Executive_Summary25"/>
      <sheetName val="2_Risk_Assessment_Analysis25"/>
      <sheetName val="3_Pre-Approval25"/>
      <sheetName val="4_CIS25"/>
      <sheetName val="5_Change_Order25"/>
      <sheetName val="5_1__Re-book_De-book_order25"/>
      <sheetName val="6_Contract_Re-estimates25"/>
      <sheetName val="7a_BG_Approval_Form25"/>
      <sheetName val="7b_BG_Email_Approval_Template25"/>
      <sheetName val="8_LAD_Approval_Form25"/>
      <sheetName val="9_LOI_Checklist25"/>
      <sheetName val="10_RPS_Information_Form25"/>
      <sheetName val="11_Proj_Cashflow_25"/>
      <sheetName val="11_1_Cash-flow_Chart25"/>
      <sheetName val="Threshold_Calculator25"/>
      <sheetName val="Version_Control25"/>
      <sheetName val="Prebid_Review25"/>
      <sheetName val="DJC_Parameters25"/>
      <sheetName val="Selling_Summary25"/>
      <sheetName val="1-BAS_(cost)25"/>
      <sheetName val="Controller_Configuration25"/>
      <sheetName val="IO_Summary25"/>
      <sheetName val="2-FAS_(cost)25"/>
      <sheetName val="Cost_Summary25"/>
      <sheetName val="3-PA_(cost)25"/>
      <sheetName val="Approved_Make25"/>
      <sheetName val="Basis_of_offer25"/>
      <sheetName val="High_Level_Summary25"/>
      <sheetName val="4-ACS__(cost)25"/>
      <sheetName val="5-CCTV__(cost)25"/>
      <sheetName val="6-FFT__(cost)25"/>
      <sheetName val="7-_Service_Retrofit__(cost)25"/>
      <sheetName val="8-Service_PSA,O&amp;M__(cost)25"/>
      <sheetName val="9-_Service_L&amp;M__(cost)25"/>
      <sheetName val="non_fixed_DJC_25"/>
      <sheetName val="10-UPG_(cost)25"/>
      <sheetName val="11-ESG__(cost)25"/>
      <sheetName val="12-Products_(cost)25"/>
      <sheetName val="13-VAV__(cost)25"/>
      <sheetName val="14-REF_(cost)25"/>
      <sheetName val="15_-_Local_Chiller_(cost)25"/>
      <sheetName val="Selling-Local_Chiller25"/>
      <sheetName val="Material_Cost_JCS25"/>
      <sheetName val="Costing_USD_Chiller25"/>
      <sheetName val="Selling-USD_Chiller25"/>
      <sheetName val="PRICE_MATRIX_-JCIPL25"/>
      <sheetName val="COST_SUMMARY-_JCIPL25"/>
      <sheetName val="6_-FFT-JCIPL25"/>
      <sheetName val="7-Ser_Retro_-JCIPL25"/>
      <sheetName val="8-Ser_PSA,_O&amp;M_-JCIPL25"/>
      <sheetName val="9-Ser_L&amp;M_-JCIPL25"/>
      <sheetName val="10-UPG_JCIPL25"/>
      <sheetName val="11-ESG_JCIPL25"/>
      <sheetName val="12-Products_JCIPL25"/>
      <sheetName val="13-VAV_JCIPL25"/>
      <sheetName val="14-REF_JCMRL_25"/>
      <sheetName val="Proj__DJC-JCIPL25"/>
      <sheetName val="_L0_DDC_125"/>
      <sheetName val="L0_DDC-225"/>
      <sheetName val="L16_DDC-325"/>
      <sheetName val="L16_DDC-525"/>
      <sheetName val="L17_DDC-625"/>
      <sheetName val="L17_DDC-7_25"/>
      <sheetName val="L18_DDC-825"/>
      <sheetName val="2-AutoDialer_Sys25"/>
      <sheetName val="1-BAS1_(cost)25"/>
      <sheetName val="2-BAS2_(cost)25"/>
      <sheetName val="Deviations-Project_Risks25"/>
      <sheetName val="IO_Schedule25"/>
      <sheetName val="Debits_as_on_12_04_0825"/>
      <sheetName val="Direct_cost_shed_A-2_25"/>
      <sheetName val="Staff_Forecast_spread25"/>
      <sheetName val="LT_Motor_catalog10"/>
      <sheetName val="Cable_cat10"/>
      <sheetName val="p_m"/>
      <sheetName val="ENCL9"/>
      <sheetName val="LANGUAGE"/>
      <sheetName val="B@[_x005f_x0000__x005f_x0004_@_"/>
      <sheetName val="B@__x005f_x005f_x005f_x005F_x005f_x0000__x0"/>
      <sheetName val="PANEL ANNEXURE"/>
      <sheetName val="beam-reinft-machine rm"/>
      <sheetName val="RCC-Rates"/>
      <sheetName val="[Spt-BH.xls][Spt-BH.xls]_Spt_17"/>
      <sheetName val="[Spt-BH.xls][Spt-BH.xls]B____68"/>
      <sheetName val="[Spt-BH.xls][Spt-BH.xls]B____69"/>
      <sheetName val="[Spt-BH.xls][Spt-BH.xls]B____70"/>
      <sheetName val="[Spt-BH.xls][Spt-BH.xls]B____71"/>
      <sheetName val="[Spt-BH.xls][Spt-BH.xls]B____72"/>
      <sheetName val="[Spt-BH.xls][Spt-BH.xls]B____73"/>
      <sheetName val="[Spt-BH.xls][Spt-BH.xls]_Spt_20"/>
      <sheetName val="[Spt-BH.xls][Spt-BH.xls]_Spt_22"/>
      <sheetName val="[Spt-BH.xls][Spt-BH.xls]B____92"/>
      <sheetName val="[Spt-BH.xls][Spt-BH.xls]B____93"/>
      <sheetName val="[Spt-BH.xls][Spt-BH.xls]B____94"/>
      <sheetName val="[Spt-BH.xls][Spt-BH.xls]B____95"/>
      <sheetName val="[Spt-BH.xls][Spt-BH.xls]B____96"/>
      <sheetName val="[Spt-BH.xls]B____x005f_x0004_______12"/>
      <sheetName val="[Spt-BH.xls]B___x005f_x0000__x005f_x0004_12"/>
      <sheetName val="[Spt-BH.xls][Spt-BH.xls]B____97"/>
      <sheetName val="[Spt-BH.xls][Spt-BH.xls]B____86"/>
      <sheetName val="[Spt-BH.xls][Spt-BH.xls]B____87"/>
      <sheetName val="[Spt-BH.xls][Spt-BH.xls]B____88"/>
      <sheetName val="[Spt-BH.xls][Spt-BH.xls]_Spt_21"/>
      <sheetName val="[Spt-BH.xls][Spt-BH.xls]B____89"/>
      <sheetName val="[Spt-BH.xls][Spt-BH.xls]B____90"/>
      <sheetName val="[Spt-BH.xls][Spt-BH.xls]B____91"/>
      <sheetName val="[Spt-BH.xls]B____x005f_x0004_______11"/>
      <sheetName val="[Spt-BH.xls]B___x005f_x0000__x005f_x0004_11"/>
      <sheetName val="[Spt-BH.xls][Spt-BH.xls]B____80"/>
      <sheetName val="[Spt-BH.xls][Spt-BH.xls]B____81"/>
      <sheetName val="[Spt-BH.xls][Spt-BH.xls]B____82"/>
      <sheetName val="[Spt-BH.xls][Spt-BH.xls]B____83"/>
      <sheetName val="[Spt-BH.xls][Spt-BH.xls]B____84"/>
      <sheetName val="[Spt-BH.xls][Spt-BH.xls]B____85"/>
      <sheetName val="[Spt-BH.xls][Spt-BH.xls]_Spt_25"/>
      <sheetName val="[Spt-BH.xls][Spt-BH.xls]B___116"/>
      <sheetName val="[Spt-BH.xls][Spt-BH.xls]B___117"/>
      <sheetName val="[Spt-BH.xls][Spt-BH.xls]B___118"/>
      <sheetName val="[Spt-BH.xls][Spt-BH.xls]_Spt_24"/>
      <sheetName val="[Spt-BH.xls][Spt-BH.xls]B___119"/>
      <sheetName val="[Spt-BH.xls][Spt-BH.xls]B___120"/>
      <sheetName val="[Spt-BH.xls]B____x005f_x0004_______15"/>
      <sheetName val="[Spt-BH.xls]B___x005f_x0000__x005f_x0004_15"/>
      <sheetName val="[Spt-BH.xls][Spt-BH.xls]B___121"/>
      <sheetName val="[Spt-BH.xls][Spt-BH.xls]B___110"/>
      <sheetName val="[Spt-BH.xls][Spt-BH.xls]B___111"/>
      <sheetName val="[Spt-BH.xls][Spt-BH.xls]B___112"/>
      <sheetName val="[Spt-BH.xls][Spt-BH.xls]_Spt_23"/>
      <sheetName val="[Spt-BH.xls][Spt-BH.xls]B___113"/>
      <sheetName val="[Spt-BH.xls][Spt-BH.xls]B___114"/>
      <sheetName val="[Spt-BH.xls][Spt-BH.xls]B___115"/>
      <sheetName val="[Spt-BH.xls]B____x005f_x0004_______14"/>
      <sheetName val="[Spt-BH.xls]B___x005f_x0000__x005f_x0004_14"/>
      <sheetName val="[Spt-BH.xls][Spt-BH.xls]B___104"/>
      <sheetName val="[Spt-BH.xls][Spt-BH.xls]B___105"/>
      <sheetName val="[Spt-BH.xls][Spt-BH.xls]B___106"/>
      <sheetName val="[Spt-BH.xls][Spt-BH.xls]B___107"/>
      <sheetName val="[Spt-BH.xls][Spt-BH.xls]B___108"/>
      <sheetName val="[Spt-BH.xls][Spt-BH.xls]B___109"/>
      <sheetName val="[Spt-BH.xls]B____x005f_x0004_______13"/>
      <sheetName val="[Spt-BH.xls]B___x005f_x0000__x005f_x0004_13"/>
      <sheetName val="[Spt-BH.xls][Spt-BH.xls]B____98"/>
      <sheetName val="[Spt-BH.xls][Spt-BH.xls]B____99"/>
      <sheetName val="[Spt-BH.xls][Spt-BH.xls]B___100"/>
      <sheetName val="[Spt-BH.xls][Spt-BH.xls]B___101"/>
      <sheetName val="[Spt-BH.xls][Spt-BH.xls]B___102"/>
      <sheetName val="[Spt-BH.xls][Spt-BH.xls]B___103"/>
      <sheetName val="[Spt-BH.xls][Spt-BH.xls]_Spt_26"/>
      <sheetName val="[Spt-BH.xls][Spt-BH.xls]B___122"/>
      <sheetName val="[Spt-BH.xls][Spt-BH.xls]B___123"/>
      <sheetName val="[Spt-BH.xls][Spt-BH.xls]B___124"/>
      <sheetName val="[Spt-BH.xls][Spt-BH.xls]B___125"/>
      <sheetName val="[Spt-BH.xls][Spt-BH.xls]_Spt_27"/>
      <sheetName val="[Spt-BH.xls][Spt-BH.xls]B___138"/>
      <sheetName val="[Spt-BH.xls][Spt-BH.xls]B___139"/>
      <sheetName val="[Spt-BH.xls][Spt-BH.xls]_Spt_32"/>
      <sheetName val="[Spt-BH.xls][Spt-BH.xls]B___140"/>
      <sheetName val="[Spt-BH.xls][Spt-BH.xls]B___141"/>
      <sheetName val="[Spt-BH.xls][Spt-BH.xls]B___134"/>
      <sheetName val="[Spt-BH.xls][Spt-BH.xls]B___135"/>
      <sheetName val="[Spt-BH.xls][Spt-BH.xls]_Spt_31"/>
      <sheetName val="[Spt-BH.xls][Spt-BH.xls]B___136"/>
      <sheetName val="[Spt-BH.xls][Spt-BH.xls]B___137"/>
      <sheetName val="[Spt-BH.xls][Spt-BH.xls]B___150"/>
      <sheetName val="[Spt-BH.xls][Spt-BH.xls]B___151"/>
      <sheetName val="[Spt-BH.xls][Spt-BH.xls]_Spt_36"/>
      <sheetName val="[Spt-BH.xls][Spt-BH.xls]B___152"/>
      <sheetName val="[Spt-BH.xls][Spt-BH.xls]B___153"/>
      <sheetName val="[Spt-BH.xls][Spt-BH.xls]B___142"/>
      <sheetName val="[Spt-BH.xls][Spt-BH.xls]B___143"/>
      <sheetName val="[Spt-BH.xls][Spt-BH.xls]B___144"/>
      <sheetName val="[Spt-BH.xls][Spt-BH.xls]B___145"/>
      <sheetName val="[Spt-BH.xls][Spt-BH.xls]_Spt_33"/>
      <sheetName val="[Spt-BH.xls][Spt-BH.xls]B___154"/>
      <sheetName val="[Spt-BH.xls][Spt-BH.xls]B___155"/>
      <sheetName val="[Spt-BH.xls][Spt-BH.xls]_Spt_38"/>
      <sheetName val="[Spt-BH.xls][Spt-BH.xls]B___156"/>
      <sheetName val="[Spt-BH.xls][Spt-BH.xls]B___157"/>
      <sheetName val="[Spt-BH.xls][Spt-BH.xls]B___162"/>
      <sheetName val="[Spt-BH.xls][Spt-BH.xls]B___163"/>
      <sheetName val="[Spt-BH.xls][Spt-BH.xls]_Spt_45"/>
      <sheetName val="[Spt-BH.xls][Spt-BH.xls]B___164"/>
      <sheetName val="[Spt-BH.xls][Spt-BH.xls]B___165"/>
      <sheetName val="[Spt-BH.xls][Spt-BH.xls]B___158"/>
      <sheetName val="[Spt-BH.xls][Spt-BH.xls]B___159"/>
      <sheetName val="[Spt-BH.xls][Spt-BH.xls]B___160"/>
      <sheetName val="[Spt-BH.xls][Spt-BH.xls]B___161"/>
      <sheetName val="[Spt-BH.xls][Spt-BH.xls]_Spt_37"/>
      <sheetName val="[Spt-BH.xls][Spt-BH.xls]_Spt_44"/>
      <sheetName val="[Spt-BH.xls][Spt-BH.xls]B___186"/>
      <sheetName val="[Spt-BH.xls][Spt-BH.xls]B___187"/>
      <sheetName val="[Spt-BH.xls][Spt-BH.xls]_Spt_47"/>
      <sheetName val="[Spt-BH.xls][Spt-BH.xls]B___188"/>
      <sheetName val="[Spt-BH.xls][Spt-BH.xls]B___189"/>
      <sheetName val="[Spt-BH.xls][Spt-BH.xls]B___182"/>
      <sheetName val="[Spt-BH.xls][Spt-BH.xls]B___183"/>
      <sheetName val="[Spt-BH.xls][Spt-BH.xls]B___184"/>
      <sheetName val="[Spt-BH.xls][Spt-BH.xls]B___185"/>
      <sheetName val="[Spt-BH.xls][Spt-BH.xls]B___174"/>
      <sheetName val="[Spt-BH.xls][Spt-BH.xls]B___175"/>
      <sheetName val="[Spt-BH.xls][Spt-BH.xls]_Spt_42"/>
      <sheetName val="[Spt-BH.xls][Spt-BH.xls]B___176"/>
      <sheetName val="[Spt-BH.xls][Spt-BH.xls]B___177"/>
      <sheetName val="[Spt-BH.xls][Spt-BH.xls]_Spt_41"/>
      <sheetName val="[Spt-BH.xls][Spt-BH.xls]B___178"/>
      <sheetName val="[Spt-BH.xls][Spt-BH.xls]B___179"/>
      <sheetName val="[Spt-BH.xls][Spt-BH.xls]B___180"/>
      <sheetName val="[Spt-BH.xls][Spt-BH.xls]B___181"/>
      <sheetName val="[Spt-BH.xls][Spt-BH.xls]B___166"/>
      <sheetName val="[Spt-BH.xls][Spt-BH.xls]B___167"/>
      <sheetName val="[Spt-BH.xls][Spt-BH.xls]B___168"/>
      <sheetName val="[Spt-BH.xls][Spt-BH.xls]B___169"/>
      <sheetName val="[Spt-BH.xls][Spt-BH.xls]_Spt_39"/>
      <sheetName val="[Spt-BH.xls][Spt-BH.xls]B___170"/>
      <sheetName val="[Spt-BH.xls][Spt-BH.xls]B___171"/>
      <sheetName val="[Spt-BH.xls][Spt-BH.xls]B___172"/>
      <sheetName val="[Spt-BH.xls][Spt-BH.xls]B___173"/>
      <sheetName val="[Spt-BH.xls][Spt-BH.xls]_Spt_40"/>
      <sheetName val="[Spt-BH.xls][Spt-BH.xls]_Spt_43"/>
      <sheetName val="[Spt-BH.xls][Spt-BH.xls]B___194"/>
      <sheetName val="[Spt-BH.xls][Spt-BH.xls]B___195"/>
      <sheetName val="[Spt-BH.xls][Spt-BH.xls]_Spt_49"/>
      <sheetName val="[Spt-BH.xls][Spt-BH.xls]B___196"/>
      <sheetName val="[Spt-BH.xls][Spt-BH.xls]B___197"/>
      <sheetName val="[Spt-BH.xls][Spt-BH.xls]B___190"/>
      <sheetName val="[Spt-BH.xls][Spt-BH.xls]B___191"/>
      <sheetName val="[Spt-BH.xls][Spt-BH.xls]B___192"/>
      <sheetName val="[Spt-BH.xls][Spt-BH.xls]B___193"/>
      <sheetName val="[Spt-BH.xls][Spt-BH.xls]_Spt_46"/>
      <sheetName val="[Spt-BH.xls][Spt-BH.xls]B___202"/>
      <sheetName val="[Spt-BH.xls][Spt-BH.xls]B___203"/>
      <sheetName val="[Spt-BH.xls][Spt-BH.xls]_Spt_52"/>
      <sheetName val="[Spt-BH.xls][Spt-BH.xls]B___204"/>
      <sheetName val="[Spt-BH.xls][Spt-BH.xls]B___205"/>
      <sheetName val="[Spt-BH.xls][Spt-BH.xls]B___210"/>
      <sheetName val="[Spt-BH.xls][Spt-BH.xls]B___211"/>
      <sheetName val="[Spt-BH.xls][Spt-BH.xls]_Spt_53"/>
      <sheetName val="[Spt-BH.xls][Spt-BH.xls]B___212"/>
      <sheetName val="[Spt-BH.xls][Spt-BH.xls]B___213"/>
      <sheetName val="[Spt-BH.xls][Spt-BH.xls]_Spt_48"/>
      <sheetName val="[Spt-BH.xls][Spt-BH.xls]B___198"/>
      <sheetName val="[Spt-BH.xls][Spt-BH.xls]B___199"/>
      <sheetName val="[Spt-BH.xls][Spt-BH.xls]B___200"/>
      <sheetName val="[Spt-BH.xls][Spt-BH.xls]B___201"/>
      <sheetName val="[Spt-BH.xls][Spt-BH.xls]_Spt_50"/>
      <sheetName val="[Spt-BH.xls][Spt-BH.xls]B___206"/>
      <sheetName val="[Spt-BH.xls][Spt-BH.xls]B___207"/>
      <sheetName val="[Spt-BH.xls][Spt-BH.xls]_Spt_51"/>
      <sheetName val="[Spt-BH.xls][Spt-BH.xls]B___208"/>
      <sheetName val="[Spt-BH.xls][Spt-BH.xls]B___209"/>
      <sheetName val="[Spt-BH.xls][Spt-BH.xls]B___218"/>
      <sheetName val="[Spt-BH.xls][Spt-BH.xls]B___219"/>
      <sheetName val="[Spt-BH.xls][Spt-BH.xls]_Spt_55"/>
      <sheetName val="[Spt-BH.xls][Spt-BH.xls]B___220"/>
      <sheetName val="[Spt-BH.xls][Spt-BH.xls]B___221"/>
      <sheetName val="[Spt-BH.xls][Spt-BH.xls]B___214"/>
      <sheetName val="[Spt-BH.xls][Spt-BH.xls]B___215"/>
      <sheetName val="[Spt-BH.xls][Spt-BH.xls]_Spt_54"/>
      <sheetName val="[Spt-BH.xls][Spt-BH.xls]B___216"/>
      <sheetName val="[Spt-BH.xls][Spt-BH.xls]B___217"/>
      <sheetName val="[Spt-BH.xls][Spt-BH.xls]B___222"/>
      <sheetName val="[Spt-BH.xls][Spt-BH.xls]B___223"/>
      <sheetName val="[Spt-BH.xls][Spt-BH.xls]B___224"/>
      <sheetName val="[Spt-BH.xls][Spt-BH.xls]B___225"/>
      <sheetName val="[Spt-BH.xls][Spt-BH.xls]_Spt_56"/>
      <sheetName val="[Spt-BH.xls][Spt-BH.xls]B___226"/>
      <sheetName val="[Spt-BH.xls][Spt-BH.xls]B___227"/>
      <sheetName val="[Spt-BH.xls][Spt-BH.xls]B___228"/>
      <sheetName val="[Spt-BH.xls][Spt-BH.xls]B___229"/>
      <sheetName val="[Spt-BH.xls][Spt-BH.xls]_Spt_57"/>
      <sheetName val="[Spt-BH.xls][Spt-BH.xls]B___230"/>
      <sheetName val="[Spt-BH.xls][Spt-BH.xls]B___231"/>
      <sheetName val="[Spt-BH.xls][Spt-BH.xls]B___232"/>
      <sheetName val="[Spt-BH.xls][Spt-BH.xls]B___233"/>
      <sheetName val="[Spt-BH.xls][Spt-BH.xls]_Spt_58"/>
      <sheetName val="[Spt-BH.xls][Spt-BH.xls]B___242"/>
      <sheetName val="[Spt-BH.xls][Spt-BH.xls]B___243"/>
      <sheetName val="[Spt-BH.xls][Spt-BH.xls]B___244"/>
      <sheetName val="[Spt-BH.xls][Spt-BH.xls]B___245"/>
      <sheetName val="[Spt-BH.xls][Spt-BH.xls]_Spt_62"/>
      <sheetName val="[Spt-BH.xls][Spt-BH.xls]B___246"/>
      <sheetName val="[Spt-BH.xls][Spt-BH.xls]B___247"/>
      <sheetName val="[Spt-BH.xls][Spt-BH.xls]_Spt_63"/>
      <sheetName val="[Spt-BH.xls][Spt-BH.xls]B___248"/>
      <sheetName val="[Spt-BH.xls][Spt-BH.xls]B___249"/>
      <sheetName val="[Spt-BH.xls][Spt-BH.xls]_Spt_64"/>
      <sheetName val="[Spt-BH.xls][Spt-BH.xls]B___250"/>
      <sheetName val="[Spt-BH.xls][Spt-BH.xls]B___251"/>
      <sheetName val="[Spt-BH.xls][Spt-BH.xls]_Spt_65"/>
      <sheetName val="[Spt-BH.xls][Spt-BH.xls]B___252"/>
      <sheetName val="[Spt-BH.xls][Spt-BH.xls]B___253"/>
      <sheetName val="[Spt-BH.xls][Spt-BH.xls]_Spt_66"/>
      <sheetName val="[Spt-BH.xls][Spt-BH.xls]B___254"/>
      <sheetName val="[Spt-BH.xls][Spt-BH.xls]B___255"/>
      <sheetName val="[Spt-BH.xls][Spt-BH.xls]B___256"/>
      <sheetName val="[Spt-BH.xls][Spt-BH.xls]B___257"/>
      <sheetName val="[Spt-BH.xls][Spt-BH.xls]B___266"/>
      <sheetName val="[Spt-BH.xls][Spt-BH.xls]B___267"/>
      <sheetName val="[Spt-BH.xls][Spt-BH.xls]_Spt_72"/>
      <sheetName val="[Spt-BH.xls][Spt-BH.xls]B___268"/>
      <sheetName val="[Spt-BH.xls][Spt-BH.xls]B___269"/>
      <sheetName val="[Spt-BH.xls][Spt-BH.xls]B___262"/>
      <sheetName val="[Spt-BH.xls][Spt-BH.xls]B___263"/>
      <sheetName val="[Spt-BH.xls][Spt-BH.xls]_Spt_70"/>
      <sheetName val="[Spt-BH.xls][Spt-BH.xls]B___264"/>
      <sheetName val="[Spt-BH.xls][Spt-BH.xls]B___265"/>
      <sheetName val="[Spt-BH.xls][Spt-BH.xls]_Spt_69"/>
      <sheetName val="[Spt-BH.xls][Spt-BH.xls]_Spt_71"/>
      <sheetName val="SILICATE"/>
      <sheetName val="CASH-FLOW"/>
      <sheetName val="CABLERET"/>
      <sheetName val="_Spt-BH.xls_B@_"/>
      <sheetName val="_Spt-BH.xls_B@___x0004_@_____$__"/>
      <sheetName val="_Spt-BH.xls_B@_@__$"/>
      <sheetName val="_Spt-BH.xls_B@__@_____$__"/>
      <sheetName val="_Spt-BH.xls__Spt-BH.xls_B@_@__$"/>
      <sheetName val="_Spt-BH.xls_B@___x0004_@___$_"/>
      <sheetName val="_Spt-BH.xls__Spt-BH.xls_B@___x0"/>
      <sheetName val="_Spt-BH.xls_B@__x005f_x0000__x005f_x0004_@_"/>
      <sheetName val="_Spt-BH.xls_B@___x005f_x0004_@_____$_"/>
      <sheetName val="_Spt-BH.xls_B@__@___$_"/>
      <sheetName val="BID"/>
      <sheetName val="Data.Project"/>
      <sheetName val="Data_Project"/>
      <sheetName val="Data_Project1"/>
      <sheetName val="_Spt-BH.xls__Spt-BH.xls__Spt__2"/>
      <sheetName val="_Spt-BH.xls__Spt-BH.xls_B_____2"/>
      <sheetName val="_Spt-BH.xls__Spt-BH.xls_B_____3"/>
      <sheetName val="_Spt-BH.xls__Spt-BH.xls_B_____4"/>
      <sheetName val="_Spt-BH.xls__Spt-BH.xls_B_____5"/>
      <sheetName val="_Spt-BH.xls__Spt-BH.xls_B_____6"/>
      <sheetName val="_Spt-BH.xls__Spt-BH.xls_B_____7"/>
      <sheetName val="_Spt-BH.xls_B____x005f_x0004________2"/>
      <sheetName val="_Spt-BH.xls_B___x005f_x0000__x005f_x0004__2"/>
      <sheetName val="_Spt-BH.xls__Spt-BH.xls_B_____8"/>
      <sheetName val="_Spt-BH.xls__Spt-BH.xls_B____16"/>
      <sheetName val="_Spt-BH.xls__Spt-BH.xls_B____17"/>
      <sheetName val="_Spt-BH.xls__Spt-BH.xls__Spt__3"/>
      <sheetName val="_Spt-BH.xls__Spt-BH.xls_B____18"/>
      <sheetName val="_Spt-BH.xls__Spt-BH.xls_B____19"/>
      <sheetName val="_Spt-BH.xls_B____x005f_x0004________3"/>
      <sheetName val="_Spt-BH.xls_B___x005f_x0000__x005f_x0004__3"/>
      <sheetName val="_Spt-BH.xls__Spt-BH.xls_B____20"/>
      <sheetName val="_Spt-BH.xls__Spt-BH.xls_B_____9"/>
      <sheetName val="_Spt-BH.xls__Spt-BH.xls_B____10"/>
      <sheetName val="_Spt-BH.xls__Spt-BH.xls__Spt__4"/>
      <sheetName val="_Spt-BH.xls__Spt-BH.xls_B____11"/>
      <sheetName val="_Spt-BH.xls__Spt-BH.xls_B____12"/>
      <sheetName val="_Spt-BH.xls__Spt-BH.xls_B____13"/>
      <sheetName val="_Spt-BH.xls__Spt-BH.xls_B____14"/>
      <sheetName val="_Spt-BH.xls__Spt-BH.xls_B____15"/>
      <sheetName val="_Spt-BH.xls__Spt-BH.xls_B____21"/>
      <sheetName val="_Spt-BH.xls__Spt-BH.xls_B____26"/>
      <sheetName val="_Spt-BH.xls__Spt-BH.xls_B____27"/>
      <sheetName val="_Spt-BH.xls__Spt-BH.xls__Spt__8"/>
      <sheetName val="_Spt-BH.xls__Spt-BH.xls_B____28"/>
      <sheetName val="_Spt-BH.xls__Spt-BH.xls_B____29"/>
      <sheetName val="_Spt-BH.xls_B____x005f_x0004________4"/>
      <sheetName val="_Spt-BH.xls_B___x005f_x0000__x005f_x0004__4"/>
      <sheetName val="_Spt-BH.xls__Spt-BH.xls_B____30"/>
      <sheetName val="_Spt-BH.xls__Spt-BH.xls_B____31"/>
      <sheetName val="_Spt-BH.xls__Spt-BH.xls__Spt__7"/>
      <sheetName val="_Spt-BH.xls__Spt-BH.xls_B____22"/>
      <sheetName val="_Spt-BH.xls__Spt-BH.xls_B____23"/>
      <sheetName val="_Spt-BH.xls__Spt-BH.xls__Spt__6"/>
      <sheetName val="_Spt-BH.xls__Spt-BH.xls_B____24"/>
      <sheetName val="_Spt-BH.xls__Spt-BH.xls_B____25"/>
      <sheetName val="_Spt-BH.xls__Spt-BH.xls__Spt__5"/>
      <sheetName val="[Spt-BH.xls]B@["/>
      <sheetName val="[Spt-BH.xls]B____x005f_x0004_______16"/>
      <sheetName val="[Spt-BH.xls]B___x005f_x0000__x005f_x0004_16"/>
      <sheetName val="[Spt-BH.xls][Spt-BH.xls]B___302"/>
      <sheetName val="[Spt-BH.xls][Spt-BH.xls]B___303"/>
      <sheetName val="[Spt-BH.xls][Spt-BH.xls]B___296"/>
      <sheetName val="[Spt-BH.xls][Spt-BH.xls]B___297"/>
      <sheetName val="[Spt-BH.xls][Spt-BH.xls]_Spt_73"/>
      <sheetName val="[Spt-BH.xls][Spt-BH.xls]B___304"/>
      <sheetName val="[Spt-BH.xls][Spt-BH.xls]B___305"/>
      <sheetName val="[Spt-BH.xls]B____x005f_x0004_______35"/>
      <sheetName val="[Spt-BH.xls]B___x005f_x0000__x005f_x0004_35"/>
      <sheetName val="[Spt-BH.xls][Spt-BH.xls]B___306"/>
      <sheetName val="[Spt-BH.xls][Spt-BH.xls]B___298"/>
      <sheetName val="[Spt-BH.xls][Spt-BH.xls]B___299"/>
      <sheetName val="[Spt-BH.xls][Spt-BH.xls]B___300"/>
      <sheetName val="[Spt-BH.xls]B____x005f_x0004_______21"/>
      <sheetName val="[Spt-BH.xls]B___x005f_x0000__x005f_x0004_21"/>
      <sheetName val="[Spt-BH.xls]B____x005f_x0004_______17"/>
      <sheetName val="[Spt-BH.xls]B___x005f_x0000__x005f_x0004_17"/>
      <sheetName val="[Spt-BH.xls]B____x005f_x0004_______18"/>
      <sheetName val="[Spt-BH.xls]B___x005f_x0000__x005f_x0004_18"/>
      <sheetName val="[Spt-BH.xls]B____x005f_x0004_______19"/>
      <sheetName val="[Spt-BH.xls]B___x005f_x0000__x005f_x0004_19"/>
      <sheetName val="[Spt-BH.xls]B____x005f_x0004_______20"/>
      <sheetName val="[Spt-BH.xls]B___x005f_x0000__x005f_x0004_20"/>
      <sheetName val="[Spt-BH.xls]B____x005f_x0004_______22"/>
      <sheetName val="[Spt-BH.xls]B___x005f_x0000__x005f_x0004_22"/>
      <sheetName val="[Spt-BH.xls]B____x005f_x0004_______23"/>
      <sheetName val="[Spt-BH.xls]B___x005f_x0000__x005f_x0004_23"/>
      <sheetName val="[Spt-BH.xls]B____x005f_x0004_______24"/>
      <sheetName val="[Spt-BH.xls]B___x005f_x0000__x005f_x0004_24"/>
      <sheetName val="[Spt-BH.xls]B____x005f_x0004_______25"/>
      <sheetName val="[Spt-BH.xls]B___x005f_x0000__x005f_x0004_25"/>
      <sheetName val="[Spt-BH.xls][Spt-BH.xls]B___301"/>
      <sheetName val="[Spt-BH.xls][Spt-BH.xls]B___307"/>
      <sheetName val="[Spt-BH.xls]B____x005f_x0004_______26"/>
      <sheetName val="[Spt-BH.xls]B___x005f_x0000__x005f_x0004_26"/>
      <sheetName val="[Spt-BH.xls]B____x005f_x0004_______28"/>
      <sheetName val="[Spt-BH.xls]B___x005f_x0000__x005f_x0004_28"/>
      <sheetName val="[Spt-BH.xls]B____x005f_x0004_______27"/>
      <sheetName val="[Spt-BH.xls]B___x005f_x0000__x005f_x0004_27"/>
      <sheetName val="[Spt-BH.xls]B____x005f_x0004_______29"/>
      <sheetName val="[Spt-BH.xls]B___x005f_x0000__x005f_x0004_29"/>
      <sheetName val="[Spt-BH.xls]B____x005f_x0004_______30"/>
      <sheetName val="[Spt-BH.xls]B___x005f_x0000__x005f_x0004_30"/>
      <sheetName val="[Spt-BH.xls][Spt-BH.xls]B___284"/>
      <sheetName val="[Spt-BH.xls][Spt-BH.xls]B___285"/>
      <sheetName val="[Spt-BH.xls][Spt-BH.xls]B___278"/>
      <sheetName val="[Spt-BH.xls][Spt-BH.xls]B___279"/>
      <sheetName val="[Spt-BH.xls][Spt-BH.xls]B___280"/>
      <sheetName val="[Spt-BH.xls][Spt-BH.xls]B___281"/>
      <sheetName val="[Spt-BH.xls]B____x005f_x0004_______31"/>
      <sheetName val="[Spt-BH.xls]B___x005f_x0000__x005f_x0004_31"/>
      <sheetName val="[Spt-BH.xls][Spt-BH.xls]B___282"/>
      <sheetName val="[Spt-BH.xls][Spt-BH.xls]B___270"/>
      <sheetName val="[Spt-BH.xls][Spt-BH.xls]B___283"/>
      <sheetName val="[Spt-BH.xls][Spt-BH.xls]B___271"/>
      <sheetName val="[Spt-BH.xls][Spt-BH.xls]B___286"/>
      <sheetName val="[Spt-BH.xls][Spt-BH.xls]B___287"/>
      <sheetName val="[Spt-BH.xls]B____x005f_x0004_______33"/>
      <sheetName val="[Spt-BH.xls]B___x005f_x0000__x005f_x0004_33"/>
      <sheetName val="[Spt-BH.xls][Spt-BH.xls]B___288"/>
      <sheetName val="[Spt-BH.xls][Spt-BH.xls]B___289"/>
      <sheetName val="[Spt-BH.xls][Spt-BH.xls]B___272"/>
      <sheetName val="[Spt-BH.xls][Spt-BH.xls]B___273"/>
      <sheetName val="[Spt-BH.xls][Spt-BH.xls]B___274"/>
      <sheetName val="[Spt-BH.xls][Spt-BH.xls]B___275"/>
      <sheetName val="[Spt-BH.xls][Spt-BH.xls]B___276"/>
      <sheetName val="[Spt-BH.xls][Spt-BH.xls]B___277"/>
      <sheetName val="[Spt-BH.xls]B____x005f_x0004_______32"/>
      <sheetName val="[Spt-BH.xls]B___x005f_x0000__x005f_x0004_32"/>
      <sheetName val="[Spt-BH.xls][Spt-BH.xls]B___290"/>
      <sheetName val="[Spt-BH.xls][Spt-BH.xls]B___291"/>
      <sheetName val="[Spt-BH.xls]B____x005f_x0004_______34"/>
      <sheetName val="[Spt-BH.xls]B___x005f_x0000__x005f_x0004_34"/>
      <sheetName val="[Spt-BH.xls][Spt-BH.xls]B___292"/>
      <sheetName val="[Spt-BH.xls][Spt-BH.xls]B___293"/>
      <sheetName val="[Spt-BH.xls][Spt-BH.xls]B___294"/>
      <sheetName val="[Spt-BH.xls][Spt-BH.xls]B___295"/>
      <sheetName val="[Spt-BH.xls][Spt-BH.xls]B___373"/>
      <sheetName val="[Spt-BH.xls][Spt-BH.xls]B___374"/>
      <sheetName val="[Spt-BH.xls][Spt-BH.xls]_Spt_75"/>
      <sheetName val="[Spt-BH.xls][Spt-BH.xls]B___375"/>
      <sheetName val="[Spt-BH.xls][Spt-BH.xls]B___376"/>
      <sheetName val="[Spt-BH.xls]B____x005f_x0004_______36"/>
      <sheetName val="[Spt-BH.xls]B___x005f_x0000__x005f_x0004_36"/>
      <sheetName val="[Spt-BH.xls][Spt-BH.xls]B___377"/>
      <sheetName val="[Spt-BH.xls][Spt-BH.xls]B___378"/>
      <sheetName val="[Spt-BH.xls][Spt-BH.xls]B___367"/>
      <sheetName val="[Spt-BH.xls][Spt-BH.xls]B___368"/>
      <sheetName val="[Spt-BH.xls][Spt-BH.xls]B___369"/>
      <sheetName val="[Spt-BH.xls][Spt-BH.xls]B___370"/>
      <sheetName val="[Spt-BH.xls][Spt-BH.xls]B___371"/>
      <sheetName val="[Spt-BH.xls][Spt-BH.xls]B___372"/>
      <sheetName val="[Spt-BH.xls][Spt-BH.xls]B___331"/>
      <sheetName val="[Spt-BH.xls][Spt-BH.xls]B___332"/>
      <sheetName val="[Spt-BH.xls][Spt-BH.xls]B___319"/>
      <sheetName val="[Spt-BH.xls][Spt-BH.xls]B___320"/>
      <sheetName val="[Spt-BH.xls][Spt-BH.xls]B___333"/>
      <sheetName val="[Spt-BH.xls][Spt-BH.xls]B___334"/>
      <sheetName val="[Spt-BH.xls]B____x005f_x0004_______38"/>
      <sheetName val="[Spt-BH.xls]B___x005f_x0000__x005f_x0004_38"/>
      <sheetName val="[Spt-BH.xls][Spt-BH.xls]B___335"/>
      <sheetName val="[Spt-BH.xls][Spt-BH.xls]B___321"/>
      <sheetName val="[Spt-BH.xls][Spt-BH.xls]B___322"/>
      <sheetName val="[Spt-BH.xls][Spt-BH.xls]B___323"/>
      <sheetName val="[Spt-BH.xls][Spt-BH.xls]B___324"/>
      <sheetName val="[Spt-BH.xls][Spt-BH.xls]B___336"/>
      <sheetName val="[Spt-BH.xls][Spt-BH.xls]B___313"/>
      <sheetName val="[Spt-BH.xls][Spt-BH.xls]B___314"/>
      <sheetName val="[Spt-BH.xls][Spt-BH.xls]B___315"/>
      <sheetName val="[Spt-BH.xls][Spt-BH.xls]B___316"/>
      <sheetName val="[Spt-BH.xls][Spt-BH.xls]B___317"/>
      <sheetName val="[Spt-BH.xls][Spt-BH.xls]B___318"/>
      <sheetName val="[Spt-BH.xls]B____x005f_x0004_______37"/>
      <sheetName val="[Spt-BH.xls]B___x005f_x0000__x005f_x0004_37"/>
      <sheetName val="[Spt-BH.xls][Spt-BH.xls]B___308"/>
      <sheetName val="[Spt-BH.xls][Spt-BH.xls]B___309"/>
      <sheetName val="[Spt-BH.xls][Spt-BH.xls]B___310"/>
      <sheetName val="[Spt-BH.xls][Spt-BH.xls]B___311"/>
      <sheetName val="[Spt-BH.xls][Spt-BH.xls]B___312"/>
      <sheetName val="[Spt-BH.xls][Spt-BH.xls]B___325"/>
      <sheetName val="[Spt-BH.xls][Spt-BH.xls]B___326"/>
      <sheetName val="[Spt-BH.xls][Spt-BH.xls]B___327"/>
      <sheetName val="[Spt-BH.xls][Spt-BH.xls]B___328"/>
      <sheetName val="[Spt-BH.xls][Spt-BH.xls]B___329"/>
      <sheetName val="[Spt-BH.xls][Spt-BH.xls]B___330"/>
      <sheetName val="[Spt-BH.xls][Spt-BH.xls]B___337"/>
      <sheetName val="[Spt-BH.xls][Spt-BH.xls]B___338"/>
      <sheetName val="[Spt-BH.xls][Spt-BH.xls]B___339"/>
      <sheetName val="[Spt-BH.xls][Spt-BH.xls]B___340"/>
      <sheetName val="[Spt-BH.xls][Spt-BH.xls]B___341"/>
      <sheetName val="[Spt-BH.xls][Spt-BH.xls]B___342"/>
      <sheetName val="[Spt-BH.xls][Spt-BH.xls]B___361"/>
      <sheetName val="[Spt-BH.xls][Spt-BH.xls]B___362"/>
      <sheetName val="[Spt-BH.xls][Spt-BH.xls]B___349"/>
      <sheetName val="[Spt-BH.xls][Spt-BH.xls]B___350"/>
      <sheetName val="[Spt-BH.xls][Spt-BH.xls]B___351"/>
      <sheetName val="[Spt-BH.xls][Spt-BH.xls]B___363"/>
      <sheetName val="[Spt-BH.xls][Spt-BH.xls]B___364"/>
      <sheetName val="[Spt-BH.xls]B____x005f_x0004_______40"/>
      <sheetName val="[Spt-BH.xls]B___x005f_x0000__x005f_x0004_40"/>
      <sheetName val="[Spt-BH.xls][Spt-BH.xls]B___365"/>
      <sheetName val="[Spt-BH.xls][Spt-BH.xls]B___352"/>
      <sheetName val="[Spt-BH.xls][Spt-BH.xls]B___353"/>
      <sheetName val="[Spt-BH.xls][Spt-BH.xls]B___366"/>
      <sheetName val="[Spt-BH.xls][Spt-BH.xls]B___354"/>
      <sheetName val="[Spt-BH.xls][Spt-BH.xls]B___343"/>
      <sheetName val="[Spt-BH.xls][Spt-BH.xls]B___344"/>
      <sheetName val="[Spt-BH.xls][Spt-BH.xls]B___345"/>
      <sheetName val="[Spt-BH.xls]B____x005f_x0004_______39"/>
      <sheetName val="[Spt-BH.xls]B___x005f_x0000__x005f_x0004_39"/>
      <sheetName val="[Spt-BH.xls][Spt-BH.xls]B___346"/>
      <sheetName val="[Spt-BH.xls][Spt-BH.xls]B___347"/>
      <sheetName val="[Spt-BH.xls][Spt-BH.xls]B___348"/>
      <sheetName val="[Spt-BH.xls]B____x005f_x0004_______41"/>
      <sheetName val="[Spt-BH.xls]B___x005f_x0000__x005f_x0004_41"/>
      <sheetName val="[Spt-BH.xls][Spt-BH.xls]B___355"/>
      <sheetName val="[Spt-BH.xls][Spt-BH.xls]B___356"/>
      <sheetName val="[Spt-BH.xls][Spt-BH.xls]B___357"/>
      <sheetName val="[Spt-BH.xls][Spt-BH.xls]B___358"/>
      <sheetName val="[Spt-BH.xls][Spt-BH.xls]B___359"/>
      <sheetName val="[Spt-BH.xls][Spt-BH.xls]B___360"/>
      <sheetName val="[Spt-BH.xls][Spt-BH.xls]B___385"/>
      <sheetName val="[Spt-BH.xls][Spt-BH.xls]B___386"/>
      <sheetName val="[Spt-BH.xls][Spt-BH.xls]_Spt_76"/>
      <sheetName val="[Spt-BH.xls][Spt-BH.xls]B___387"/>
      <sheetName val="[Spt-BH.xls][Spt-BH.xls]B___388"/>
      <sheetName val="[Spt-BH.xls]B____x005f_x0004_______42"/>
      <sheetName val="[Spt-BH.xls]B___x005f_x0000__x005f_x0004_42"/>
      <sheetName val="[Spt-BH.xls][Spt-BH.xls]B___389"/>
      <sheetName val="[Spt-BH.xls][Spt-BH.xls]B___390"/>
      <sheetName val="[Spt-BH.xls][Spt-BH.xls]_Spt_74"/>
      <sheetName val="[Spt-BH.xls][Spt-BH.xls]B___379"/>
      <sheetName val="[Spt-BH.xls][Spt-BH.xls]B___380"/>
      <sheetName val="[Spt-BH.xls][Spt-BH.xls]B___381"/>
      <sheetName val="[Spt-BH.xls][Spt-BH.xls]B___382"/>
      <sheetName val="[Spt-BH.xls][Spt-BH.xls]B___383"/>
      <sheetName val="[Spt-BH.xls][Spt-BH.xls]B___384"/>
      <sheetName val="[Spt-BH.xls][Spt-BH.xls]_Spt_77"/>
      <sheetName val="[Spt-BH.xls][Spt-BH.xls]B___397"/>
      <sheetName val="[Spt-BH.xls][Spt-BH.xls]B___398"/>
      <sheetName val="[Spt-BH.xls][Spt-BH.xls]B___391"/>
      <sheetName val="[Spt-BH.xls][Spt-BH.xls]B___392"/>
      <sheetName val="[Spt-BH.xls][Spt-BH.xls]B___393"/>
      <sheetName val="[Spt-BH.xls][Spt-BH.xls]_Spt_78"/>
      <sheetName val="[Spt-BH.xls][Spt-BH.xls]B___399"/>
      <sheetName val="[Spt-BH.xls][Spt-BH.xls]B___400"/>
      <sheetName val="[Spt-BH.xls]B____x005f_x0004_______43"/>
      <sheetName val="[Spt-BH.xls]B___x005f_x0000__x005f_x0004_43"/>
      <sheetName val="[Spt-BH.xls][Spt-BH.xls]B___401"/>
      <sheetName val="[Spt-BH.xls][Spt-BH.xls]B___394"/>
      <sheetName val="[Spt-BH.xls][Spt-BH.xls]B___395"/>
      <sheetName val="[Spt-BH.xls][Spt-BH.xls]B___402"/>
      <sheetName val="[Spt-BH.xls][Spt-BH.xls]B___396"/>
      <sheetName val="[Spt-BH.xls][Spt-BH.xls]_Spt_82"/>
      <sheetName val="[Spt-BH.xls][Spt-BH.xls]_Spt_79"/>
      <sheetName val="[Spt-BH.xls][Spt-BH.xls]_Spt_80"/>
      <sheetName val="[Spt-BH.xls][Spt-BH.xls]_Spt_81"/>
      <sheetName val="[Spt-BH.xls][Spt-BH.xls]B__2902"/>
      <sheetName val="[Spt-BH.xls][Spt-BH.xls]B__2903"/>
      <sheetName val="[Spt-BH.xls][Spt-BH.xls]_S_1027"/>
      <sheetName val="[Spt-BH.xls][Spt-BH.xls]B__2904"/>
      <sheetName val="[Spt-BH.xls][Spt-BH.xls]B__2905"/>
      <sheetName val="[Spt-BH.xls][Spt-BH.xls]B@[_x0000__x0004_@_x0000_"/>
      <sheetName val="MG"/>
      <sheetName val="B@__x0000__x0004_@_"/>
      <sheetName val="SàQa_x0005_@_x0000__x0000__x000"/>
      <sheetName val="Schedule(4)"/>
      <sheetName val="1010"/>
      <sheetName val="1020"/>
      <sheetName val="1090"/>
      <sheetName val="Camp Power Cost"/>
      <sheetName val="Camp_Power_Cost"/>
      <sheetName val="B@__x0000__x0"/>
      <sheetName val="[Spt-BH.xls][Spt-BH.xls]_S_1023"/>
      <sheetName val="pr_cal1"/>
      <sheetName val="TRF_details1"/>
      <sheetName val="Material_1"/>
      <sheetName val="Labour_&amp;_Plant1"/>
      <sheetName val="Materials_Cost1"/>
      <sheetName val="Works_-_Quote_Sheet1"/>
      <sheetName val="Fin_Sum1"/>
      <sheetName val="Page_11"/>
      <sheetName val="Page_21"/>
      <sheetName val="Page_31"/>
      <sheetName val="Page_4_Installed1"/>
      <sheetName val="Page_4_Required1"/>
      <sheetName val="Page_5a1"/>
      <sheetName val="Page_5b1"/>
      <sheetName val="Page_5c1"/>
      <sheetName val="Page_5d1"/>
      <sheetName val="Page_5e1"/>
      <sheetName val="Page_5f1"/>
      <sheetName val="Page_5f_(2)1"/>
      <sheetName val="Page_6a1"/>
      <sheetName val="Page_6b1"/>
      <sheetName val="Page_7-11"/>
      <sheetName val="Page_7-2a1-I1"/>
      <sheetName val="Page_7-2a1-II1"/>
      <sheetName val="Page_7-2a1-III1"/>
      <sheetName val="Page_7-2a21"/>
      <sheetName val="Page_7-31"/>
      <sheetName val="Page_7-5a1"/>
      <sheetName val="Page_7-5b11"/>
      <sheetName val="Page_7-5b21"/>
      <sheetName val="Page_7-5c1"/>
      <sheetName val="Page_7-9a1"/>
      <sheetName val="Page_7-9b11"/>
      <sheetName val="Page_7-9b21"/>
      <sheetName val="Page_7-9c1"/>
      <sheetName val="Page_7-11a1-I1"/>
      <sheetName val="Page_7-11a1-II1"/>
      <sheetName val="Page_7-11a1-III1"/>
      <sheetName val="Page_7-11a21"/>
      <sheetName val="Page_7-151"/>
      <sheetName val="Page_7-16a1"/>
      <sheetName val="Page_7-16b1"/>
      <sheetName val="Page_81"/>
      <sheetName val="IO_List1"/>
      <sheetName val="_1"/>
      <sheetName val="_AT-1-220_1"/>
      <sheetName val="_BC-2201"/>
      <sheetName val="DETAILED__BOQ1"/>
      <sheetName val="Steel_Payment_Doc1"/>
      <sheetName val="Break_Up_(bc)1"/>
      <sheetName val="Break_Up_(bc1)1"/>
      <sheetName val="Break_Up_(bc2)1"/>
      <sheetName val="Ins_&amp;_Bonds1"/>
      <sheetName val="Site_facilities1"/>
      <sheetName val="Clients_Requirements1"/>
      <sheetName val="[Spt-BH.xls]B____x005f_x0004______245"/>
      <sheetName val="[Spt-BH.xls]B___x005f_x0000__x000_245"/>
      <sheetName val="[Spt-BH.xls][Spt-BH.xls]B__2906"/>
      <sheetName val="[Spt-BH.xls][Spt-BH.xls]B__2907"/>
      <sheetName val="[Spt-BH.xls][Spt-BH.xls]B__2895"/>
      <sheetName val="[Spt-BH.xls][Spt-BH.xls]B__2896"/>
      <sheetName val="[Spt-BH.xls][Spt-BH.xls]_S_1025"/>
      <sheetName val="[Spt-BH.xls][Spt-BH.xls]B__2897"/>
      <sheetName val="[Spt-BH.xls][Spt-BH.xls]B__2898"/>
      <sheetName val="[Spt-BH.xls][Spt-BH.xls]B__2899"/>
      <sheetName val="[Spt-BH.xls][Spt-BH.xls]B__2900"/>
      <sheetName val="[Spt-BH.xls][Spt-BH.xls]B__2901"/>
      <sheetName val="Calculation Sheet"/>
      <sheetName val="Sheet3 (2)"/>
      <sheetName val="_Spt-BH.xls__Spt-BH.xls_B@__x00"/>
      <sheetName val="_Spt-BH.xls_B@__x0000__x0004_@_"/>
      <sheetName val="_Spt-BH.xls_B@___x0004_@_____$_"/>
      <sheetName val="MFG"/>
      <sheetName val="Contract Status"/>
      <sheetName val="Budget"/>
      <sheetName val="Wing Wise Status"/>
      <sheetName val="B@[_x0000__x0004_@_x0000__x0000"/>
      <sheetName val="FITZ MORT 94"/>
      <sheetName val="[Spt-BH.xls][Spt-BH.xls]_S_1024"/>
      <sheetName val="[Spt-BH.xls][Spt-BH_xls]B_____2"/>
      <sheetName val="[Spt-BH.xls][Spt-BH_xls]B_____3"/>
      <sheetName val="[Spt-BH.xls][Spt-BH_xls]B_____4"/>
      <sheetName val="[Spt-BH.xls][Spt-BH_xls]B_____5"/>
      <sheetName val="Sales"/>
      <sheetName val="SANJAY_JENE120"/>
      <sheetName val="sujay_fagchi20"/>
      <sheetName val="[Spt-BH.xls][Spt-BH_xls]B_____6"/>
      <sheetName val="[Spt-BH.xls][Spt-BH_xls]B_____7"/>
      <sheetName val="CGL"/>
      <sheetName val="DM tANK Allow"/>
      <sheetName val="PG-DIA.SEA"/>
      <sheetName val="[Spt-BH.xls][Spt-BH_xls]B_____8"/>
      <sheetName val="[Spt-BH.xls][Spt-BH_xls]B_____9"/>
      <sheetName val="[Spt-BH.xls][Spt-BH_xls]B____10"/>
      <sheetName val="[Spt-BH.xls][Spt-BH_xls]B____11"/>
      <sheetName val="[Spt-BH.xls][Spt-BH_xls]B____14"/>
      <sheetName val="[Spt-BH.xls][Spt-BH_xls]B____15"/>
      <sheetName val="[Spt-BH.xls][Spt-BH_xls]B____12"/>
      <sheetName val="[Spt-BH.xls][Spt-BH_xls]B____13"/>
      <sheetName val="[Spt-BH.xls][Spt-BH_xls]B____16"/>
      <sheetName val="[Spt-BH.xls][Spt-BH_xls]B____17"/>
      <sheetName val="B@_?_x0004_@?_x0000"/>
      <sheetName val="Fin_Sum2"/>
      <sheetName val="Cost_of_O_&amp;_O2"/>
      <sheetName val="Material_List_2"/>
      <sheetName val="Material_2"/>
      <sheetName val="Labour_&amp;_Plant2"/>
      <sheetName val="pr_cal2"/>
      <sheetName val="TRF_details2"/>
      <sheetName val="Materials_Cost2"/>
      <sheetName val="Inputs_&amp;_Summary_Output3"/>
      <sheetName val="Broad_Refresher_Model3"/>
      <sheetName val="Fin_Sum3"/>
      <sheetName val="Cost_of_O_&amp;_O3"/>
      <sheetName val="Material_List_3"/>
      <sheetName val="Material_3"/>
      <sheetName val="Labour_&amp;_Plant3"/>
      <sheetName val="pr_cal3"/>
      <sheetName val="TRF_details3"/>
      <sheetName val="Materials_Cost3"/>
      <sheetName val="Inputs_&amp;_Summary_Output4"/>
      <sheetName val="Broad_Refresher_Model4"/>
      <sheetName val="Fin_Sum4"/>
      <sheetName val="Cost_of_O_&amp;_O4"/>
      <sheetName val="Material_List_4"/>
      <sheetName val="Material_4"/>
      <sheetName val="Labour_&amp;_Plant4"/>
      <sheetName val="pr_cal4"/>
      <sheetName val="TRF_details4"/>
      <sheetName val="Materials_Cost4"/>
      <sheetName val="Inputs_&amp;_Summary_Output5"/>
      <sheetName val="Broad_Refresher_Model5"/>
      <sheetName val="Abstract_for_Variation5"/>
      <sheetName val="LBD_VARIATION5"/>
      <sheetName val="Fin_Sum5"/>
      <sheetName val="Cost_of_O_&amp;_O5"/>
      <sheetName val="Material_List_5"/>
      <sheetName val="Material_5"/>
      <sheetName val="Labour_&amp;_Plant5"/>
      <sheetName val="pr_cal5"/>
      <sheetName val="TRF_details5"/>
      <sheetName val="Materials_Cost5"/>
      <sheetName val="Inputs_&amp;_Summary_Output6"/>
      <sheetName val="Broad_Refresher_Model6"/>
      <sheetName val="Abstract_for_Variation6"/>
      <sheetName val="LBD_VARIATION6"/>
      <sheetName val="Fin_Sum6"/>
      <sheetName val="Cost_of_O_&amp;_O6"/>
      <sheetName val="Material_List_6"/>
      <sheetName val="Material_6"/>
      <sheetName val="Labour_&amp;_Plant6"/>
      <sheetName val="pr_cal6"/>
      <sheetName val="TRF_details6"/>
      <sheetName val="Materials_Cost6"/>
      <sheetName val="factor sheet"/>
      <sheetName val="[Spt-BH.xls][Spt-BH_xls]B____18"/>
      <sheetName val="[Spt-BH.xls][Spt-BH_xls]B____19"/>
      <sheetName val="TMT STEEL"/>
      <sheetName val="Extra Item"/>
      <sheetName val="B@___x005f_x0004_@_"/>
      <sheetName val="B@__x005f_x005f_x00"/>
      <sheetName val="B@___x005f_x005f_x0"/>
      <sheetName val="SàQa_x0005_@_x0000_"/>
      <sheetName val="[Spt-BH.xls][Spt-BH_xls]B____22"/>
      <sheetName val="[Spt-BH.xls][Spt-BH_xls]B____23"/>
      <sheetName val="[Spt-BH.xls][Spt-BH_xls]B____20"/>
      <sheetName val="[Spt-BH.xls][Spt-BH_xls]B____21"/>
      <sheetName val="PPA Summary"/>
      <sheetName val="Detail In Door Stad"/>
      <sheetName val="13. Steel - Ratio"/>
      <sheetName val="[Spt-BH_xls][Spt-BH_xls][Spt-BH"/>
      <sheetName val="[Spt-BH_xls][Spt-BH_xls]B@[?@??"/>
      <sheetName val="[Spt-BH_xls][Spt-BH_xls]B@[?_x0"/>
      <sheetName val="[Spt-BH_xls]B@[_x005f_x0000__x005f_x0004_@_"/>
      <sheetName val="Labour_Rate_"/>
      <sheetName val="1_01_(a)"/>
      <sheetName val="SP&amp;ST_제출가"/>
      <sheetName val="Basic_Rates"/>
      <sheetName val="activit-graph__"/>
      <sheetName val="beam-reinft-machine_rm"/>
      <sheetName val="Direct co_x0006__x0000__x0017__x0000__x000a__x0000__x000e__x0000__x000d__x0000__x0009__x0000_"/>
      <sheetName val="_x0000__x0009__x0000__x0008__x0000__x0011__x0000__x0009_"/>
      <sheetName val="Direct co_x0006__x0000__x0017__x0000__x000a__x0000__x000e__x0000__x000d__x0000_ _x0000_"/>
      <sheetName val="_x0000_ _x0000__x0008__x0000__x0011__x0000_ "/>
      <sheetName val="[Spt-BH.xls][Spt-BH.xls]B___512"/>
      <sheetName val="[Spt-BH.xls][Spt-BH.xls]B___513"/>
      <sheetName val="[Spt-BH.xls][Spt-BH.xls]_Sp_167"/>
      <sheetName val="[Spt-BH.xls][Spt-BH.xls]B___514"/>
      <sheetName val="[Spt-BH.xls][Spt-BH.xls]B___515"/>
      <sheetName val="[Spt-BH.xls][Spt-BH.xls]B___516"/>
      <sheetName val="[Spt-BH.xls][Spt-BH.xls]_Sp_166"/>
      <sheetName val="[Spt-BH.xls][Spt-BH.xls]B___517"/>
      <sheetName val="[Spt-BH.xls][Spt-BH.xls]_Sp_150"/>
      <sheetName val="[Spt-BH.xls][Spt-BH.xls]B___461"/>
      <sheetName val="[Spt-BH.xls][Spt-BH.xls]B___462"/>
      <sheetName val="[Spt-BH.xls][Spt-BH.xls]_Sp_151"/>
      <sheetName val="[Spt-BH.xls][Spt-BH.xls]B___463"/>
      <sheetName val="[Spt-BH.xls][Spt-BH.xls]B___464"/>
      <sheetName val="[Spt-BH.xls][Spt-BH.xls]B___465"/>
      <sheetName val="[Spt-BH.xls][Spt-BH.xls]B___466"/>
      <sheetName val="[Spt-BH.xls][Spt-BH.xls]B___448"/>
      <sheetName val="[Spt-BH.xls][Spt-BH.xls]B___449"/>
      <sheetName val="[Spt-BH.xls][Spt-BH.xls]_Sp_149"/>
      <sheetName val="[Spt-BH.xls][Spt-BH.xls]B___450"/>
      <sheetName val="[Spt-BH.xls][Spt-BH.xls]B___451"/>
      <sheetName val="[Spt-BH.xls][Spt-BH.xls]B___452"/>
      <sheetName val="[Spt-BH.xls][Spt-BH.xls]B___453"/>
      <sheetName val="[Spt-BH.xls][Spt-BH.xls]_Sp_148"/>
      <sheetName val="[Spt-BH.xls][Spt-BH.xls]_Sp_144"/>
      <sheetName val="[Spt-BH.xls][Spt-BH.xls]B___429"/>
      <sheetName val="[Spt-BH.xls][Spt-BH.xls]B___430"/>
      <sheetName val="[Spt-BH.xls][Spt-BH.xls]_Sp_147"/>
      <sheetName val="[Spt-BH.xls][Spt-BH.xls]B___431"/>
      <sheetName val="[Spt-BH.xls][Spt-BH.xls]B___432"/>
      <sheetName val="[Spt-BH.xls][Spt-BH.xls]B___433"/>
      <sheetName val="[Spt-BH.xls][Spt-BH.xls]B___434"/>
      <sheetName val="[Spt-BH.xls][Spt-BH.xls]B___442"/>
      <sheetName val="[Spt-BH.xls][Spt-BH.xls]B___443"/>
      <sheetName val="[Spt-BH.xls][Spt-BH.xls]B___444"/>
      <sheetName val="[Spt-BH.xls][Spt-BH.xls]B___445"/>
      <sheetName val="[Spt-BH.xls][Spt-BH.xls]B___446"/>
      <sheetName val="[Spt-BH.xls][Spt-BH.xls]B___447"/>
      <sheetName val="[Spt-BH.xls][Spt-BH_xls]B____28"/>
      <sheetName val="[Spt-BH.xls][Spt-BH_xls]B____29"/>
      <sheetName val="[Spt-BH.xls][Spt-BH_xls]B____24"/>
      <sheetName val="[Spt-BH.xls][Spt-BH_xls]B____25"/>
      <sheetName val="[Spt-BH.xls][Spt-BH_xls]B____26"/>
      <sheetName val="[Spt-BH.xls][Spt-BH_xls]B____27"/>
      <sheetName val="[Spt-BH.xls][Spt-BH.xls]_Sp_109"/>
      <sheetName val="[Spt-BH.xls][Spt-BH.xls]_Sp_111"/>
      <sheetName val="[Spt-BH.xls][Spt-BH.xls]_Sp_110"/>
      <sheetName val="[Spt-BH.xls][Spt-BH.xls]_Spt_84"/>
      <sheetName val="[Spt-BH.xls][Spt-BH.xls]_Spt_86"/>
      <sheetName val="[Spt-BH.xls][Spt-BH.xls]_Spt_83"/>
      <sheetName val="[Spt-BH.xls][Spt-BH.xls]_Spt_85"/>
      <sheetName val="[Spt-BH.xls][Spt-BH_xls]B____30"/>
      <sheetName val="[Spt-BH.xls][Spt-BH_xls]B____31"/>
      <sheetName val="[Spt-BH.xls][Spt-BH.xls]_Spt_87"/>
      <sheetName val="[Spt-BH.xls][Spt-BH.xls]_Spt_88"/>
      <sheetName val="[Spt-BH.xls][Spt-BH.xls]_Spt_92"/>
      <sheetName val="[Spt-BH.xls][Spt-BH.xls]_Spt_94"/>
      <sheetName val="[Spt-BH.xls][Spt-BH.xls]_Spt_93"/>
      <sheetName val="[Spt-BH.xls][Spt-BH.xls]_Spt_89"/>
      <sheetName val="[Spt-BH.xls][Spt-BH.xls]_Spt_95"/>
      <sheetName val="[Spt-BH.xls][Spt-BH.xls]_Spt_90"/>
      <sheetName val="[Spt-BH.xls][Spt-BH.xls]_Spt_91"/>
      <sheetName val="[Spt-BH.xls][Spt-BH.xls]_Spt_96"/>
      <sheetName val="[Spt-BH.xls][Spt-BH.xls]_Spt_97"/>
      <sheetName val="[Spt-BH.xls][Spt-BH.xls]_Spt_98"/>
      <sheetName val="[Spt-BH.xls][Spt-BH.xls]_Spt_99"/>
      <sheetName val="[Spt-BH.xls][Spt-BH.xls]_Sp_100"/>
      <sheetName val="[Spt-BH.xls][Spt-BH.xls]_Sp_102"/>
      <sheetName val="master"/>
      <sheetName val="TB"/>
      <sheetName val="Bill No 2 to 8 (Rev)"/>
      <sheetName val="입찰내역 발주처 양식"/>
      <sheetName val="detail'02"/>
      <sheetName val="CASHFLOWS"/>
      <sheetName val="Internet"/>
      <sheetName val="SC Cost FEB 03"/>
      <sheetName val="[Spt-BH.xls][Spt-BH.xls]_Sp_101"/>
      <sheetName val="[Spt-BH.xls][Spt-BH.xls]_Sp_103"/>
      <sheetName val="[Spt-BH.xls][Spt-BH.xls]_Sp_104"/>
      <sheetName val="[Spt-BH.xls][Spt-BH.xls]_Sp_106"/>
      <sheetName val="[Spt-BH.xls][Spt-BH.xls]_Sp_105"/>
      <sheetName val="[Spt-BH.xls][Spt-BH.xls]_Sp_107"/>
      <sheetName val="[Spt-BH.xls][Spt-BH.xls]_Sp_108"/>
      <sheetName val="[Spt-BH.xls][Spt-BH.xls]_Sp_125"/>
      <sheetName val="[Spt-BH.xls][Spt-BH.xls]_Sp_123"/>
      <sheetName val="[Spt-BH.xls][Spt-BH.xls]_Sp_116"/>
      <sheetName val="[Spt-BH.xls][Spt-BH.xls]_Sp_112"/>
      <sheetName val="[Spt-BH.xls][Spt-BH.xls]_Sp_113"/>
      <sheetName val="[Spt-BH.xls][Spt-BH.xls]_Sp_114"/>
      <sheetName val="[Spt-BH.xls][Spt-BH.xls]_Sp_115"/>
      <sheetName val="[Spt-BH.xls][Spt-BH.xls]_Sp_118"/>
      <sheetName val="[Spt-BH.xls][Spt-BH.xls]_Sp_117"/>
      <sheetName val="[Spt-BH.xls][Spt-BH.xls]_Sp_122"/>
      <sheetName val="[Spt-BH.xls][Spt-BH.xls]_Sp_120"/>
      <sheetName val="[Spt-BH.xls][Spt-BH.xls]_Sp_121"/>
      <sheetName val="[Spt-BH.xls][Spt-BH_xls]B____32"/>
      <sheetName val="[Spt-BH.xls][Spt-BH_xls]B____33"/>
      <sheetName val="[Spt-BH.xls][Spt-BH.xls]_Sp_119"/>
      <sheetName val="[Spt-BH.xls][Spt-BH.xls]_Sp_127"/>
      <sheetName val="[Spt-BH.xls][Spt-BH.xls]_Sp_126"/>
      <sheetName val="[Spt-BH.xls][Spt-BH.xls]_Sp_124"/>
      <sheetName val="[Spt-BH.xls][Spt-BH.xls]_Sp_128"/>
      <sheetName val="[Spt-BH.xls][Spt-BH.xls]_Sp_129"/>
      <sheetName val="[Spt-BH.xls][Spt-BH.xls]_Sp_135"/>
      <sheetName val="[Spt-BH.xls][Spt-BH.xls]_Sp_130"/>
      <sheetName val="[Spt-BH.xls][Spt-BH.xls]_Sp_131"/>
      <sheetName val="[Spt-BH.xls][Spt-BH.xls]_Sp_132"/>
      <sheetName val="[Spt-BH.xls][Spt-BH.xls]_Sp_133"/>
      <sheetName val="[Spt-BH.xls][Spt-BH.xls]_Sp_134"/>
      <sheetName val="[Spt-BH.xls][Spt-BH.xls]_Sp_136"/>
      <sheetName val="[Spt-BH.xls][Spt-BH.xls]_Sp_137"/>
      <sheetName val="[Spt-BH.xls][Spt-BH.xls]B___403"/>
      <sheetName val="[Spt-BH.xls][Spt-BH.xls]B___404"/>
      <sheetName val="[Spt-BH.xls][Spt-BH.xls]B___405"/>
      <sheetName val="[Spt-BH.xls][Spt-BH.xls]B___406"/>
      <sheetName val="[Spt-BH.xls][Spt-BH.xls]_Sp_142"/>
      <sheetName val="[Spt-BH.xls][Spt-BH.xls]B___407"/>
      <sheetName val="[Spt-BH.xls][Spt-BH.xls]B___422"/>
      <sheetName val="[Spt-BH.xls][Spt-BH.xls]B___423"/>
      <sheetName val="[Spt-BH.xls][Spt-BH.xls]B___424"/>
      <sheetName val="[Spt-BH.xls][Spt-BH.xls]B___425"/>
      <sheetName val="[Spt-BH.xls][Spt-BH.xls]B___426"/>
      <sheetName val="[Spt-BH.xls][Spt-BH.xls]B___427"/>
      <sheetName val="[Spt-BH.xls][Spt-BH.xls]B___428"/>
      <sheetName val="[Spt-BH.xls][Spt-BH.xls]_Sp_143"/>
      <sheetName val="[Spt-BH.xls][Spt-BH.xls]_Sp_138"/>
      <sheetName val="[Spt-BH.xls][Spt-BH.xls]B___408"/>
      <sheetName val="[Spt-BH.xls][Spt-BH.xls]B___409"/>
      <sheetName val="[Spt-BH.xls][Spt-BH.xls]B___410"/>
      <sheetName val="[Spt-BH.xls][Spt-BH.xls]B___411"/>
      <sheetName val="[Spt-BH.xls][Spt-BH.xls]B___412"/>
      <sheetName val="[Spt-BH.xls][Spt-BH.xls]B___413"/>
      <sheetName val="[Spt-BH.xls][Spt-BH.xls]B___414"/>
      <sheetName val="[Spt-BH.xls][Spt-BH.xls]_Sp_139"/>
      <sheetName val="[Spt-BH.xls][Spt-BH.xls]_Sp_140"/>
      <sheetName val="[Spt-BH.xls][Spt-BH.xls]B___415"/>
      <sheetName val="[Spt-BH.xls][Spt-BH.xls]B___416"/>
      <sheetName val="[Spt-BH.xls][Spt-BH.xls]B___417"/>
      <sheetName val="[Spt-BH.xls][Spt-BH.xls]B___418"/>
      <sheetName val="[Spt-BH.xls][Spt-BH.xls]B___419"/>
      <sheetName val="[Spt-BH.xls][Spt-BH.xls]B___420"/>
      <sheetName val="[Spt-BH.xls][Spt-BH.xls]B___421"/>
      <sheetName val="[Spt-BH.xls][Spt-BH.xls]_Sp_141"/>
      <sheetName val="[Spt-BH.xls][Spt-BH.xls]_Sp_145"/>
      <sheetName val="[Spt-BH.xls][Spt-BH.xls]B___435"/>
      <sheetName val="[Spt-BH.xls][Spt-BH.xls]B___436"/>
      <sheetName val="[Spt-BH.xls][Spt-BH.xls]B___437"/>
      <sheetName val="[Spt-BH.xls][Spt-BH.xls]B___438"/>
      <sheetName val="[Spt-BH.xls][Spt-BH.xls]B___439"/>
      <sheetName val="[Spt-BH.xls][Spt-BH.xls]B___440"/>
      <sheetName val="[Spt-BH.xls][Spt-BH.xls]B___441"/>
      <sheetName val="[Spt-BH.xls][Spt-BH.xls]_Sp_146"/>
      <sheetName val="[Spt-BH.xls][Spt-BH.xls]B___454"/>
      <sheetName val="[Spt-BH.xls][Spt-BH.xls]B___455"/>
      <sheetName val="[Spt-BH.xls][Spt-BH.xls]B___456"/>
      <sheetName val="[Spt-BH.xls][Spt-BH.xls]B___457"/>
      <sheetName val="[Spt-BH.xls][Spt-BH.xls]B___458"/>
      <sheetName val="[Spt-BH.xls][Spt-BH.xls]B___459"/>
      <sheetName val="[Spt-BH.xls][Spt-BH.xls]B___460"/>
      <sheetName val="[Spt-BH.xls][Spt-BH.xls]B___468"/>
      <sheetName val="[Spt-BH.xls][Spt-BH.xls]B___469"/>
      <sheetName val="[Spt-BH.xls][Spt-BH.xls]_Sp_159"/>
      <sheetName val="[Spt-BH.xls][Spt-BH.xls]B___470"/>
      <sheetName val="[Spt-BH.xls][Spt-BH.xls]B___471"/>
      <sheetName val="[Spt-BH.xls][Spt-BH.xls]B___472"/>
      <sheetName val="[Spt-BH.xls][Spt-BH.xls]B___473"/>
      <sheetName val="[Spt-BH.xls][Spt-BH.xls]B___467"/>
      <sheetName val="[Spt-BH.xls][Spt-BH.xls]B___499"/>
      <sheetName val="[Spt-BH.xls][Spt-BH.xls]B___500"/>
      <sheetName val="[Spt-BH.xls][Spt-BH.xls]B___486"/>
      <sheetName val="[Spt-BH.xls][Spt-BH.xls]B___487"/>
      <sheetName val="[Spt-BH.xls][Spt-BH.xls]_Sp_163"/>
      <sheetName val="[Spt-BH.xls][Spt-BH.xls]B___488"/>
      <sheetName val="[Spt-BH.xls][Spt-BH.xls]B___489"/>
      <sheetName val="[Spt-BH.xls][Spt-BH.xls]B___490"/>
      <sheetName val="[Spt-BH.xls][Spt-BH.xls]B___491"/>
      <sheetName val="[Spt-BH.xls][Spt-BH.xls]_Sp_165"/>
      <sheetName val="[Spt-BH.xls][Spt-BH.xls]B___501"/>
      <sheetName val="[Spt-BH.xls][Spt-BH.xls]B___502"/>
      <sheetName val="[Spt-BH.xls][Spt-BH.xls]B___503"/>
      <sheetName val="[Spt-BH.xls][Spt-BH.xls]B___504"/>
      <sheetName val="[Spt-BH.xls][Spt-BH.xls]B___492"/>
      <sheetName val="[Spt-BH.xls][Spt-BH.xls]_Sp_160"/>
      <sheetName val="[Spt-BH.xls][Spt-BH.xls]_Sp_164"/>
      <sheetName val="[Spt-BH.xls][Spt-BH_xls]B____38"/>
      <sheetName val="[Spt-BH.xls][Spt-BH_xls]B____39"/>
      <sheetName val="[Spt-BH.xls][Spt-BH.xls]_Sp_152"/>
      <sheetName val="[Spt-BH.xls][Spt-BH.xls]_Sp_153"/>
      <sheetName val="[Spt-BH.xls][Spt-BH.xls]_Sp_154"/>
      <sheetName val="[Spt-BH.xls][Spt-BH_xls]B____34"/>
      <sheetName val="[Spt-BH.xls][Spt-BH_xls]B____35"/>
      <sheetName val="[Spt-BH.xls][Spt-BH.xls]_Sp_155"/>
      <sheetName val="[Spt-BH.xls][Spt-BH.xls]B___474"/>
      <sheetName val="[Spt-BH.xls][Spt-BH.xls]_Sp_157"/>
      <sheetName val="[Spt-BH.xls][Spt-BH.xls]B___475"/>
      <sheetName val="[Spt-BH.xls][Spt-BH.xls]B___476"/>
      <sheetName val="[Spt-BH.xls][Spt-BH.xls]B___477"/>
      <sheetName val="[Spt-BH.xls][Spt-BH.xls]B___478"/>
      <sheetName val="[Spt-BH.xls][Spt-BH.xls]_Sp_156"/>
      <sheetName val="[Spt-BH.xls][Spt-BH.xls]B___480"/>
      <sheetName val="[Spt-BH.xls][Spt-BH.xls]B___481"/>
      <sheetName val="[Spt-BH.xls][Spt-BH.xls]B___482"/>
      <sheetName val="[Spt-BH.xls][Spt-BH.xls]B___483"/>
      <sheetName val="[Spt-BH.xls][Spt-BH.xls]B___484"/>
      <sheetName val="[Spt-BH.xls][Spt-BH.xls]B___485"/>
      <sheetName val="[Spt-BH.xls][Spt-BH.xls]B___479"/>
      <sheetName val="[Spt-BH.xls][Spt-BH.xls]_Sp_158"/>
      <sheetName val="[Spt-BH.xls][Spt-BH_xls]B____36"/>
      <sheetName val="[Spt-BH.xls][Spt-BH_xls]B____37"/>
      <sheetName val="[Spt-BH.xls][Spt-BH.xls]_Sp_161"/>
      <sheetName val="[Spt-BH.xls][Spt-BH.xls]B___493"/>
      <sheetName val="[Spt-BH.xls][Spt-BH.xls]B___494"/>
      <sheetName val="[Spt-BH.xls][Spt-BH.xls]B___495"/>
      <sheetName val="[Spt-BH.xls][Spt-BH.xls]B___496"/>
      <sheetName val="[Spt-BH.xls][Spt-BH.xls]B___497"/>
      <sheetName val="[Spt-BH.xls][Spt-BH.xls]B___498"/>
      <sheetName val="[Spt-BH.xls][Spt-BH.xls]_Sp_162"/>
      <sheetName val="[Spt-BH.xls][Spt-BH.xls]B___506"/>
      <sheetName val="[Spt-BH.xls][Spt-BH.xls]B___507"/>
      <sheetName val="[Spt-BH.xls][Spt-BH.xls]B___508"/>
      <sheetName val="[Spt-BH.xls][Spt-BH.xls]B___509"/>
      <sheetName val="[Spt-BH.xls][Spt-BH.xls]B___510"/>
      <sheetName val="[Spt-BH.xls][Spt-BH.xls]B___511"/>
      <sheetName val="[Spt-BH.xls][Spt-BH.xls]B___505"/>
      <sheetName val="[Spt-BH.xls][Spt-BH.xls]B___518"/>
      <sheetName val="[Spt-BH.xls][Spt-BH.xls]B___519"/>
      <sheetName val="[Spt-BH.xls][Spt-BH.xls]_Sp_168"/>
      <sheetName val="[Spt-BH.xls][Spt-BH.xls]B___520"/>
      <sheetName val="[Spt-BH.xls][Spt-BH.xls]B___521"/>
      <sheetName val="[Spt-BH.xls][Spt-BH.xls]B___522"/>
      <sheetName val="[Spt-BH.xls][Spt-BH.xls]B___523"/>
      <sheetName val="[Spt-BH.xls][Spt-BH.xls]_S_1026"/>
      <sheetName val="[Spt-BH.xls][Spt-BH_xls]B__1258"/>
      <sheetName val="[Spt-BH.xls][Spt-BH_xls]B__1259"/>
      <sheetName val="[Spt-BH.xls][Spt-BH_xls]B____40"/>
      <sheetName val="[Spt-BH.xls][Spt-BH_xls]B____41"/>
      <sheetName val="Rate analysis- BOQ 1 "/>
      <sheetName val="[Spt-BH.xls][Spt-BH_xls]B____42"/>
      <sheetName val="[Spt-BH.xls][Spt-BH_xls]B____43"/>
      <sheetName val="[Spt-BH.xls][Spt-BH.xls]_Sp_169"/>
      <sheetName val="[Spt-BH.xls][Spt-BH_xls]B____44"/>
      <sheetName val="[Spt-BH.xls][Spt-BH_xls]B____45"/>
      <sheetName val="[Spt-BH.xls][Spt-BH.xls]B___531"/>
      <sheetName val="[Spt-BH.xls][Spt-BH.xls]B___532"/>
      <sheetName val="[Spt-BH.xls][Spt-BH.xls]_Sp_173"/>
      <sheetName val="[Spt-BH.xls][Spt-BH.xls]B___533"/>
      <sheetName val="[Spt-BH.xls][Spt-BH.xls]B___534"/>
      <sheetName val="[Spt-BH.xls][Spt-BH.xls]B___535"/>
      <sheetName val="[Spt-BH.xls][Spt-BH.xls]B___524"/>
      <sheetName val="[Spt-BH.xls][Spt-BH.xls]B___525"/>
      <sheetName val="[Spt-BH.xls][Spt-BH.xls]_Sp_171"/>
      <sheetName val="[Spt-BH.xls][Spt-BH.xls]B___526"/>
      <sheetName val="[Spt-BH.xls][Spt-BH.xls]B___527"/>
      <sheetName val="[Spt-BH.xls][Spt-BH.xls]B___528"/>
      <sheetName val="[Spt-BH.xls][Spt-BH.xls]B___536"/>
      <sheetName val="[Spt-BH.xls][Spt-BH.xls]B___529"/>
      <sheetName val="[Spt-BH.xls][Spt-BH.xls]B___530"/>
      <sheetName val="[Spt-BH.xls][Spt-BH.xls]_Sp_170"/>
      <sheetName val="[Spt-BH.xls][Spt-BH.xls]_Sp_172"/>
      <sheetName val="[Spt-BH.xls][Spt-BH_xls]B____46"/>
      <sheetName val="[Spt-BH.xls][Spt-BH_xls]B____47"/>
      <sheetName val="[Spt-BH.xls][Spt-BH.xls]B___538"/>
      <sheetName val="[Spt-BH.xls][Spt-BH.xls]B___539"/>
      <sheetName val="[Spt-BH.xls][Spt-BH.xls]_Sp_175"/>
      <sheetName val="[Spt-BH.xls][Spt-BH.xls]B___540"/>
      <sheetName val="[Spt-BH.xls][Spt-BH.xls]B___541"/>
      <sheetName val="[Spt-BH.xls]B____x005f_x0004_______44"/>
      <sheetName val="[Spt-BH.xls]B___x005f_x0000__x005f_x0004_44"/>
      <sheetName val="[Spt-BH.xls][Spt-BH.xls]B___542"/>
      <sheetName val="[Spt-BH.xls][Spt-BH.xls]B___543"/>
      <sheetName val="[Spt-BH.xls][Spt-BH.xls]B___537"/>
      <sheetName val="[Spt-BH.xls][Spt-BH.xls]_Sp_174"/>
      <sheetName val="[Spt-BH.xls][Spt-BH_xls]B____48"/>
      <sheetName val="[Spt-BH.xls][Spt-BH_xls]B____49"/>
      <sheetName val="[Spt-BH.xls][Spt-BH.xls]B___545"/>
      <sheetName val="[Spt-BH.xls][Spt-BH.xls]B___546"/>
      <sheetName val="[Spt-BH.xls][Spt-BH.xls]_Sp_179"/>
      <sheetName val="[Spt-BH.xls][Spt-BH.xls]B___547"/>
      <sheetName val="[Spt-BH.xls][Spt-BH.xls]B___548"/>
      <sheetName val="[Spt-BH.xls]B____x005f_x0004_______45"/>
      <sheetName val="[Spt-BH.xls]B___x005f_x0000__x005f_x0004_45"/>
      <sheetName val="[Spt-BH.xls][Spt-BH.xls]B___549"/>
      <sheetName val="[Spt-BH.xls][Spt-BH.xls]B___550"/>
      <sheetName val="[Spt-BH.xls][Spt-BH.xls]B___544"/>
      <sheetName val="[Spt-BH.xls][Spt-BH.xls]_Sp_176"/>
      <sheetName val="[Spt-BH.xls][Spt-BH_xls]B____50"/>
      <sheetName val="[Spt-BH.xls][Spt-BH_xls]B____51"/>
      <sheetName val="[Spt-BH.xls]B____x005f_x0004_______48"/>
      <sheetName val="[Spt-BH.xls]B___x005f_x0000__x005f_x0004_48"/>
      <sheetName val="[Spt-BH.xls][Spt-BH.xls]B___559"/>
      <sheetName val="[Spt-BH.xls][Spt-BH.xls]B___560"/>
      <sheetName val="[Spt-BH.xls][Spt-BH.xls]B___561"/>
      <sheetName val="[Spt-BH.xls][Spt-BH.xls]B___562"/>
      <sheetName val="[Spt-BH.xls][Spt-BH.xls]B___563"/>
      <sheetName val="[Spt-BH.xls][Spt-BH.xls]B___564"/>
      <sheetName val="[Spt-BH.xls][Spt-BH.xls]B___565"/>
      <sheetName val="[Spt-BH.xls][Spt-BH.xls]_Sp_177"/>
      <sheetName val="[Spt-BH.xls][Spt-BH.xls]B___552"/>
      <sheetName val="[Spt-BH.xls][Spt-BH.xls]B___553"/>
      <sheetName val="[Spt-BH.xls][Spt-BH.xls]_Sp_178"/>
      <sheetName val="[Spt-BH.xls][Spt-BH.xls]B___554"/>
      <sheetName val="[Spt-BH.xls][Spt-BH.xls]B___555"/>
      <sheetName val="[Spt-BH.xls][Spt-BH.xls]B___556"/>
      <sheetName val="[Spt-BH.xls][Spt-BH.xls]B___557"/>
      <sheetName val="[Spt-BH.xls]B____x005f_x0004_______46"/>
      <sheetName val="[Spt-BH.xls]B___x005f_x0000__x005f_x0004_46"/>
      <sheetName val="[Spt-BH.xls][Spt-BH.xls]B___551"/>
      <sheetName val="[Spt-BH.xls][Spt-BH.xls]_Sp_180"/>
      <sheetName val="[Spt-BH.xls][Spt-BH_xls]B____54"/>
      <sheetName val="[Spt-BH.xls][Spt-BH_xls]B____55"/>
      <sheetName val="[Spt-BH.xls]B____x005f_x0004_______47"/>
      <sheetName val="[Spt-BH.xls]B___x005f_x0000__x005f_x0004_47"/>
      <sheetName val="[Spt-BH.xls][Spt-BH.xls]B___558"/>
      <sheetName val="[Spt-BH.xls][Spt-BH_xls]B____52"/>
      <sheetName val="[Spt-BH.xls][Spt-BH_xls]B____53"/>
      <sheetName val="COP"/>
      <sheetName val="INDIGINEOUS ITEMS "/>
      <sheetName val="intr stool brkup"/>
      <sheetName val="_Spt-BH_xls__Spt-BH_xls_B@_@"/>
      <sheetName val="_Spt-BH_xls__Spt-BH_xls_B@__@_"/>
      <sheetName val="Area Statement"/>
      <sheetName val="Risk Analysis"/>
      <sheetName val="JMR abstract"/>
      <sheetName val="220_11__BS_28"/>
      <sheetName val="India_F&amp;S_Template28"/>
      <sheetName val="precast_RC_element28"/>
      <sheetName val="SSR_&amp;_NSSR_Market_final28"/>
      <sheetName val="RA_RCC_F28"/>
      <sheetName val="Materials_Cost(PCC)28"/>
      <sheetName val="plinth_Beam_+_Stirrups_28"/>
      <sheetName val="GF_COLUMNS28"/>
      <sheetName val="G_F_ROOF_BEAM_28"/>
      <sheetName val="GF_SLAB_STEEL28"/>
      <sheetName val="GF_Lintel28"/>
      <sheetName val="GF_Stair28"/>
      <sheetName val="FF_COLUMNS28"/>
      <sheetName val="F_F__Steel_FINAL_(2)28"/>
      <sheetName val="FF_Lintel28"/>
      <sheetName val="FF_Stair28"/>
      <sheetName val="S_F__Steel_FINAL_28"/>
      <sheetName val="SF_Lintel28"/>
      <sheetName val="syndicate_codes1"/>
      <sheetName val="Assumption_Inputs1"/>
      <sheetName val="Basic_Rate1"/>
      <sheetName val="INFLUENCES_ON_GM1"/>
      <sheetName val="PL_Inst_RA_121"/>
      <sheetName val="Havells__LT_(XLPE)1"/>
      <sheetName val="PACK_(B)1"/>
      <sheetName val="[Spt-BH.xls][Spt-BH.xls]B___577"/>
      <sheetName val="[Spt-BH.xls][Spt-BH.xls]B___578"/>
      <sheetName val="[Spt-BH.xls][Spt-BH.xls]_Sp_189"/>
      <sheetName val="[Spt-BH.xls][Spt-BH.xls]B___579"/>
      <sheetName val="[Spt-BH.xls][Spt-BH.xls]B___580"/>
      <sheetName val="[Spt-BH.xls][Spt-BH.xls]B___581"/>
      <sheetName val="[Spt-BH.xls][Spt-BH.xls]B___582"/>
      <sheetName val="[Spt-BH.xls][Spt-BH.xls]B___584"/>
      <sheetName val="[Spt-BH.xls][Spt-BH.xls]B___585"/>
      <sheetName val="[Spt-BH.xls][Spt-BH.xls]_Sp_191"/>
      <sheetName val="[Spt-BH.xls][Spt-BH.xls]B___586"/>
      <sheetName val="[Spt-BH.xls][Spt-BH.xls]B___587"/>
      <sheetName val="[Spt-BH.xls][Spt-BH.xls]B___588"/>
      <sheetName val="[Spt-BH.xls][Spt-BH.xls]B___589"/>
      <sheetName val="[Spt-BH.xls][Spt-BH.xls]_Sp_187"/>
      <sheetName val="[Spt-BH.xls][Spt-BH.xls]B___583"/>
      <sheetName val="[Spt-BH.xls][Spt-BH.xls]_Sp_190"/>
      <sheetName val="[Spt-BH.xls][Spt-BH.xls]_Sp_188"/>
      <sheetName val="[Spt-BH.xls][Spt-BH.xls]_Sp_186"/>
      <sheetName val="[Spt-BH.xls][Spt-BH.xls]_Sp_181"/>
      <sheetName val="[Spt-BH.xls][Spt-BH.xls]B___566"/>
      <sheetName val="[Spt-BH.xls][Spt-BH.xls]_Sp_183"/>
      <sheetName val="[Spt-BH.xls][Spt-BH.xls]B___567"/>
      <sheetName val="[Spt-BH.xls][Spt-BH.xls]B___568"/>
      <sheetName val="[Spt-BH.xls][Spt-BH.xls]B___569"/>
      <sheetName val="[Spt-BH.xls][Spt-BH.xls]B___570"/>
      <sheetName val="[Spt-BH.xls][Spt-BH.xls]_Sp_182"/>
      <sheetName val="[Spt-BH.xls][Spt-BH.xls]B___571"/>
      <sheetName val="[Spt-BH.xls][Spt-BH.xls]B___572"/>
      <sheetName val="[Spt-BH.xls][Spt-BH.xls]B___573"/>
      <sheetName val="[Spt-BH.xls][Spt-BH.xls]B___574"/>
      <sheetName val="[Spt-BH.xls][Spt-BH.xls]B___575"/>
      <sheetName val="[Spt-BH.xls][Spt-BH.xls]B___576"/>
      <sheetName val="[Spt-BH.xls][Spt-BH.xls]_Sp_184"/>
      <sheetName val="[Spt-BH.xls][Spt-BH.xls]_Sp_185"/>
      <sheetName val="[Spt-BH.xls][Spt-BH.xls]B___591"/>
      <sheetName val="[Spt-BH.xls][Spt-BH.xls]B___592"/>
      <sheetName val="[Spt-BH.xls][Spt-BH.xls]_Sp_193"/>
      <sheetName val="[Spt-BH.xls][Spt-BH.xls]B___593"/>
      <sheetName val="[Spt-BH.xls][Spt-BH.xls]B___594"/>
      <sheetName val="[Spt-BH.xls]B____x005f_x0004_______49"/>
      <sheetName val="[Spt-BH.xls]B___x005f_x0000__x005f_x0004_49"/>
      <sheetName val="[Spt-BH.xls][Spt-BH.xls]B___595"/>
      <sheetName val="[Spt-BH.xls][Spt-BH.xls]B___596"/>
      <sheetName val="[Spt-BH.xls][Spt-BH.xls]B___590"/>
      <sheetName val="[Spt-BH.xls][Spt-BH.xls]_Sp_192"/>
      <sheetName val="[Spt-BH.xls][Spt-BH_xls]B____56"/>
      <sheetName val="[Spt-BH.xls][Spt-BH_xls]B____57"/>
      <sheetName val="[Spt-BH.xls][Spt-BH.xls]B___598"/>
      <sheetName val="[Spt-BH.xls][Spt-BH.xls]B___599"/>
      <sheetName val="[Spt-BH.xls][Spt-BH.xls]_Sp_195"/>
      <sheetName val="[Spt-BH.xls][Spt-BH.xls]B___600"/>
      <sheetName val="[Spt-BH.xls][Spt-BH.xls]B___601"/>
      <sheetName val="[Spt-BH.xls]B____x005f_x0004_______50"/>
      <sheetName val="[Spt-BH.xls]B___x005f_x0000__x005f_x0004_50"/>
      <sheetName val="[Spt-BH.xls][Spt-BH.xls]B___602"/>
      <sheetName val="[Spt-BH.xls][Spt-BH.xls]B___603"/>
      <sheetName val="[Spt-BH.xls][Spt-BH.xls]B___597"/>
      <sheetName val="[Spt-BH.xls][Spt-BH.xls]_Sp_194"/>
      <sheetName val="[Spt-BH.xls][Spt-BH_xls]B____58"/>
      <sheetName val="[Spt-BH.xls][Spt-BH_xls]B____59"/>
      <sheetName val="[Spt-BH.xls][Spt-BH.xls]_Sp_196"/>
      <sheetName val="[Spt-BH.xls]B____x005f_x0004_______52"/>
      <sheetName val="[Spt-BH.xls]B___x005f_x0000__x005f_x0004_52"/>
      <sheetName val="[Spt-BH.xls][Spt-BH_xls]B____64"/>
      <sheetName val="[Spt-BH.xls][Spt-BH_xls]B____65"/>
      <sheetName val="[Spt-BH.xls][Spt-BH_xls]B____60"/>
      <sheetName val="[Spt-BH.xls][Spt-BH_xls]B____61"/>
      <sheetName val="[Spt-BH.xls]B____x005f_x0004_______51"/>
      <sheetName val="[Spt-BH.xls]B___x005f_x0000__x005f_x0004_51"/>
      <sheetName val="[Spt-BH.xls][Spt-BH_xls]B____62"/>
      <sheetName val="[Spt-BH.xls][Spt-BH_xls]B____63"/>
      <sheetName val="[Spt-BH.xls]B____x005f_x0004_______54"/>
      <sheetName val="[Spt-BH.xls]B___x005f_x0000__x005f_x0004_54"/>
      <sheetName val="[Spt-BH.xls][Spt-BH_xls]B____68"/>
      <sheetName val="[Spt-BH.xls][Spt-BH_xls]B____69"/>
      <sheetName val="[Spt-BH.xls]B____x005f_x0004_______53"/>
      <sheetName val="[Spt-BH.xls]B___x005f_x0000__x005f_x0004_53"/>
      <sheetName val="[Spt-BH.xls][Spt-BH_xls]B____66"/>
      <sheetName val="[Spt-BH.xls][Spt-BH_xls]B____67"/>
      <sheetName val="[Spt-BH.xls]B____x005f_x0004_______55"/>
      <sheetName val="[Spt-BH.xls]B___x005f_x0000__x005f_x0004_55"/>
      <sheetName val="[Spt-BH.xls][Spt-BH_xls]B____70"/>
      <sheetName val="[Spt-BH.xls][Spt-BH_xls]B____71"/>
      <sheetName val="Data_sheet"/>
      <sheetName val="Vind_-_BtB"/>
      <sheetName val="1_01_(a)1"/>
      <sheetName val="Data_sheet1"/>
      <sheetName val="Ra__stair1"/>
      <sheetName val="beam-reinft-machine_rm1"/>
      <sheetName val="Vind_-_BtB1"/>
      <sheetName val="2_BHK1"/>
      <sheetName val="BALANCE-IOTL_1"/>
      <sheetName val="DB_ET200(R__A)1"/>
      <sheetName val="SP&amp;ST_제출가1"/>
      <sheetName val="Basic_Rates1"/>
      <sheetName val="activit-graph__1"/>
      <sheetName val="Mat_Cost1"/>
      <sheetName val="kppl_pl1"/>
      <sheetName val="Intro"/>
      <sheetName val="C1C2"/>
      <sheetName val="LIFE &amp; REP PROVN"/>
      <sheetName val="O&amp;M CREW"/>
      <sheetName val="[Spt-BH.xls]B____x005f_x0004_______57"/>
      <sheetName val="[Spt-BH.xls]B___x005f_x0000__x005f_x0004_57"/>
      <sheetName val="[Spt-BH.xls][Spt-BH_xls]B____74"/>
      <sheetName val="[Spt-BH.xls][Spt-BH_xls]B____75"/>
      <sheetName val="[Spt-BH.xls]B____x005f_x0004_______56"/>
      <sheetName val="[Spt-BH.xls]B___x005f_x0000__x005f_x0004_56"/>
      <sheetName val="[Spt-BH.xls][Spt-BH_xls]B____72"/>
      <sheetName val="[Spt-BH.xls][Spt-BH_xls]B____73"/>
      <sheetName val="[Spt-BH.xls][Spt-BH.xls]_Sp_197"/>
      <sheetName val="[Spt-BH.xls][Spt-BH.xls]B___604"/>
      <sheetName val="[Spt-BH.xls][Spt-BH.xls]B___605"/>
      <sheetName val="[Spt-BH.xls][Spt-BH.xls]_Sp_198"/>
      <sheetName val="[Spt-BH.xls][Spt-BH.xls]B___606"/>
      <sheetName val="[Spt-BH.xls][Spt-BH.xls]B___607"/>
      <sheetName val="[Spt-BH.xls][Spt-BH.xls]B___608"/>
      <sheetName val="[Spt-BH.xls][Spt-BH.xls]B___609"/>
      <sheetName val="[Spt-BH.xls][Spt-BH.xls]_Sp_199"/>
      <sheetName val="[Spt-BH.xls][Spt-BH.xls]B___611"/>
      <sheetName val="[Spt-BH.xls][Spt-BH.xls]B___612"/>
      <sheetName val="[Spt-BH.xls][Spt-BH.xls]B___613"/>
      <sheetName val="[Spt-BH.xls][Spt-BH.xls]B___614"/>
      <sheetName val="[Spt-BH.xls][Spt-BH.xls]B___615"/>
      <sheetName val="[Spt-BH.xls][Spt-BH.xls]B___616"/>
      <sheetName val="[Spt-BH.xls][Spt-BH.xls]B___610"/>
      <sheetName val="[Spt-BH.xls][Spt-BH.xls]_Sp_200"/>
      <sheetName val="Schd 8 Input"/>
      <sheetName val="Emp &amp; Trng"/>
      <sheetName val="B@___x005f_x0004_@___$_"/>
      <sheetName val="glass_project_i"/>
      <sheetName val="oject_indices4_"/>
      <sheetName val="_Recovered_SheetName_511_"/>
      <sheetName val="_Recovered_SheetName_512_"/>
      <sheetName val="_Recovered_SheetName_513_"/>
      <sheetName val="_Recovered_SheetName_514_"/>
      <sheetName val="_Recovered_SheetName_515_"/>
      <sheetName val="_Recovered_SheetName_516_"/>
      <sheetName val="_Recovered_SheetName_517_"/>
      <sheetName val="_Recovered_SheetName_518_"/>
      <sheetName val="_Recovered_SheetName_519_"/>
      <sheetName val="_Recovered_SheetName_520_"/>
      <sheetName val="_Recovered_SheetName_521_"/>
      <sheetName val="_Recovered_SheetName_522_"/>
      <sheetName val="_Recovered_SheetName_523_"/>
      <sheetName val="_Recovered_SheetName_524_"/>
      <sheetName val="_Recovered_SheetName_525_"/>
      <sheetName val="_Recovered_SheetName_526_"/>
      <sheetName val="_Recovered_SheetName_527_"/>
      <sheetName val="_Recovered_SheetName_528_"/>
      <sheetName val="_Recovered_SheetName_529_"/>
      <sheetName val="_Recovered_SheetName_530_"/>
      <sheetName val="_Recovered_SheetName_531_"/>
      <sheetName val="_Recovered_SheetName_532_"/>
      <sheetName val="_Recovered_SheetName_533_"/>
      <sheetName val="_Recovered_SheetName_534_"/>
      <sheetName val="_Recovered_SheetName_535_"/>
      <sheetName val="_Recovered_SheetName_536_"/>
      <sheetName val="_Recovered_SheetName_537_"/>
      <sheetName val="_Recovered_SheetName_538_"/>
      <sheetName val="_Recovered_SheetName_539_"/>
      <sheetName val="_Recovered_SheetName_540_"/>
      <sheetName val="_Recovered_SheetName_541_"/>
      <sheetName val="_Recovered_SheetName_542_"/>
      <sheetName val="_Recovered_SheetName_543_"/>
      <sheetName val="_Recovered_SheetName_544_"/>
      <sheetName val="_Recovered_SheetName_545_"/>
      <sheetName val="_Recovered_SheetName_546_"/>
      <sheetName val="_Recovered_SheetName_547_"/>
      <sheetName val="_Recovered_SheetName_548_"/>
      <sheetName val="_Recovered_SheetName_549_"/>
      <sheetName val="_Recovered_SheetName_550_"/>
      <sheetName val="_Recovered_SheetName_551_"/>
      <sheetName val="_Recovered_SheetName_552_"/>
      <sheetName val="_Recovered_SheetName_553_"/>
      <sheetName val="_Recovered_SheetName_554_"/>
      <sheetName val="_Recovered_SheetName_555_"/>
      <sheetName val="_Recovered_SheetName_556_"/>
      <sheetName val="_Recovered_SheetName_557_"/>
      <sheetName val="_Recovered_SheetName_558_"/>
      <sheetName val="_Recovered_SheetName_559_"/>
      <sheetName val="_Recovered_SheetName_560_"/>
      <sheetName val="_Recovered_SheetName_561_"/>
      <sheetName val="_Recovered_SheetName_562_"/>
      <sheetName val="_Recovered_SheetName_563_"/>
      <sheetName val="_Recovered_SheetName_564_"/>
      <sheetName val="_Recovered_SheetName_565_"/>
      <sheetName val="_Recovered_SheetName_566_"/>
      <sheetName val="_Recovered_SheetName_567_"/>
      <sheetName val="_Recovered_SheetName_568_"/>
      <sheetName val="_Recovered_SheetName_569_"/>
      <sheetName val="_Recovered_SheetName_570_"/>
      <sheetName val="_Recovered_SheetName_571_"/>
      <sheetName val="_Recovered_SheetName_572_"/>
      <sheetName val="_Recovered_SheetName_573_"/>
      <sheetName val="_Recovered_SheetName_574_"/>
      <sheetName val="_Recovered_SheetName_575_"/>
      <sheetName val="_Recovered_SheetName_576_"/>
      <sheetName val="_Recovered_SheetName_577_"/>
      <sheetName val="_Recovered_SheetName_578_"/>
      <sheetName val="_Recovered_SheetName_579_"/>
      <sheetName val="_Recovered_SheetName_580_"/>
      <sheetName val="_Recovered_SheetName_581_"/>
      <sheetName val="_Recovered_SheetName_582_"/>
      <sheetName val="_Recovered_SheetName_583_"/>
      <sheetName val="_Recovered_SheetName_584_"/>
      <sheetName val="_Recovered_SheetName_585_"/>
      <sheetName val="_Recovered_SheetName_586_"/>
      <sheetName val="_Recovered_SheetName_587_"/>
      <sheetName val="_Recovered_SheetName_588_"/>
      <sheetName val="_Recovered_SheetName_589_"/>
      <sheetName val="_Recovered_SheetName_590_"/>
      <sheetName val="_Recovered_SheetName_591_"/>
      <sheetName val="_Recovered_SheetName_592_"/>
      <sheetName val="_Recovered_SheetName_593_"/>
      <sheetName val="_Recovered_SheetName_594_"/>
      <sheetName val="_Recovered_SheetName_595_"/>
      <sheetName val="_Recovered_SheetName_596_"/>
      <sheetName val="_Recovered_SheetName_597_"/>
      <sheetName val="_Recovered_SheetName_598_"/>
      <sheetName val="_Recovered_SheetName_599_"/>
      <sheetName val="_Recovered_SheetName_600_"/>
      <sheetName val="_Recovered_SheetName_601_"/>
      <sheetName val="_Recovered_SheetName_602_"/>
      <sheetName val="_Recovered_SheetName_603_"/>
      <sheetName val="_Recovered_SheetName_604_"/>
      <sheetName val="_Recovered_SheetName_605_"/>
      <sheetName val="_Recovered_SheetName_606_"/>
      <sheetName val="_Recovered_SheetName_607_"/>
      <sheetName val="_Recovered_SheetName_608_"/>
      <sheetName val="_Recovered_SheetName_609_"/>
      <sheetName val="_Recovered_SheetName_610_"/>
      <sheetName val="_Recovered_SheetName_611_"/>
      <sheetName val="_Recovered_SheetName_612_"/>
      <sheetName val="_Recovered_SheetName_613_"/>
      <sheetName val="_Recovered_SheetName_614_"/>
      <sheetName val="_Recovered_SheetName_615_"/>
      <sheetName val="_Recovered_SheetName_616_"/>
      <sheetName val="_Recovered_SheetName_617_"/>
      <sheetName val="_Recovered_SheetName_618_"/>
      <sheetName val="_Recovered_SheetName_619_"/>
      <sheetName val="_Recovered_SheetName_620_"/>
      <sheetName val="_Recovered_SheetName_621_"/>
      <sheetName val="_Recovered_SheetName_622_"/>
      <sheetName val="_Recovered_SheetName_623_"/>
      <sheetName val="_Recovered_SheetName_624_"/>
      <sheetName val="_Recovered_SheetName_625_"/>
      <sheetName val="_Recovered_SheetName_626_"/>
      <sheetName val="_Recovered_SheetName_627_"/>
      <sheetName val="_Recovered_SheetName_628_"/>
      <sheetName val="_Recovered_SheetName_629_"/>
      <sheetName val="_Recovered_SheetName_630_"/>
      <sheetName val="_Recovered_SheetName_631_"/>
      <sheetName val="_Recovered_SheetName_632_"/>
      <sheetName val="_Recovered_SheetName_633_"/>
      <sheetName val="_Recovered_SheetName_634_"/>
      <sheetName val="_Recovered_SheetName_635_"/>
      <sheetName val="_Recovered_SheetName_636_"/>
      <sheetName val="_Recovered_SheetName_637_"/>
      <sheetName val="_Recovered_SheetName_638_"/>
      <sheetName val="_Recovered_SheetName_639_"/>
      <sheetName val="_Recovered_SheetName_640_"/>
      <sheetName val="_Recovered_SheetName_641_"/>
      <sheetName val="_Recovered_SheetName_642_"/>
      <sheetName val="_Recovered_SheetName_643_"/>
      <sheetName val="_Recovered_SheetName_644_"/>
      <sheetName val="_Recovered_SheetName_645_"/>
      <sheetName val="_Recovered_SheetName_646_"/>
      <sheetName val="_Recovered_SheetName_647_"/>
      <sheetName val="_Recovered_SheetName_648_"/>
      <sheetName val="_Recovered_SheetName_649_"/>
      <sheetName val="_Recovered_SheetName_650_"/>
      <sheetName val="_Recovered_SheetName_651_"/>
      <sheetName val="_Recovered_SheetName_652_"/>
      <sheetName val="_Recovered_SheetName_653_"/>
      <sheetName val="_Recovered_SheetName_654_"/>
      <sheetName val="_Recovered_SheetName_655_"/>
      <sheetName val="_Recovered_SheetName_656_"/>
      <sheetName val="_Recovered_SheetName_657_"/>
      <sheetName val="_Recovered_SheetName_658_"/>
      <sheetName val="_Recovered_SheetName_659_"/>
      <sheetName val="_Recovered_SheetName_660_"/>
      <sheetName val="_Recovered_SheetName_661_"/>
      <sheetName val="_Recovered_SheetName_662_"/>
      <sheetName val="_Recovered_SheetName_663_"/>
      <sheetName val="_Recovered_SheetName_664_"/>
      <sheetName val="_Recovered_SheetName_665_"/>
      <sheetName val="_Recovered_SheetName_666_"/>
      <sheetName val="_Recovered_SheetName_667_"/>
      <sheetName val="_Recovered_SheetName_668_"/>
      <sheetName val="_Recovered_SheetName_669_"/>
      <sheetName val="_Recovered_SheetName_670_"/>
      <sheetName val="_Recovered_SheetName_671_"/>
      <sheetName val="_Recovered_SheetName_672_"/>
      <sheetName val="_Recovered_SheetName_673_"/>
      <sheetName val="_Recovered_SheetName_674_"/>
      <sheetName val="_Recovered_SheetName_675_"/>
      <sheetName val="_Recovered_SheetName_676_"/>
      <sheetName val="_Recovered_SheetName_677_"/>
      <sheetName val="_Recovered_SheetName_678_"/>
      <sheetName val="_Recovered_SheetName_679_"/>
      <sheetName val="_Recovered_SheetName_680_"/>
      <sheetName val="_Recovered_SheetName_681_"/>
      <sheetName val="_Recovered_SheetName_682_"/>
      <sheetName val="_Recovered_SheetName_683_"/>
      <sheetName val="_Recovered_SheetName_684_"/>
      <sheetName val="_Recovered_SheetName_685_"/>
      <sheetName val="_Recovered_SheetName_686_"/>
      <sheetName val="_Recovered_SheetName_687_"/>
      <sheetName val="_Recovered_SheetName_688_"/>
      <sheetName val="_Recovered_SheetName_689_"/>
      <sheetName val="_Recovered_SheetName_690_"/>
      <sheetName val="_Recovered_SheetName_691_"/>
      <sheetName val="_Recovered_SheetName_692_"/>
      <sheetName val="_Recovered_SheetName_693_"/>
      <sheetName val="_Recovered_SheetName_694_"/>
      <sheetName val="_Recovered_SheetName_695_"/>
      <sheetName val="_Recovered_SheetName_696_"/>
      <sheetName val="_Recovered_SheetName_697_"/>
      <sheetName val="_Recovered_SheetName_698_"/>
      <sheetName val="_Recovered_SheetName_699_"/>
      <sheetName val="_Recovered_SheetName_700_"/>
      <sheetName val="_Recovered_SheetName_701_"/>
      <sheetName val="_Recovered_SheetName_702_"/>
      <sheetName val="_Recovered_SheetName_703_"/>
      <sheetName val="_Recovered_SheetName_704_"/>
      <sheetName val="_Recovered_SheetName_705_"/>
      <sheetName val="_Recovered_SheetName_706_"/>
      <sheetName val="_Recovered_SheetName_707_"/>
      <sheetName val="_Recovered_SheetName_708_"/>
      <sheetName val="_Recovered_SheetName_709_"/>
      <sheetName val="_Recovered_SheetName_710_"/>
      <sheetName val="_Recovered_SheetName_711_"/>
      <sheetName val="_Recovered_SheetName_712_"/>
      <sheetName val="_Recovered_SheetName_713_"/>
      <sheetName val="_Recovered_SheetName_714_"/>
      <sheetName val="_Recovered_SheetName_715_"/>
      <sheetName val="_Recovered_SheetName_716_"/>
      <sheetName val="_Recovered_SheetName_717_"/>
      <sheetName val="_Recovered_SheetName_718_"/>
      <sheetName val="_Recovered_SheetName_719_"/>
      <sheetName val="_Recovered_SheetName_720_"/>
      <sheetName val="_Recovered_SheetName_721_"/>
      <sheetName val="_Recovered_SheetName_722_"/>
      <sheetName val="_Recovered_SheetName_723_"/>
      <sheetName val="_Recovered_SheetName_724_"/>
      <sheetName val="_Recovered_SheetName_725_"/>
      <sheetName val="_Recovered_SheetName_726_"/>
      <sheetName val="_Recovered_SheetName_727_"/>
      <sheetName val="_Recovered_SheetName_728_"/>
      <sheetName val="_Recovered_SheetName_729_"/>
      <sheetName val="_Recovered_SheetName_730_"/>
      <sheetName val="_Recovered_SheetName_731_"/>
      <sheetName val="_Recovered_SheetName_732_"/>
      <sheetName val="_Recovered_SheetName_733_"/>
      <sheetName val="_Recovered_SheetName_734_"/>
      <sheetName val="_Recovered_SheetName_735_"/>
      <sheetName val="_Recovered_SheetName_736_"/>
      <sheetName val="_Recovered_SheetName_737_"/>
      <sheetName val="_Recovered_SheetName_738_"/>
      <sheetName val="_Recovered_SheetName_739_"/>
      <sheetName val="_Recovered_SheetName_740_"/>
      <sheetName val="_Recovered_SheetName_741_"/>
      <sheetName val="_Recovered_SheetName_742_"/>
      <sheetName val="_Recovered_SheetName_743_"/>
      <sheetName val="_Recovered_SheetName_744_"/>
      <sheetName val="_Recovered_SheetName_745_"/>
      <sheetName val="_Recovered_SheetName_746_"/>
      <sheetName val="_Recovered_SheetName_747_"/>
      <sheetName val="_Recovered_SheetName_748_"/>
      <sheetName val="_Recovered_SheetName_749_"/>
      <sheetName val="_Recovered_SheetName_750_"/>
      <sheetName val="_Recovered_SheetName_751_"/>
      <sheetName val="_Recovered_SheetName_752_"/>
      <sheetName val="_Recovered_SheetName_753_"/>
      <sheetName val="_Recovered_SheetName_754_"/>
      <sheetName val="_Recovered_SheetName_755_"/>
      <sheetName val="_Recovered_SheetName_756_"/>
      <sheetName val="_Recovered_SheetName_757_"/>
      <sheetName val="_Recovered_SheetName_758_"/>
      <sheetName val="_Recovered_SheetName_759_"/>
      <sheetName val="_Recovered_SheetName_760_"/>
      <sheetName val="_Recovered_SheetName_761_"/>
      <sheetName val="_Recovered_SheetName_762_"/>
      <sheetName val="_Recovered_SheetName_763_"/>
      <sheetName val="_Recovered_SheetName_764_"/>
      <sheetName val="_Recovered_SheetName_765_"/>
      <sheetName val="_Recovered_SheetName_766_"/>
      <sheetName val="_Recovered_SheetName_767_"/>
      <sheetName val="_Recovered_SheetName_768_"/>
      <sheetName val="_Recovered_SheetName_769_"/>
      <sheetName val="_Recovered_SheetName_770_"/>
      <sheetName val="_Recovered_SheetName_771_"/>
      <sheetName val="_Recovered_SheetName_772_"/>
      <sheetName val="_Recovered_SheetName_773_"/>
      <sheetName val="_Recovered_SheetName_774_"/>
      <sheetName val="_Recovered_SheetName_775_"/>
      <sheetName val="_Recovered_SheetName_776_"/>
      <sheetName val="_Recovered_SheetName_777_"/>
      <sheetName val="_Recovered_SheetName_778_"/>
      <sheetName val="_Recovered_SheetName_779_"/>
      <sheetName val="_Recovered_SheetName_780_"/>
      <sheetName val="_Recovered_SheetName_781_"/>
      <sheetName val="_Recovered_SheetName_782_"/>
      <sheetName val="_Recovered_SheetName_783_"/>
      <sheetName val="_Recovered_SheetName_784_"/>
      <sheetName val="_Recovered_SheetName_785_"/>
      <sheetName val="_Recovered_SheetName_786_"/>
      <sheetName val="_Recovered_SheetName_787_"/>
      <sheetName val="_Recovered_SheetName_788_"/>
      <sheetName val="_Recovered_SheetName_789_"/>
      <sheetName val="_Recovered_SheetName_790_"/>
      <sheetName val="_Recovered_SheetName_791_"/>
      <sheetName val="_Recovered_SheetName_792_"/>
      <sheetName val="_Recovered_SheetName_793_"/>
      <sheetName val="_Recovered_SheetName_794_"/>
      <sheetName val="_Recovered_SheetName_795_"/>
      <sheetName val="_Recovered_SheetName_796_"/>
      <sheetName val="_Recovered_SheetName_797_"/>
      <sheetName val="_Recovered_SheetName_798_"/>
      <sheetName val="_Recovered_SheetName_799_"/>
      <sheetName val="_Recovered_SheetName_800_"/>
      <sheetName val="_Recovered_SheetName_801_"/>
      <sheetName val="_Recovered_SheetName_802_"/>
      <sheetName val="_Recovered_SheetName_803_"/>
      <sheetName val="_Recovered_SheetName_804_"/>
      <sheetName val="_Recovered_SheetName_805_"/>
      <sheetName val="_Recovered_SheetName_806_"/>
      <sheetName val="_Recovered_SheetName_807_"/>
      <sheetName val="_Recovered_SheetName_808_"/>
      <sheetName val="_Recovered_SheetName_809_"/>
      <sheetName val="_Recovered_SheetName_810_"/>
      <sheetName val="_Recovered_SheetName_811_"/>
      <sheetName val="_Recovered_SheetName_812_"/>
      <sheetName val="_Recovered_SheetName_813_"/>
      <sheetName val="_Recovered_SheetName_814_"/>
      <sheetName val="_Recovered_SheetName_815_"/>
      <sheetName val="_Recovered_SheetName_816_"/>
      <sheetName val="_Recovered_SheetName_817_"/>
      <sheetName val="_Recovered_SheetName_818_"/>
      <sheetName val="_Recovered_SheetName_819_"/>
      <sheetName val="_Recovered_SheetName_820_"/>
      <sheetName val="_Recovered_SheetName_821_"/>
      <sheetName val="_Recovered_SheetName_822_"/>
      <sheetName val="_Recovered_SheetName_823_"/>
      <sheetName val="_Recovered_SheetName_824_"/>
      <sheetName val="_Recovered_SheetName_825_"/>
      <sheetName val="_Recovered_SheetName_826_"/>
      <sheetName val="_Recovered_SheetName_827_"/>
      <sheetName val="_Recovered_SheetName_828_"/>
      <sheetName val="_Recovered_SheetName_829_"/>
      <sheetName val="_Recovered_SheetName_830_"/>
      <sheetName val="_Recovered_SheetName_831_"/>
      <sheetName val="_Recovered_SheetName_832_"/>
      <sheetName val="_Recovered_SheetName_833_"/>
      <sheetName val="_Recovered_SheetName_834_"/>
      <sheetName val="_Recovered_SheetName_835_"/>
      <sheetName val="_Recovered_SheetName_836_"/>
      <sheetName val="_Recovered_SheetName_837_"/>
      <sheetName val="_Recovered_SheetName_838_"/>
      <sheetName val="_Recovered_SheetName_839_"/>
      <sheetName val="_Recovered_SheetName_840_"/>
      <sheetName val="_Recovered_SheetName_841_"/>
      <sheetName val="_Recovered_SheetName_842_"/>
      <sheetName val="_Recovered_SheetName_843_"/>
      <sheetName val="_Recovered_SheetName_844_"/>
      <sheetName val="_Recovered_SheetName_845_"/>
      <sheetName val="_Recovered_SheetName_846_"/>
      <sheetName val="_Recovered_SheetName_847_"/>
      <sheetName val="_Recovered_SheetName_848_"/>
      <sheetName val="_Recovered_SheetName_849_"/>
      <sheetName val="_Recovered_SheetName_850_"/>
      <sheetName val="_Recovered_SheetName_851_"/>
      <sheetName val="_Recovered_SheetName_852_"/>
      <sheetName val="_Recovered_SheetName_853_"/>
      <sheetName val="_Recovered_SheetName_854_"/>
      <sheetName val="_Recovered_SheetName_855_"/>
      <sheetName val="_Recovered_SheetName_856_"/>
      <sheetName val="_Recovered_SheetName_857_"/>
      <sheetName val="_Recovered_SheetName_858_"/>
      <sheetName val="_Recovered_SheetName_859_"/>
      <sheetName val="_Recovered_SheetName_860_"/>
      <sheetName val="_Recovered_SheetName_861_"/>
      <sheetName val="_Recovered_SheetName_862_"/>
      <sheetName val="_Recovered_SheetName_863_"/>
      <sheetName val="_Recovered_SheetName_864_"/>
      <sheetName val="_Recovered_SheetName_865_"/>
      <sheetName val="_Recovered_SheetName_866_"/>
      <sheetName val="_Recovered_SheetName_867_"/>
      <sheetName val="_Recovered_SheetName_868_"/>
      <sheetName val="_Recovered_SheetName_869_"/>
      <sheetName val="_Recovered_SheetName_870_"/>
      <sheetName val="_Recovered_SheetName_871_"/>
      <sheetName val="_Recovered_SheetName_872_"/>
      <sheetName val="_Recovered_SheetName_873_"/>
      <sheetName val="_Recovered_SheetName_874_"/>
      <sheetName val="_Recovered_SheetName_875_"/>
      <sheetName val="_Recovered_SheetName_876_"/>
      <sheetName val="_Recovered_SheetName_877_"/>
      <sheetName val="_Recovered_SheetName_878_"/>
      <sheetName val="_Recovered_SheetName_879_"/>
      <sheetName val="_Recovered_SheetName_880_"/>
      <sheetName val="_Recovered_SheetName_881_"/>
      <sheetName val="_Recovered_SheetName_882_"/>
      <sheetName val="_Recovered_SheetName_883_"/>
      <sheetName val="_Recovered_SheetName_884_"/>
      <sheetName val="_Recovered_SheetName_885_"/>
      <sheetName val="_Recovered_SheetName_886_"/>
      <sheetName val="_Recovered_SheetName_887_"/>
      <sheetName val="_Recovered_SheetName_888_"/>
      <sheetName val="_Recovered_SheetName_889_"/>
      <sheetName val="_Recovered_SheetName_890_"/>
      <sheetName val="_Recovered_SheetName_891_"/>
      <sheetName val="_Recovered_SheetName_892_"/>
      <sheetName val="_Recovered_SheetName_893_"/>
      <sheetName val="_Recovered_SheetName_894_"/>
      <sheetName val="_Recovered_SheetName_895_"/>
      <sheetName val="_Recovered_SheetName_896_"/>
      <sheetName val="_Recovered_SheetName_897_"/>
      <sheetName val="_Recovered_SheetName_898_"/>
      <sheetName val="_Recovered_SheetName_899_"/>
      <sheetName val="_Recovered_SheetName_900_"/>
      <sheetName val="_Recovered_SheetName_901_"/>
      <sheetName val="_Recovered_SheetName_902_"/>
      <sheetName val="_Recovered_SheetName_903_"/>
      <sheetName val="_Recovered_SheetName_904_"/>
      <sheetName val="_Recovered_SheetName_905_"/>
      <sheetName val="_Recovered_SheetName_906_"/>
      <sheetName val="_Recovered_SheetName_907_"/>
      <sheetName val="_Recovered_SheetName_908_"/>
      <sheetName val="_Recovered_SheetName_909_"/>
      <sheetName val="_Recovered_SheetName_910_"/>
      <sheetName val="_Recovered_SheetName_911_"/>
      <sheetName val="_Recovered_SheetName_912_"/>
      <sheetName val="_Recovered_SheetName_913_"/>
      <sheetName val="_Recovered_SheetName_914_"/>
      <sheetName val="_Recovered_SheetName_915_"/>
      <sheetName val="_Recovered_SheetName_916_"/>
      <sheetName val="_Recovered_SheetName_917_"/>
      <sheetName val="_Recovered_SheetName_918_"/>
      <sheetName val="_Recovered_SheetName_919_"/>
      <sheetName val="_Recovered_SheetName_920_"/>
      <sheetName val="_Recovered_SheetName_921_"/>
      <sheetName val="_Recovered_SheetName_922_"/>
      <sheetName val="_Recovered_SheetName_923_"/>
      <sheetName val="_Recovered_SheetName_924_"/>
      <sheetName val="_Recovered_SheetName_925_"/>
      <sheetName val="_Recovered_SheetName_926_"/>
      <sheetName val="_Recovered_SheetName_927_"/>
      <sheetName val="_Recovered_SheetName_928_"/>
      <sheetName val="_Recovered_SheetName_929_"/>
      <sheetName val="_Recovered_SheetName_930_"/>
      <sheetName val="_Recovered_SheetName_931_"/>
      <sheetName val="_Recovered_SheetName_932_"/>
      <sheetName val="_Recovered_SheetName_933_"/>
      <sheetName val="_Recovered_SheetName_934_"/>
      <sheetName val="_Recovered_SheetName_935_"/>
      <sheetName val="_Recovered_SheetName_936_"/>
      <sheetName val="_Recovered_SheetName_937_"/>
      <sheetName val="_Recovered_SheetName_938_"/>
      <sheetName val="_Recovered_SheetName_939_"/>
      <sheetName val="_Recovered_SheetName_940_"/>
      <sheetName val="_Recovered_SheetName_941_"/>
      <sheetName val="_Recovered_SheetName_942_"/>
      <sheetName val="_Recovered_SheetName_943_"/>
      <sheetName val="_Recovered_SheetName_944_"/>
      <sheetName val="_Recovered_SheetName_945_"/>
      <sheetName val="_Recovered_SheetName_946_"/>
      <sheetName val="_Recovered_SheetName_947_"/>
      <sheetName val="_Recovered_SheetName_948_"/>
      <sheetName val="_Recovered_SheetName_949_"/>
      <sheetName val="_Recovered_SheetName_950_"/>
      <sheetName val="_Recovered_SheetName_951_"/>
      <sheetName val="_Recovered_SheetName_952_"/>
      <sheetName val="_Recovered_SheetName_953_"/>
      <sheetName val="_Recovered_SheetName_954_"/>
      <sheetName val="_Recovered_SheetName_955_"/>
      <sheetName val="_Recovered_SheetName_956_"/>
      <sheetName val="_Recovered_SheetName_957_"/>
      <sheetName val="_Recovered_SheetName_958_"/>
      <sheetName val="_Recovered_SheetName_959_"/>
      <sheetName val="_Recovered_SheetName_960_"/>
      <sheetName val="_Recovered_SheetName_961_"/>
      <sheetName val="_Recovered_SheetName_962_"/>
      <sheetName val="_Recovered_SheetName_963_"/>
      <sheetName val="_Recovered_SheetName_964_"/>
      <sheetName val="_Recovered_SheetName_965_"/>
      <sheetName val="_Recovered_SheetName_966_"/>
      <sheetName val="_Recovered_SheetName_967_"/>
      <sheetName val="_Recovered_SheetName_968_"/>
      <sheetName val="_Recovered_SheetName_969_"/>
      <sheetName val="_Recovered_SheetName_970_"/>
      <sheetName val="_Recovered_SheetName_971_"/>
      <sheetName val="_Recovered_SheetName_972_"/>
      <sheetName val="_Recovered_SheetName_973_"/>
      <sheetName val="_Recovered_SheetName_974_"/>
      <sheetName val="_Recovered_SheetName_975_"/>
      <sheetName val="_Recovered_SheetName_976_"/>
      <sheetName val="_Recovered_SheetName_977_"/>
      <sheetName val="_Recovered_SheetName_978_"/>
      <sheetName val="_Recovered_SheetName_979_"/>
      <sheetName val="_Recovered_SheetName_980_"/>
      <sheetName val="_Recovered_SheetName_981_"/>
      <sheetName val="_Recovered_SheetName_982_"/>
      <sheetName val="_Recovered_SheetName_983_"/>
      <sheetName val="_Recovered_SheetName_984_"/>
      <sheetName val="_Recovered_SheetName_985_"/>
      <sheetName val="_Recovered_SheetName_986_"/>
      <sheetName val="_Recovered_SheetName_987_"/>
      <sheetName val="_Recovered_SheetName_988_"/>
      <sheetName val="_Recovered_SheetName_989_"/>
      <sheetName val="_Recovered_SheetName_990_"/>
      <sheetName val="_Recovered_SheetName_991_"/>
      <sheetName val="_Recovered_SheetName_992_"/>
      <sheetName val="_Recovered_SheetName_993_"/>
      <sheetName val="_Recovered_SheetName_994_"/>
      <sheetName val="_Recovered_SheetName_995_"/>
      <sheetName val="_Recovered_SheetName_996_"/>
      <sheetName val="_Recovered_SheetName_997_"/>
      <sheetName val="_Recovered_SheetName_998_"/>
      <sheetName val="_Recovered_SheetName_999_"/>
      <sheetName val="_Recovered_SheetName_1000_"/>
      <sheetName val="_Recovered_SheetName_1001_"/>
      <sheetName val="_Recovered_SheetName_1002_"/>
      <sheetName val="_Recovered_SheetName_1003_"/>
      <sheetName val="_Recovered_SheetName_1004_"/>
      <sheetName val="_Recovered_SheetName_1005_"/>
      <sheetName val="_Recovered_SheetName_1006_"/>
      <sheetName val="_Recovered_SheetName_1007_"/>
      <sheetName val="_Recovered_SheetName_1008_"/>
      <sheetName val="_Recovered_SheetName_1009_"/>
      <sheetName val="_Recovered_SheetName_1010_"/>
      <sheetName val="_Recovered_SheetName_1011_"/>
      <sheetName val="_Recovered_SheetName_1012_"/>
      <sheetName val="_Recovered_SheetName_1013_"/>
      <sheetName val="_Recovered_SheetName_1014_"/>
      <sheetName val="_Recovered_SheetName_1015_"/>
      <sheetName val="_Recovered_SheetName_1016_"/>
      <sheetName val="_Recovered_SheetName_1017_"/>
      <sheetName val="_Recovered_SheetName_1018_"/>
      <sheetName val="_Recovered_SheetName_1019_"/>
      <sheetName val="_Recovered_SheetName_1020_"/>
      <sheetName val="_Recovered_SheetName_1021_"/>
      <sheetName val="_Recovered_SheetName_1022_"/>
      <sheetName val="_Recovered_SheetName_1023_"/>
      <sheetName val="_Recovered_SheetName_1024_"/>
      <sheetName val="_Recovered_SheetName_1025_"/>
      <sheetName val="_Recovered_SheetName_1026_"/>
      <sheetName val="_Recovered_SheetName_1027_"/>
      <sheetName val="_Recovered_SheetName_1028_"/>
      <sheetName val="_Recovered_SheetName_1029_"/>
      <sheetName val="_Recovered_SheetName_1030_"/>
      <sheetName val="_Recovered_SheetName_1031_"/>
      <sheetName val="_Recovered_SheetName_1032_"/>
      <sheetName val="_Recovered_SheetName_1033_"/>
      <sheetName val="_Recovered_SheetName_1034_"/>
      <sheetName val="_Recovered_SheetName_1035_"/>
      <sheetName val="_Recovered_SheetName_1036_"/>
      <sheetName val="_Recovered_SheetName_1037_"/>
      <sheetName val="_Recovered_SheetName_1038_"/>
      <sheetName val="_Recovered_SheetName_1039_"/>
      <sheetName val="_Recovered_SheetName_1040_"/>
      <sheetName val="_Recovered_SheetName_1041_"/>
      <sheetName val="_Recovered_SheetName_1042_"/>
      <sheetName val="_Recovered_SheetName_1043_"/>
      <sheetName val="_Recovered_SheetName_1044_"/>
      <sheetName val="_Recovered_SheetName_1045_"/>
      <sheetName val="_Recovered_SheetName_1046_"/>
      <sheetName val="_Recovered_SheetName_1047_"/>
      <sheetName val="_Recovered_SheetName_1048_"/>
      <sheetName val="_Recovered_SheetName_1049_"/>
      <sheetName val="_Recovered_SheetName_1050_"/>
      <sheetName val="_Recovered_SheetName_1051_"/>
      <sheetName val="_Recovered_SheetName_1052_"/>
      <sheetName val="_Recovered_SheetName_1053_"/>
      <sheetName val="_Recovered_SheetName_1054_"/>
      <sheetName val="_Recovered_SheetName_1055_"/>
      <sheetName val="_Recovered_SheetName_1056_"/>
      <sheetName val="_Recovered_SheetName_1057_"/>
      <sheetName val="_Recovered_SheetName_1058_"/>
      <sheetName val="_Recovered_SheetName_1059_"/>
      <sheetName val="_Recovered_SheetName_1060_"/>
      <sheetName val="_Recovered_SheetName_1061_"/>
      <sheetName val="_Recovered_SheetName_1062_"/>
      <sheetName val="_Recovered_SheetName_1063_"/>
      <sheetName val="_Recovered_SheetName_1064_"/>
      <sheetName val="_Recovered_SheetName_1065_"/>
      <sheetName val="_Recovered_SheetName_1066_"/>
      <sheetName val="_Recovered_SheetName_1067_"/>
      <sheetName val="_Recovered_SheetName_1068_"/>
      <sheetName val="_Recovered_SheetName_1069_"/>
      <sheetName val="_Recovered_SheetName_1070_"/>
      <sheetName val="_Recovered_SheetName_1071_"/>
      <sheetName val="_Recovered_SheetName_1072_"/>
      <sheetName val="_Recovered_SheetName_1073_"/>
      <sheetName val="_Recovered_SheetName_1074_"/>
      <sheetName val="_Recovered_SheetName_1075_"/>
      <sheetName val="_Recovered_SheetName_1076_"/>
      <sheetName val="_Recovered_SheetName_1077_"/>
      <sheetName val="_Recovered_SheetName_1078_"/>
      <sheetName val="_Recovered_SheetName_1079_"/>
      <sheetName val="_Recovered_SheetName_1080_"/>
      <sheetName val="_Recovered_SheetName_1081_"/>
      <sheetName val="_Recovered_SheetName_1082_"/>
      <sheetName val="_Recovered_SheetName_1083_"/>
      <sheetName val="_Recovered_SheetName_1084_"/>
      <sheetName val="_Recovered_SheetName_1085_"/>
      <sheetName val="_Recovered_SheetName_1086_"/>
      <sheetName val="_Recovered_SheetName_1087_"/>
      <sheetName val="_Recovered_SheetName_1088_"/>
      <sheetName val="_Recovered_SheetName_1089_"/>
      <sheetName val="_Recovered_SheetName_1090_"/>
      <sheetName val="_Recovered_SheetName_1091_"/>
      <sheetName val="_Recovered_SheetName_1092_"/>
      <sheetName val="_Recovered_SheetName_1093_"/>
      <sheetName val="_Recovered_SheetName_1094_"/>
      <sheetName val="_Recovered_SheetName_1095_"/>
      <sheetName val="_Recovered_SheetName_1096_"/>
      <sheetName val="_Recovered_SheetName_1097_"/>
      <sheetName val="_Recovered_SheetName_1098_"/>
      <sheetName val="_Recovered_SheetName_1099_"/>
      <sheetName val="_Recovered_SheetName_1100_"/>
      <sheetName val="_Recovered_SheetName_1101_"/>
      <sheetName val="_Recovered_SheetName_1102_"/>
      <sheetName val="_Recovered_SheetName_1103_"/>
      <sheetName val="_Recovered_SheetName_1104_"/>
      <sheetName val="_Recovered_SheetName_1105_"/>
      <sheetName val="_Recovered_SheetName_1106_"/>
      <sheetName val="_Recovered_SheetName_1107_"/>
      <sheetName val="_Recovered_SheetName_1108_"/>
      <sheetName val="_Recovered_SheetName_1109_"/>
      <sheetName val="_Recovered_SheetName_1110_"/>
      <sheetName val="_Recovered_SheetName_1111_"/>
      <sheetName val="_Recovered_SheetName_1112_"/>
      <sheetName val="_Recovered_SheetName_1113_"/>
      <sheetName val="_Recovered_SheetName_1114_"/>
      <sheetName val="_Recovered_SheetName_1115_"/>
      <sheetName val="_Recovered_SheetName_1116_"/>
      <sheetName val="_Recovered_SheetName_1117_"/>
      <sheetName val="_Recovered_SheetName_1118_"/>
      <sheetName val="_Recovered_SheetName_1119_"/>
      <sheetName val="_Recovered_SheetName_1120_"/>
      <sheetName val="_Recovered_SheetName_1121_"/>
      <sheetName val="_Recovered_SheetName_1122_"/>
      <sheetName val="_Recovered_SheetName_1123_"/>
      <sheetName val="_Recovered_SheetName_1124_"/>
      <sheetName val="_Recovered_SheetName_1125_"/>
      <sheetName val="_Recovered_SheetName_1126_"/>
      <sheetName val="_Recovered_SheetName_1127_"/>
      <sheetName val="_Recovered_SheetName_1128_"/>
      <sheetName val="_Recovered_SheetName_1129_"/>
      <sheetName val="_Recovered_SheetName_1130_"/>
      <sheetName val="_Recovered_SheetName_1131_"/>
      <sheetName val="_Recovered_SheetName_1132_"/>
      <sheetName val="_Recovered_SheetName_1133_"/>
      <sheetName val="_Recovered_SheetName_1134_"/>
      <sheetName val="_Recovered_SheetName_1135_"/>
      <sheetName val="_Recovered_SheetName_1136_"/>
      <sheetName val="_Recovered_SheetName_1137_"/>
      <sheetName val="_Recovered_SheetName_1138_"/>
      <sheetName val="_Recovered_SheetName_1139_"/>
      <sheetName val="_Recovered_SheetName_1140_"/>
      <sheetName val="_Recovered_SheetName_1141_"/>
      <sheetName val="_Recovered_SheetName_1142_"/>
      <sheetName val="_Recovered_SheetName_1143_"/>
      <sheetName val="_Recovered_SheetName_1144_"/>
      <sheetName val="_Recovered_SheetName_1145_"/>
      <sheetName val="_Recovered_SheetName_1146_"/>
      <sheetName val="_Recovered_SheetName_1147_"/>
      <sheetName val="_Recovered_SheetName_1148_"/>
      <sheetName val="_Recovered_SheetName_1149_"/>
      <sheetName val="_Recovered_SheetName_1150_"/>
      <sheetName val="_Recovered_SheetName_1151_"/>
      <sheetName val="_Recovered_SheetName_1152_"/>
      <sheetName val="_Recovered_SheetName_1153_"/>
      <sheetName val="_Recovered_SheetName_1154_"/>
      <sheetName val="_Recovered_SheetName_1155_"/>
      <sheetName val="_Recovered_SheetName_1156_"/>
      <sheetName val="_Recovered_SheetName_1157_"/>
      <sheetName val="_Recovered_SheetName_1158_"/>
      <sheetName val="_Recovered_SheetName_1159_"/>
      <sheetName val="_Recovered_SheetName_1160_"/>
      <sheetName val="_Recovered_SheetName_1161_"/>
      <sheetName val="_Recovered_SheetName_1162_"/>
      <sheetName val="_Recovered_SheetName_1163_"/>
      <sheetName val="_Recovered_SheetName_1164_"/>
      <sheetName val="_Recovered_SheetName_1165_"/>
      <sheetName val="_Recovered_SheetName_1166_"/>
      <sheetName val="_Recovered_SheetName_1167_"/>
      <sheetName val="_Recovered_SheetName_1168_"/>
      <sheetName val="_Recovered_SheetName_1169_"/>
      <sheetName val="_Recovered_SheetName_1170_"/>
      <sheetName val="_Recovered_SheetName_1171_"/>
      <sheetName val="_Recovered_SheetName_1172_"/>
      <sheetName val="_Recovered_SheetName_1173_"/>
      <sheetName val="_Recovered_SheetName_1174_"/>
      <sheetName val="_Recovered_SheetName_1175_"/>
      <sheetName val="_Recovered_SheetName_1176_"/>
      <sheetName val="_Recovered_SheetName_1177_"/>
      <sheetName val="_Recovered_SheetName_1178_"/>
      <sheetName val="_Recovered_SheetName_1179_"/>
      <sheetName val="_Recovered_SheetName_1180_"/>
      <sheetName val="_Recovered_SheetName_1181_"/>
      <sheetName val="_Recovered_SheetName_1182_"/>
      <sheetName val="_Recovered_SheetName_1183_"/>
      <sheetName val="_Recovered_SheetName_1184_"/>
      <sheetName val="_Recovered_SheetName_1185_"/>
      <sheetName val="_Recovered_SheetName_1186_"/>
      <sheetName val="_Recovered_SheetName_1187_"/>
      <sheetName val="_Recovered_SheetName_1188_"/>
      <sheetName val="_Recovered_SheetName_1189_"/>
      <sheetName val="_Recovered_SheetName_1190_"/>
      <sheetName val="_Recovered_SheetName_1191_"/>
      <sheetName val="_Recovered_SheetName_1192_"/>
      <sheetName val="_Recovered_SheetName_1193_"/>
      <sheetName val="_Recovered_SheetName_1194_"/>
      <sheetName val="_Recovered_SheetName_1195_"/>
      <sheetName val="_Recovered_SheetName_1196_"/>
      <sheetName val="_Recovered_SheetName_1197_"/>
      <sheetName val="_Recovered_SheetName_1198_"/>
      <sheetName val="_Recovered_SheetName_1199_"/>
      <sheetName val="_Recovered_SheetName_1200_"/>
      <sheetName val="_Recovered_SheetName_1201_"/>
      <sheetName val="_Recovered_SheetName_1202_"/>
      <sheetName val="_Recovered_SheetName_1203_"/>
      <sheetName val="_Recovered_SheetName_1204_"/>
      <sheetName val="_Recovered_SheetName_1205_"/>
      <sheetName val="_Recovered_SheetName_1206_"/>
      <sheetName val="_Recovered_SheetName_1207_"/>
      <sheetName val="_Recovered_SheetName_1208_"/>
      <sheetName val="_Recovered_SheetName_1209_"/>
      <sheetName val="_Recovered_SheetName_1210_"/>
      <sheetName val="_Recovered_SheetName_1211_"/>
      <sheetName val="_Recovered_SheetName_1212_"/>
      <sheetName val="_Recovered_SheetName_1213_"/>
      <sheetName val="_Recovered_SheetName_1214_"/>
      <sheetName val="_Recovered_SheetName_1215_"/>
      <sheetName val="_Recovered_SheetName_1216_"/>
      <sheetName val="_Recovered_SheetName_1217_"/>
      <sheetName val="_Recovered_SheetName_1218_"/>
      <sheetName val="_Recovered_SheetName_1219_"/>
      <sheetName val="_Recovered_SheetName_1220_"/>
      <sheetName val="_Recovered_SheetName_1221_"/>
      <sheetName val="_Recovered_SheetName_1222_"/>
      <sheetName val="_Recovered_SheetName_1223_"/>
      <sheetName val="_Recovered_SheetName_1224_"/>
      <sheetName val="_Recovered_SheetName_1225_"/>
      <sheetName val="_Recovered_SheetName_1226_"/>
      <sheetName val="_Recovered_SheetName_1227_"/>
      <sheetName val="_Recovered_SheetName_1228_"/>
      <sheetName val="_Recovered_SheetName_1229_"/>
      <sheetName val="_Recovered_SheetName_1230_"/>
      <sheetName val="_Recovered_SheetName_1231_"/>
      <sheetName val="_Recovered_SheetName_1232_"/>
      <sheetName val="_Recovered_SheetName_1233_"/>
      <sheetName val="_Recovered_SheetName_1234_"/>
      <sheetName val="_Recovered_SheetName_1235_"/>
      <sheetName val="_Recovered_SheetName_1236_"/>
      <sheetName val="_Recovered_SheetName_1237_"/>
      <sheetName val="_Recovered_SheetName_1238_"/>
      <sheetName val="_Recovered_SheetName_1239_"/>
      <sheetName val="_Recovered_SheetName_1240_"/>
      <sheetName val="_Recovered_SheetName_1241_"/>
      <sheetName val="_Recovered_SheetName_1242_"/>
      <sheetName val="_Recovered_SheetName_1243_"/>
      <sheetName val="_Recovered_SheetName_1244_"/>
      <sheetName val="_Recovered_SheetName_1245_"/>
      <sheetName val="_Recovered_SheetName_1246_"/>
      <sheetName val="_Recovered_SheetName_1247_"/>
      <sheetName val="_Recovered_SheetName_1248_"/>
      <sheetName val="_Recovered_SheetName_1249_"/>
      <sheetName val="_Recovered_SheetName_1250_"/>
      <sheetName val="_Recovered_SheetName_1251_"/>
      <sheetName val="_Recovered_SheetName_1252_"/>
      <sheetName val="_Recovered_SheetName_1253_"/>
      <sheetName val="_Recovered_SheetName_1254_"/>
      <sheetName val="_Recovered_SheetName_1255_"/>
      <sheetName val="_Recovered_SheetName_1256_"/>
      <sheetName val="_Recovered_SheetName_1257_"/>
      <sheetName val="_Recovered_SheetName_1258_"/>
      <sheetName val="_Recovered_SheetName_1259_"/>
      <sheetName val="_Recovered_SheetName_1260_"/>
      <sheetName val="_Recovered_SheetName_1261_"/>
      <sheetName val="_Recovered_SheetName_1262_"/>
      <sheetName val="_Recovered_SheetName_1263_"/>
      <sheetName val="_Recovered_SheetName_1264_"/>
      <sheetName val="_Recovered_SheetName_1265_"/>
      <sheetName val="_Recovered_SheetName_1266_"/>
      <sheetName val="_Recovered_SheetName_1267_"/>
      <sheetName val="_Recovered_SheetName_1268_"/>
      <sheetName val="_Recovered_SheetName_1269_"/>
      <sheetName val="_Recovered_SheetName_1270_"/>
      <sheetName val="_Recovered_SheetName_1271_"/>
      <sheetName val="_Recovered_SheetName_1272_"/>
      <sheetName val="_Recovered_SheetName_1273_"/>
      <sheetName val="_Recovered_SheetName_1274_"/>
      <sheetName val="_Recovered_SheetName_1275_"/>
      <sheetName val="_Recovered_SheetName_1276_"/>
      <sheetName val="_Recovered_SheetName_1277_"/>
      <sheetName val="_Recovered_SheetName_1278_"/>
      <sheetName val="_Recovered_SheetName_1279_"/>
      <sheetName val="_Recovered_SheetName_1280_"/>
      <sheetName val="_Recovered_SheetName_1281_"/>
      <sheetName val="_Recovered_SheetName_1282_"/>
      <sheetName val="_Recovered_SheetName_1283_"/>
      <sheetName val="_Recovered_SheetName_1284_"/>
      <sheetName val="_Recovered_SheetName_1285_"/>
      <sheetName val="_Recovered_SheetName_1286_"/>
      <sheetName val="_Recovered_SheetName_1287_"/>
      <sheetName val="_Recovered_SheetName_1288_"/>
      <sheetName val="_Recovered_SheetName_1289_"/>
      <sheetName val="_Recovered_SheetName_1290_"/>
      <sheetName val="_Recovered_SheetName_1291_"/>
      <sheetName val="_Recovered_SheetName_1292_"/>
      <sheetName val="_Recovered_SheetName_1293_"/>
      <sheetName val="_Recovered_SheetName_1294_"/>
      <sheetName val="_Recovered_SheetName_1295_"/>
      <sheetName val="_Recovered_SheetName_1296_"/>
      <sheetName val="_Recovered_SheetName_1297_"/>
      <sheetName val="_Recovered_SheetName_1298_"/>
      <sheetName val="_Recovered_SheetName_1299_"/>
      <sheetName val="_Recovered_SheetName_1300_"/>
      <sheetName val="_Recovered_SheetName_1301_"/>
      <sheetName val="_Recovered_SheetName_1302_"/>
      <sheetName val="_Recovered_SheetName_1303_"/>
      <sheetName val="_Recovered_SheetName_1304_"/>
      <sheetName val="_Recovered_SheetName_1305_"/>
      <sheetName val="_Recovered_SheetName_1306_"/>
      <sheetName val="_Recovered_SheetName_1307_"/>
      <sheetName val="_Recovered_SheetName_1308_"/>
      <sheetName val="_Recovered_SheetName_1309_"/>
      <sheetName val="_Recovered_SheetName_1310_"/>
      <sheetName val="_Recovered_SheetName_1311_"/>
      <sheetName val="_Recovered_SheetName_1312_"/>
      <sheetName val="_Recovered_SheetName_1313_"/>
      <sheetName val="_Recovered_SheetName_1314_"/>
      <sheetName val="_Recovered_SheetName_1315_"/>
      <sheetName val="_Recovered_SheetName_1316_"/>
      <sheetName val="_Recovered_SheetName_1317_"/>
      <sheetName val="_Recovered_SheetName_1318_"/>
      <sheetName val="_Recovered_SheetName_1319_"/>
      <sheetName val="_Recovered_SheetName_1320_"/>
      <sheetName val="_Recovered_SheetName_1321_"/>
      <sheetName val="_Recovered_SheetName_1322_"/>
      <sheetName val="_Recovered_SheetName_1323_"/>
      <sheetName val="_Recovered_SheetName_1324_"/>
      <sheetName val="_Recovered_SheetName_1325_"/>
      <sheetName val="_Recovered_SheetName_1326_"/>
      <sheetName val="_Recovered_SheetName_1327_"/>
      <sheetName val="_Recovered_SheetName_1328_"/>
      <sheetName val="_Recovered_SheetName_1329_"/>
      <sheetName val="_Recovered_SheetName_1330_"/>
      <sheetName val="_Recovered_SheetName_1331_"/>
      <sheetName val="_Recovered_SheetName_1332_"/>
      <sheetName val="_Recovered_SheetName_1333_"/>
      <sheetName val="_Recovered_SheetName_1334_"/>
      <sheetName val="_Recovered_SheetName_1335_"/>
      <sheetName val="_Recovered_SheetName_1336_"/>
      <sheetName val="_Recovered_SheetName_1337_"/>
      <sheetName val="_Recovered_SheetName_1338_"/>
      <sheetName val="_Recovered_SheetName_1339_"/>
      <sheetName val="_Recovered_SheetName_1340_"/>
      <sheetName val="_Recovered_SheetName_1341_"/>
      <sheetName val="_Recovered_SheetName_1342_"/>
      <sheetName val="_Recovered_SheetName_1343_"/>
      <sheetName val="_Recovered_SheetName_1344_"/>
      <sheetName val="_Recovered_SheetName_1345_"/>
      <sheetName val="_Recovered_SheetName_1346_"/>
      <sheetName val="_Recovered_SheetName_1347_"/>
      <sheetName val="_Recovered_SheetName_1348_"/>
      <sheetName val="_Recovered_SheetName_1349_"/>
      <sheetName val="_Recovered_SheetName_1350_"/>
      <sheetName val="_Recovered_SheetName_1351_"/>
      <sheetName val="_Recovered_SheetName_1352_"/>
      <sheetName val="_Recovered_SheetName_1353_"/>
      <sheetName val="_Recovered_SheetName_1354_"/>
      <sheetName val="_Recovered_SheetName_1355_"/>
      <sheetName val="_Recovered_SheetName_1356_"/>
      <sheetName val="_Recovered_SheetName_1357_"/>
      <sheetName val="_Recovered_SheetName_1358_"/>
      <sheetName val="_Recovered_SheetName_1359_"/>
      <sheetName val="_Recovered_SheetName_1360_"/>
      <sheetName val="_Recovered_SheetName_1361_"/>
      <sheetName val="_Recovered_SheetName_1362_"/>
      <sheetName val="_Recovered_SheetName_1363_"/>
      <sheetName val="_Recovered_SheetName_1364_"/>
      <sheetName val="_Recovered_SheetName_1365_"/>
      <sheetName val="_Recovered_SheetName_1366_"/>
      <sheetName val="_Recovered_SheetName_1367_"/>
      <sheetName val="_Recovered_SheetName_1368_"/>
      <sheetName val="_Recovered_SheetName_1369_"/>
      <sheetName val="_Recovered_SheetName_1370_"/>
      <sheetName val="_Recovered_SheetName_1371_"/>
      <sheetName val="_Recovered_SheetName_1372_"/>
      <sheetName val="_Recovered_SheetName_1373_"/>
      <sheetName val="_Recovered_SheetName_1374_"/>
      <sheetName val="_Recovered_SheetName_1375_"/>
      <sheetName val="_Recovered_SheetName_1376_"/>
      <sheetName val="_Recovered_SheetName_1377_"/>
      <sheetName val="_Recovered_SheetName_1378_"/>
      <sheetName val="_Recovered_SheetName_1379_"/>
      <sheetName val="_Recovered_SheetName_1380_"/>
      <sheetName val="_Recovered_SheetName_1381_"/>
      <sheetName val="_Recovered_SheetName_1382_"/>
      <sheetName val="_Recovered_SheetName_1383_"/>
      <sheetName val="_Recovered_SheetName_1384_"/>
      <sheetName val="_Recovered_SheetName_1385_"/>
      <sheetName val="_Recovered_SheetName_1386_"/>
      <sheetName val="_Recovered_SheetName_1387_"/>
      <sheetName val="_Recovered_SheetName_1388_"/>
      <sheetName val="_Recovered_SheetName_1389_"/>
      <sheetName val="_Recovered_SheetName_1390_"/>
      <sheetName val="_Recovered_SheetName_1391_"/>
      <sheetName val="_Recovered_SheetName_1392_"/>
      <sheetName val="_Recovered_SheetName_1393_"/>
      <sheetName val="_Recovered_SheetName_1394_"/>
      <sheetName val="_Recovered_SheetName_1395_"/>
      <sheetName val="_Recovered_SheetName_1396_"/>
      <sheetName val="_Recovered_SheetName_1397_"/>
      <sheetName val="_Recovered_SheetName_1398_"/>
      <sheetName val="_Recovered_SheetName_1399_"/>
      <sheetName val="_Recovered_SheetName_1400_"/>
      <sheetName val="_Recovered_SheetName_1401_"/>
      <sheetName val="_Recovered_SheetName_1402_"/>
      <sheetName val="_Recovered_SheetName_1403_"/>
      <sheetName val="_Recovered_SheetName_1404_"/>
      <sheetName val="_Recovered_SheetName_1405_"/>
      <sheetName val="_Recovered_SheetName_1406_"/>
      <sheetName val="_Recovered_SheetName_1407_"/>
      <sheetName val="_Recovered_SheetName_1408_"/>
      <sheetName val="_Recovered_SheetName_1409_"/>
      <sheetName val="_Recovered_SheetName_1410_"/>
      <sheetName val="_Recovered_SheetName_1411_"/>
      <sheetName val="_Recovered_SheetName_1412_"/>
      <sheetName val="_Recovered_SheetName_1413_"/>
      <sheetName val="_Recovered_SheetName_1414_"/>
      <sheetName val="_Recovered_SheetName_1415_"/>
      <sheetName val="_Recovered_SheetName_1416_"/>
      <sheetName val="_Recovered_SheetName_1417_"/>
      <sheetName val="_Recovered_SheetName_1418_"/>
      <sheetName val="_Recovered_SheetName_1419_"/>
      <sheetName val="_Recovered_SheetName_1420_"/>
      <sheetName val="_Recovered_SheetName_1421_"/>
      <sheetName val="_Recovered_SheetName_1422_"/>
      <sheetName val="_Recovered_SheetName_1423_"/>
      <sheetName val="_Recovered_SheetName_1424_"/>
      <sheetName val="_Recovered_SheetName_1425_"/>
      <sheetName val="_Recovered_SheetName_1426_"/>
      <sheetName val="_Recovered_SheetName_1427_"/>
      <sheetName val="_Recovered_SheetName_1428_"/>
      <sheetName val="_Recovered_SheetName_1429_"/>
      <sheetName val="_Recovered_SheetName_1430_"/>
      <sheetName val="_Recovered_SheetName_1431_"/>
      <sheetName val="_Recovered_SheetName_1432_"/>
      <sheetName val="_Recovered_SheetName_1433_"/>
      <sheetName val="_Recovered_SheetName_1434_"/>
      <sheetName val="_Recovered_SheetName_1435_"/>
      <sheetName val="_Recovered_SheetName_1436_"/>
      <sheetName val="_Recovered_SheetName_1437_"/>
      <sheetName val="_Recovered_SheetName_1438_"/>
      <sheetName val="_Recovered_SheetName_1439_"/>
      <sheetName val="_Recovered_SheetName_1440_"/>
      <sheetName val="_Recovered_SheetName_1441_"/>
      <sheetName val="_Recovered_SheetName_1442_"/>
      <sheetName val="_Recovered_SheetName_1443_"/>
      <sheetName val="_Recovered_SheetName_1444_"/>
      <sheetName val="_Recovered_SheetName_1445_"/>
      <sheetName val="_Recovered_SheetName_1446_"/>
      <sheetName val="_Recovered_SheetName_1447_"/>
      <sheetName val="_Recovered_SheetName_1448_"/>
      <sheetName val="_Recovered_SheetName_1449_"/>
      <sheetName val="_Recovered_SheetName_1450_"/>
      <sheetName val="_Recovered_SheetName_1451_"/>
      <sheetName val="_Recovered_SheetName_1452_"/>
      <sheetName val="_Recovered_SheetName_1453_"/>
      <sheetName val="_Recovered_SheetName_1454_"/>
      <sheetName val="_Recovered_SheetName_1455_"/>
      <sheetName val="_Recovered_SheetName_1456_"/>
      <sheetName val="_Recovered_SheetName_1457_"/>
      <sheetName val="_Recovered_SheetName_1458_"/>
      <sheetName val="_Recovered_SheetName_1459_"/>
      <sheetName val="_Recovered_SheetName_1460_"/>
      <sheetName val="_Recovered_SheetName_1461_"/>
      <sheetName val="_Recovered_SheetName_1462_"/>
      <sheetName val="_Recovered_SheetName_1463_"/>
      <sheetName val="_Recovered_SheetName_1464_"/>
      <sheetName val="_Recovered_SheetName_1465_"/>
      <sheetName val="_Recovered_SheetName_1466_"/>
      <sheetName val="_Recovered_SheetName_1467_"/>
      <sheetName val="_Recovered_SheetName_1468_"/>
      <sheetName val="_Recovered_SheetName_1469_"/>
      <sheetName val="_Recovered_SheetName_1470_"/>
      <sheetName val="_Recovered_SheetName_1471_"/>
      <sheetName val="_Recovered_SheetName_1472_"/>
      <sheetName val="_Recovered_SheetName_1473_"/>
      <sheetName val="_Recovered_SheetName_1474_"/>
      <sheetName val="_Recovered_SheetName_1475_"/>
      <sheetName val="_Recovered_SheetName_1476_"/>
      <sheetName val="_Recovered_SheetName_1477_"/>
      <sheetName val="_Recovered_SheetName_1478_"/>
      <sheetName val="_Recovered_SheetName_1479_"/>
      <sheetName val="_Recovered_SheetName_1480_"/>
      <sheetName val="_Recovered_SheetName_1481_"/>
      <sheetName val="_Recovered_SheetName_1482_"/>
      <sheetName val="_Recovered_SheetName_1483_"/>
      <sheetName val="_Recovered_SheetName_1484_"/>
      <sheetName val="_Recovered_SheetName_1485_"/>
      <sheetName val="_Recovered_SheetName_1486_"/>
      <sheetName val="_Recovered_SheetName_1487_"/>
      <sheetName val="_Recovered_SheetName_1488_"/>
      <sheetName val="_Recovered_SheetName_1489_"/>
      <sheetName val="_Recovered_SheetName_1490_"/>
      <sheetName val="_Recovered_SheetName_1491_"/>
      <sheetName val="_Recovered_SheetName_1492_"/>
      <sheetName val="_Recovered_SheetName_1493_"/>
      <sheetName val="_Recovered_SheetName_1494_"/>
      <sheetName val="_Recovered_SheetName_1495_"/>
      <sheetName val="_Recovered_SheetName_1496_"/>
      <sheetName val="_Recovered_SheetName_1497_"/>
      <sheetName val="_Recovered_SheetName_1498_"/>
      <sheetName val="_Recovered_SheetName_1499_"/>
      <sheetName val="_Recovered_SheetName_1500_"/>
      <sheetName val="_Recovered_SheetName_1501_"/>
      <sheetName val="_Recovered_SheetName_1502_"/>
      <sheetName val="_Recovered_SheetName_1503_"/>
      <sheetName val="_Recovered_SheetName_1504_"/>
      <sheetName val="_Recovered_SheetName_1505_"/>
      <sheetName val="_Recovered_SheetName_1506_"/>
      <sheetName val="_Recovered_SheetName_1507_"/>
      <sheetName val="_Recovered_SheetName_1508_"/>
      <sheetName val="_Recovered_SheetName_1509_"/>
      <sheetName val="_Recovered_SheetName_1510_"/>
      <sheetName val="_Recovered_SheetName_1511_"/>
      <sheetName val="_Recovered_SheetName_1512_"/>
      <sheetName val="_Recovered_SheetName_1513_"/>
      <sheetName val="_Recovered_SheetName_1514_"/>
      <sheetName val="_Recovered_SheetName_1515_"/>
      <sheetName val="_Recovered_SheetName_1516_"/>
      <sheetName val="_Recovered_SheetName_1517_"/>
      <sheetName val="_Recovered_SheetName_1518_"/>
      <sheetName val="_Recovered_SheetName_1519_"/>
      <sheetName val="_Recovered_SheetName_1520_"/>
      <sheetName val="_Recovered_SheetName_1521_"/>
      <sheetName val="_Recovered_SheetName_1522_"/>
      <sheetName val="_Recovered_SheetName_1523_"/>
      <sheetName val="_Recovered_SheetName_1524_"/>
      <sheetName val="_Recovered_SheetName_1525_"/>
      <sheetName val="_Recovered_SheetName_1526_"/>
      <sheetName val="_Recovered_SheetName_1527_"/>
      <sheetName val="_Recovered_SheetName_1528_"/>
      <sheetName val="_Recovered_SheetName_1529_"/>
      <sheetName val="_Recovered_SheetName_1530_"/>
      <sheetName val="_Recovered_SheetName_1531_"/>
      <sheetName val="_Recovered_SheetName_1532_"/>
      <sheetName val="_Recovered_SheetName_1533_"/>
      <sheetName val="_Recovered_SheetName_1534_"/>
      <sheetName val="_Recovered_SheetName_1535_"/>
      <sheetName val="_Recovered_SheetName_1536_"/>
      <sheetName val="_Recovered_SheetName_1537_"/>
      <sheetName val="_Recovered_SheetName_1538_"/>
      <sheetName val="_Recovered_SheetName_1539_"/>
      <sheetName val="_Recovered_SheetName_1540_"/>
      <sheetName val="_Recovered_SheetName_1541_"/>
      <sheetName val="_Recovered_SheetName_1542_"/>
      <sheetName val="_Recovered_SheetName_1543_"/>
      <sheetName val="_Recovered_SheetName_1544_"/>
      <sheetName val="_Recovered_SheetName_1545_"/>
      <sheetName val="_Recovered_SheetName_1546_"/>
      <sheetName val="_Recovered_SheetName_1547_"/>
      <sheetName val="_Recovered_SheetName_1548_"/>
      <sheetName val="_Recovered_SheetName_1549_"/>
      <sheetName val="_Recovered_SheetName_1550_"/>
      <sheetName val="_Recovered_SheetName_1551_"/>
      <sheetName val="_Recovered_SheetName_1552_"/>
      <sheetName val="_Recovered_SheetName_1553_"/>
      <sheetName val="_Recovered_SheetName_1554_"/>
      <sheetName val="_Recovered_SheetName_1555_"/>
      <sheetName val="_Recovered_SheetName_1556_"/>
      <sheetName val="_Recovered_SheetName_1557_"/>
      <sheetName val="_Recovered_SheetName_1558_"/>
      <sheetName val="_Recovered_SheetName_1559_"/>
      <sheetName val="_Recovered_SheetName_1560_"/>
      <sheetName val="_Recovered_SheetName_1561_"/>
      <sheetName val="_Recovered_SheetName_1562_"/>
      <sheetName val="_Recovered_SheetName_1563_"/>
      <sheetName val="_Recovered_SheetName_1564_"/>
      <sheetName val="_Recovered_SheetName_1565_"/>
      <sheetName val="_Recovered_SheetName_1566_"/>
      <sheetName val="_Recovered_SheetName_1567_"/>
      <sheetName val="_Recovered_SheetName_1568_"/>
      <sheetName val="_Recovered_SheetName_1569_"/>
      <sheetName val="_Recovered_SheetName_1570_"/>
      <sheetName val="_Recovered_SheetName_1571_"/>
      <sheetName val="_Recovered_SheetName_1572_"/>
      <sheetName val="_Recovered_SheetName_1573_"/>
      <sheetName val="_Recovered_SheetName_1574_"/>
      <sheetName val="_Recovered_SheetName_1575_"/>
      <sheetName val="_Recovered_SheetName_1576_"/>
      <sheetName val="_Recovered_SheetName_1577_"/>
      <sheetName val="_Recovered_SheetName_1578_"/>
      <sheetName val="_Recovered_SheetName_1579_"/>
      <sheetName val="_Recovered_SheetName_1580_"/>
      <sheetName val="_Recovered_SheetName_1581_"/>
      <sheetName val="_Recovered_SheetName_1582_"/>
      <sheetName val="_Recovered_SheetName_1583_"/>
      <sheetName val="_Recovered_SheetName_1584_"/>
      <sheetName val="_Recovered_SheetName_1585_"/>
      <sheetName val="_Recovered_SheetName_1586_"/>
      <sheetName val="_Recovered_SheetName_1587_"/>
      <sheetName val="_Recovered_SheetName_1588_"/>
      <sheetName val="_Recovered_SheetName_1589_"/>
      <sheetName val="_Recovered_SheetName_1590_"/>
      <sheetName val="_Recovered_SheetName_1591_"/>
      <sheetName val="_Recovered_SheetName_1592_"/>
      <sheetName val="_Recovered_SheetName_1593_"/>
      <sheetName val="_Recovered_SheetName_1594_"/>
      <sheetName val="_Recovered_SheetName_1595_"/>
      <sheetName val="_Recovered_SheetName_1596_"/>
      <sheetName val="_Recovered_SheetName_1597_"/>
      <sheetName val="_Recovered_SheetName_1598_"/>
      <sheetName val="_Recovered_SheetName_1599_"/>
      <sheetName val="_Recovered_SheetName_1600_"/>
      <sheetName val="_Recovered_SheetName_1601_"/>
      <sheetName val="_Recovered_SheetName_1602_"/>
      <sheetName val="_Recovered_SheetName_1603_"/>
      <sheetName val="_Recovered_SheetName_1604_"/>
      <sheetName val="_Recovered_SheetName_1605_"/>
      <sheetName val="_Recovered_SheetName_1606_"/>
      <sheetName val="_Recovered_SheetName_1607_"/>
      <sheetName val="_Recovered_SheetName_1608_"/>
      <sheetName val="_Recovered_SheetName_1609_"/>
      <sheetName val="_Recovered_SheetName_1610_"/>
      <sheetName val="_Recovered_SheetName_1611_"/>
      <sheetName val="_Recovered_SheetName_1612_"/>
      <sheetName val="_Recovered_SheetName_1613_"/>
      <sheetName val="_Recovered_SheetName_1614_"/>
      <sheetName val="_Recovered_SheetName_1615_"/>
      <sheetName val="_Recovered_SheetName_1616_"/>
      <sheetName val="_Recovered_SheetName_1617_"/>
      <sheetName val="_Recovered_SheetName_1618_"/>
      <sheetName val="_Recovered_SheetName_1619_"/>
      <sheetName val="_Recovered_SheetName_1620_"/>
      <sheetName val="_Recovered_SheetName_1621_"/>
      <sheetName val="_Recovered_SheetName_1622_"/>
      <sheetName val="_Recovered_SheetName_1623_"/>
      <sheetName val="_Recovered_SheetName_1624_"/>
      <sheetName val="_Recovered_SheetName_1625_"/>
      <sheetName val="_Recovered_SheetName_1626_"/>
      <sheetName val="_Recovered_SheetName_1627_"/>
      <sheetName val="_Recovered_SheetName_1628_"/>
      <sheetName val="_Recovered_SheetName_1629_"/>
      <sheetName val="_Recovered_SheetName_1630_"/>
      <sheetName val="_Recovered_SheetName_1631_"/>
      <sheetName val="_Recovered_SheetName_1632_"/>
      <sheetName val="_Recovered_SheetName_1633_"/>
      <sheetName val="_Recovered_SheetName_1634_"/>
      <sheetName val="_Recovered_SheetName_1635_"/>
      <sheetName val="_Recovered_SheetName_1636_"/>
      <sheetName val="_Recovered_SheetName_1637_"/>
      <sheetName val="_Recovered_SheetName_1638_"/>
      <sheetName val="_Recovered_SheetName_1639_"/>
      <sheetName val="_Recovered_SheetName_1640_"/>
      <sheetName val="_Recovered_SheetName_1641_"/>
      <sheetName val="_Recovered_SheetName_1642_"/>
      <sheetName val="_Recovered_SheetName_1643_"/>
      <sheetName val="_Recovered_SheetName_1644_"/>
      <sheetName val="_Recovered_SheetName_1645_"/>
      <sheetName val="_Recovered_SheetName_1646_"/>
      <sheetName val="_Recovered_SheetName_1647_"/>
      <sheetName val="_Recovered_SheetName_1648_"/>
      <sheetName val="_Recovered_SheetName_1649_"/>
      <sheetName val="_Recovered_SheetName_1650_"/>
      <sheetName val="_Recovered_SheetName_1651_"/>
      <sheetName val="_Recovered_SheetName_1652_"/>
      <sheetName val="_Recovered_SheetName_1653_"/>
      <sheetName val="_Recovered_SheetName_1654_"/>
      <sheetName val="_Recovered_SheetName_1655_"/>
      <sheetName val="_Recovered_SheetName_1656_"/>
      <sheetName val="_Recovered_SheetName_1657_"/>
      <sheetName val="_Recovered_SheetName_1658_"/>
      <sheetName val="_Recovered_SheetName_1659_"/>
      <sheetName val="_Recovered_SheetName_1660_"/>
      <sheetName val="_Recovered_SheetName_1661_"/>
      <sheetName val="_Recovered_SheetName_1662_"/>
      <sheetName val="_Recovered_SheetName_1663_"/>
      <sheetName val="_Recovered_SheetName_1664_"/>
      <sheetName val="_Recovered_SheetName_1665_"/>
      <sheetName val="_Recovered_SheetName_1666_"/>
      <sheetName val="_Recovered_SheetName_1667_"/>
      <sheetName val="_Recovered_SheetName_1668_"/>
      <sheetName val="_Recovered_SheetName_1669_"/>
      <sheetName val="_Recovered_SheetName_1670_"/>
      <sheetName val="_Recovered_SheetName_1671_"/>
      <sheetName val="_Recovered_SheetName_1672_"/>
      <sheetName val="_Recovered_SheetName_1673_"/>
      <sheetName val="_Recovered_SheetName_1674_"/>
      <sheetName val="_Recovered_SheetName_1675_"/>
      <sheetName val="_Recovered_SheetName_1676_"/>
      <sheetName val="_Recovered_SheetName_1677_"/>
      <sheetName val="_Recovered_SheetName_1678_"/>
      <sheetName val="_Recovered_SheetName_1679_"/>
      <sheetName val="_Recovered_SheetName_1680_"/>
      <sheetName val="_Recovered_SheetName_1681_"/>
      <sheetName val="_Recovered_SheetName_1682_"/>
      <sheetName val="_Recovered_SheetName_1683_"/>
      <sheetName val="_Recovered_SheetName_1684_"/>
      <sheetName val="_Recovered_SheetName_1685_"/>
      <sheetName val="_Recovered_SheetName_1686_"/>
      <sheetName val="_Recovered_SheetName_1687_"/>
      <sheetName val="_Recovered_SheetName_1688_"/>
      <sheetName val="_Recovered_SheetName_1689_"/>
      <sheetName val="_Recovered_SheetName_1690_"/>
      <sheetName val="_Recovered_SheetName_1691_"/>
      <sheetName val="_Recovered_SheetName_1692_"/>
      <sheetName val="_Recovered_SheetName_1693_"/>
      <sheetName val="_Recovered_SheetName_1694_"/>
      <sheetName val="_Recovered_SheetName_1695_"/>
      <sheetName val="_Recovered_SheetName_1696_"/>
      <sheetName val="_Recovered_SheetName_1697_"/>
      <sheetName val="_Recovered_SheetName_1698_"/>
      <sheetName val="_Recovered_SheetName_1699_"/>
      <sheetName val="_Recovered_SheetName_1700_"/>
      <sheetName val="_Recovered_SheetName_1701_"/>
      <sheetName val="_Recovered_SheetName_1702_"/>
      <sheetName val="_Recovered_SheetName_1703_"/>
      <sheetName val="_Recovered_SheetName_1704_"/>
      <sheetName val="_Recovered_SheetName_1705_"/>
      <sheetName val="_Recovered_SheetName_1706_"/>
      <sheetName val="_Recovered_SheetName_1707_"/>
      <sheetName val="_Recovered_SheetName_1708_"/>
      <sheetName val="_Recovered_SheetName_1709_"/>
      <sheetName val="_Recovered_SheetName_1710_"/>
      <sheetName val="_Recovered_SheetName_1711_"/>
      <sheetName val="_Recovered_SheetName_1712_"/>
      <sheetName val="_Recovered_SheetName_1713_"/>
      <sheetName val="_Recovered_SheetName_1714_"/>
      <sheetName val="_Recovered_SheetName_1715_"/>
      <sheetName val="_Recovered_SheetName_1716_"/>
      <sheetName val="_Recovered_SheetName_1717_"/>
      <sheetName val="_Recovered_SheetName_1718_"/>
      <sheetName val="_Recovered_SheetName_1719_"/>
      <sheetName val="_Recovered_SheetName_1720_"/>
      <sheetName val="_Recovered_SheetName_1721_"/>
      <sheetName val="_Recovered_SheetName_1722_"/>
      <sheetName val="_Recovered_SheetName_1723_"/>
      <sheetName val="_Recovered_SheetName_1724_"/>
      <sheetName val="_Recovered_SheetName_1725_"/>
      <sheetName val="_Recovered_SheetName_1726_"/>
      <sheetName val="_Recovered_SheetName_1727_"/>
      <sheetName val="_Recovered_SheetName_1728_"/>
      <sheetName val="_Recovered_SheetName_1729_"/>
      <sheetName val="_Recovered_SheetName_1730_"/>
      <sheetName val="_Recovered_SheetName_1731_"/>
      <sheetName val="_Recovered_SheetName_1732_"/>
      <sheetName val="_Recovered_SheetName_1733_"/>
      <sheetName val="_Recovered_SheetName_1734_"/>
      <sheetName val="_Recovered_SheetName_1735_"/>
      <sheetName val="_Recovered_SheetName_1736_"/>
      <sheetName val="_Recovered_SheetName_1737_"/>
      <sheetName val="_Recovered_SheetName_1738_"/>
      <sheetName val="_Recovered_SheetName_1739_"/>
      <sheetName val="_Recovered_SheetName_1740_"/>
      <sheetName val="_Recovered_SheetName_1741_"/>
      <sheetName val="_Recovered_SheetName_1742_"/>
      <sheetName val="_Recovered_SheetName_1743_"/>
      <sheetName val="_Recovered_SheetName_1744_"/>
      <sheetName val="_Recovered_SheetName_1745_"/>
      <sheetName val="_Recovered_SheetName_1746_"/>
      <sheetName val="_Recovered_SheetName_1747_"/>
      <sheetName val="_Recovered_SheetName_1748_"/>
      <sheetName val="_Recovered_SheetName_1749_"/>
      <sheetName val="_Recovered_SheetName_1750_"/>
      <sheetName val="_Recovered_SheetName_1751_"/>
      <sheetName val="_Recovered_SheetName_1752_"/>
      <sheetName val="_Recovered_SheetName_1753_"/>
      <sheetName val="_Recovered_SheetName_1754_"/>
      <sheetName val="_Recovered_SheetName_1755_"/>
      <sheetName val="_Recovered_SheetName_1756_"/>
      <sheetName val="_Recovered_SheetName_1757_"/>
      <sheetName val="_Recovered_SheetName_1758_"/>
      <sheetName val="_Recovered_SheetName_1759_"/>
      <sheetName val="_Recovered_SheetName_1760_"/>
      <sheetName val="_Recovered_SheetName_1761_"/>
      <sheetName val="_Recovered_SheetName_1762_"/>
      <sheetName val="_Recovered_SheetName_1763_"/>
      <sheetName val="_Recovered_SheetName_1764_"/>
      <sheetName val="_Recovered_SheetName_1765_"/>
      <sheetName val="_Recovered_SheetName_1766_"/>
      <sheetName val="_Recovered_SheetName_1767_"/>
      <sheetName val="_Recovered_SheetName_1768_"/>
      <sheetName val="_Recovered_SheetName_1769_"/>
      <sheetName val="_Recovered_SheetName_1770_"/>
      <sheetName val="_Recovered_SheetName_1771_"/>
      <sheetName val="_Recovered_SheetName_1772_"/>
      <sheetName val="_Recovered_SheetName_1773_"/>
      <sheetName val="_Recovered_SheetName_1774_"/>
      <sheetName val="_Recovered_SheetName_1775_"/>
      <sheetName val="_Recovered_SheetName_1776_"/>
      <sheetName val="_Recovered_SheetName_1777_"/>
      <sheetName val="_Recovered_SheetName_1778_"/>
      <sheetName val="_Recovered_SheetName_1779_"/>
      <sheetName val="_Recovered_SheetName_1780_"/>
      <sheetName val="_Recovered_SheetName_1781_"/>
      <sheetName val="_Recovered_SheetName_1782_"/>
      <sheetName val="_Recovered_SheetName_1783_"/>
      <sheetName val="_Recovered_SheetName_1784_"/>
      <sheetName val="_Recovered_SheetName_1785_"/>
      <sheetName val="_Recovered_SheetName_1786_"/>
      <sheetName val="_Recovered_SheetName_1787_"/>
      <sheetName val="_Recovered_SheetName_1788_"/>
      <sheetName val="_Recovered_SheetName_1789_"/>
      <sheetName val="_Recovered_SheetName_1790_"/>
      <sheetName val="_Recovered_SheetName_1791_"/>
      <sheetName val="_Recovered_SheetName_1792_"/>
      <sheetName val="_Recovered_SheetName_1793_"/>
      <sheetName val="_Recovered_SheetName_1794_"/>
      <sheetName val="_Recovered_SheetName_1795_"/>
      <sheetName val="_Recovered_SheetName_1796_"/>
      <sheetName val="_Recovered_SheetName_1797_"/>
      <sheetName val="_Recovered_SheetName_1798_"/>
      <sheetName val="_Recovered_SheetName_1799_"/>
      <sheetName val="_Recovered_SheetName_1800_"/>
      <sheetName val="_Recovered_SheetName_1801_"/>
      <sheetName val="_Recovered_SheetName_1802_"/>
      <sheetName val="_Recovered_SheetName_1803_"/>
      <sheetName val="_Recovered_SheetName_1804_"/>
      <sheetName val="_Recovered_SheetName_1805_"/>
      <sheetName val="_Recovered_SheetName_1806_"/>
      <sheetName val="_Recovered_SheetName_1807_"/>
      <sheetName val="_Recovered_SheetName_1808_"/>
      <sheetName val="_Recovered_SheetName_1809_"/>
      <sheetName val="_Recovered_SheetName_1810_"/>
      <sheetName val="_Recovered_SheetName_1811_"/>
      <sheetName val="_Recovered_SheetName_1812_"/>
      <sheetName val="_Recovered_SheetName_1813_"/>
      <sheetName val="_Recovered_SheetName_1814_"/>
      <sheetName val="_Recovered_SheetName_1815_"/>
      <sheetName val="_Recovered_SheetName_1816_"/>
      <sheetName val="_Recovered_SheetName_1817_"/>
      <sheetName val="_Recovered_SheetName_1818_"/>
      <sheetName val="_Recovered_SheetName_1819_"/>
      <sheetName val="_Recovered_SheetName_1820_"/>
      <sheetName val="_Recovered_SheetName_1821_"/>
      <sheetName val="_Recovered_SheetName_1822_"/>
      <sheetName val="_Recovered_SheetName_1823_"/>
      <sheetName val="_Recovered_SheetName_1824_"/>
      <sheetName val="_Recovered_SheetName_1825_"/>
      <sheetName val="_Recovered_SheetName_1826_"/>
      <sheetName val="_Recovered_SheetName_1827_"/>
      <sheetName val="_Recovered_SheetName_1828_"/>
      <sheetName val="_Recovered_SheetName_1829_"/>
      <sheetName val="_Recovered_SheetName_1830_"/>
      <sheetName val="_Recovered_SheetName_1831_"/>
      <sheetName val="_Recovered_SheetName_1832_"/>
      <sheetName val="_Recovered_SheetName_1833_"/>
      <sheetName val="_Recovered_SheetName_1834_"/>
      <sheetName val="_Recovered_SheetName_1835_"/>
      <sheetName val="_Recovered_SheetName_1836_"/>
      <sheetName val="_Recovered_SheetName_1837_"/>
      <sheetName val="_Recovered_SheetName_1838_"/>
      <sheetName val="_Recovered_SheetName_1839_"/>
      <sheetName val="_Recovered_SheetName_1840_"/>
      <sheetName val="_Recovered_SheetName_1841_"/>
      <sheetName val="_Recovered_SheetName_1842_"/>
      <sheetName val="_Recovered_SheetName_1843_"/>
      <sheetName val="_Recovered_SheetName_1844_"/>
      <sheetName val="_Recovered_SheetName_1845_"/>
      <sheetName val="_Recovered_SheetName_1846_"/>
      <sheetName val="_Recovered_SheetName_1847_"/>
      <sheetName val="_Recovered_SheetName_1848_"/>
      <sheetName val="_Recovered_SheetName_1849_"/>
      <sheetName val="_Recovered_SheetName_1850_"/>
      <sheetName val="_Recovered_SheetName_1851_"/>
      <sheetName val="_Recovered_SheetName_1852_"/>
      <sheetName val="_Recovered_SheetName_1853_"/>
      <sheetName val="_Recovered_SheetName_1854_"/>
      <sheetName val="_Recovered_SheetName_1855_"/>
      <sheetName val="_Recovered_SheetName_1856_"/>
      <sheetName val="_Recovered_SheetName_1857_"/>
      <sheetName val="_Recovered_SheetName_1858_"/>
      <sheetName val="_Recovered_SheetName_1859_"/>
      <sheetName val="_Recovered_SheetName_1860_"/>
      <sheetName val="_Recovered_SheetName_1861_"/>
      <sheetName val="_Recovered_SheetName_1862_"/>
      <sheetName val="_Recovered_SheetName_1863_"/>
      <sheetName val="_Recovered_SheetName_1864_"/>
      <sheetName val="_Recovered_SheetName_1865_"/>
      <sheetName val="_Recovered_SheetName_1866_"/>
      <sheetName val="_Recovered_SheetName_1867_"/>
      <sheetName val="_Recovered_SheetName_1868_"/>
      <sheetName val="_Recovered_SheetName_1869_"/>
      <sheetName val="_Recovered_SheetName_1870_"/>
      <sheetName val="_Recovered_SheetName_1871_"/>
      <sheetName val="_Recovered_SheetName_1872_"/>
      <sheetName val="_Recovered_SheetName_1873_"/>
      <sheetName val="_Recovered_SheetName_1874_"/>
      <sheetName val="_Recovered_SheetName_1875_"/>
      <sheetName val="_Recovered_SheetName_1876_"/>
      <sheetName val="_Recovered_SheetName_1877_"/>
      <sheetName val="_Recovered_SheetName_1878_"/>
      <sheetName val="_Recovered_SheetName_1879_"/>
      <sheetName val="_Recovered_SheetName_1880_"/>
      <sheetName val="_Recovered_SheetName_1881_"/>
      <sheetName val="_Recovered_SheetName_1882_"/>
      <sheetName val="_Recovered_SheetName_1883_"/>
      <sheetName val="_Recovered_SheetName_1884_"/>
      <sheetName val="_Recovered_SheetName_1885_"/>
      <sheetName val="_Recovered_SheetName_1886_"/>
      <sheetName val="_Recovered_SheetName_1887_"/>
      <sheetName val="_Recovered_SheetName_1888_"/>
      <sheetName val="_Recovered_SheetName_1889_"/>
      <sheetName val="_Recovered_SheetName_1890_"/>
      <sheetName val="_Recovered_SheetName_1891_"/>
      <sheetName val="_Recovered_SheetName_1892_"/>
      <sheetName val="_Recovered_SheetName_1893_"/>
      <sheetName val="_Recovered_SheetName_1894_"/>
      <sheetName val="_Recovered_SheetName_1895_"/>
      <sheetName val="_Recovered_SheetName_1896_"/>
      <sheetName val="_Recovered_SheetName_1897_"/>
      <sheetName val="_Recovered_SheetName_1898_"/>
      <sheetName val="_Recovered_SheetName_1899_"/>
      <sheetName val="_Recovered_SheetName_1900_"/>
      <sheetName val="_Recovered_SheetName_1901_"/>
      <sheetName val="_Recovered_SheetName_1902_"/>
      <sheetName val="_Recovered_SheetName_1903_"/>
      <sheetName val="_Recovered_SheetName_1904_"/>
      <sheetName val="_Recovered_SheetName_1905_"/>
      <sheetName val="_Recovered_SheetName_1906_"/>
      <sheetName val="_Recovered_SheetName_1907_"/>
      <sheetName val="_Recovered_SheetName_1908_"/>
      <sheetName val="_Recovered_SheetName_1909_"/>
      <sheetName val="_Recovered_SheetName_1910_"/>
      <sheetName val="_Recovered_SheetName_1911_"/>
      <sheetName val="_Recovered_SheetName_1912_"/>
      <sheetName val="_Recovered_SheetName_1913_"/>
      <sheetName val="_Recovered_SheetName_1914_"/>
      <sheetName val="_Recovered_SheetName_1915_"/>
      <sheetName val="_Recovered_SheetName_1916_"/>
      <sheetName val="_Recovered_SheetName_1917_"/>
      <sheetName val="_Recovered_SheetName_1918_"/>
      <sheetName val="_Recovered_SheetName_1919_"/>
      <sheetName val="_Recovered_SheetName_1920_"/>
      <sheetName val="_Recovered_SheetName_1921_"/>
      <sheetName val="_Recovered_SheetName_1922_"/>
      <sheetName val="_Recovered_SheetName_1923_"/>
      <sheetName val="_Recovered_SheetName_1924_"/>
      <sheetName val="_Recovered_SheetName_1925_"/>
      <sheetName val="_Recovered_SheetName_1926_"/>
      <sheetName val="_Recovered_SheetName_1927_"/>
      <sheetName val="_Recovered_SheetName_1928_"/>
      <sheetName val="_Recovered_SheetName_1929_"/>
      <sheetName val="_Recovered_SheetName_1930_"/>
      <sheetName val="_Recovered_SheetName_1931_"/>
      <sheetName val="_Recovered_SheetName_1932_"/>
      <sheetName val="_Recovered_SheetName_1933_"/>
      <sheetName val="_Recovered_SheetName_1934_"/>
      <sheetName val="_Recovered_SheetName_1935_"/>
      <sheetName val="_Recovered_SheetName_1936_"/>
      <sheetName val="_Recovered_SheetName_1937_"/>
      <sheetName val="_Recovered_SheetName_1938_"/>
      <sheetName val="_Recovered_SheetName_1939_"/>
      <sheetName val="_Recovered_SheetName_1940_"/>
      <sheetName val="_Recovered_SheetName_1941_"/>
      <sheetName val="_Recovered_SheetName_1942_"/>
      <sheetName val="_Recovered_SheetName_1943_"/>
      <sheetName val="_Recovered_SheetName_1944_"/>
      <sheetName val="_Recovered_SheetName_1945_"/>
      <sheetName val="_Recovered_SheetName_1946_"/>
      <sheetName val="_Recovered_SheetName_1947_"/>
      <sheetName val="_Recovered_SheetName_1948_"/>
      <sheetName val="_Recovered_SheetName_1949_"/>
      <sheetName val="_Recovered_SheetName_1950_"/>
      <sheetName val="_Recovered_SheetName_1951_"/>
      <sheetName val="_Recovered_SheetName_1952_"/>
      <sheetName val="_Recovered_SheetName_1953_"/>
      <sheetName val="_Recovered_SheetName_1954_"/>
      <sheetName val="_Recovered_SheetName_1955_"/>
      <sheetName val="_Recovered_SheetName_1956_"/>
      <sheetName val="_Recovered_SheetName_1957_"/>
      <sheetName val="_Recovered_SheetName_1958_"/>
      <sheetName val="_Recovered_SheetName_1959_"/>
      <sheetName val="_Recovered_SheetName_1960_"/>
      <sheetName val="_Recovered_SheetName_1961_"/>
      <sheetName val="_Recovered_SheetName_1962_"/>
      <sheetName val="_Recovered_SheetName_1963_"/>
      <sheetName val="_Recovered_SheetName_1964_"/>
      <sheetName val="_Recovered_SheetName_1965_"/>
      <sheetName val="_Recovered_SheetName_1966_"/>
      <sheetName val="_Recovered_SheetName_1967_"/>
      <sheetName val="_Recovered_SheetName_1968_"/>
      <sheetName val="_Recovered_SheetName_1969_"/>
      <sheetName val="_Recovered_SheetName_1970_"/>
      <sheetName val="_Recovered_SheetName_1971_"/>
      <sheetName val="_Recovered_SheetName_1972_"/>
      <sheetName val="_Recovered_SheetName_1973_"/>
      <sheetName val="_Recovered_SheetName_1974_"/>
      <sheetName val="_Recovered_SheetName_1975_"/>
      <sheetName val="_Recovered_SheetName_1976_"/>
      <sheetName val="_Recovered_SheetName_1977_"/>
      <sheetName val="_Recovered_SheetName_1978_"/>
      <sheetName val="_Recovered_SheetName_1979_"/>
      <sheetName val="_Recovered_SheetName_1980_"/>
      <sheetName val="_Recovered_SheetName_1981_"/>
      <sheetName val="_Recovered_SheetName_1982_"/>
      <sheetName val="_Recovered_SheetName_1983_"/>
      <sheetName val="_Recovered_SheetName_1984_"/>
      <sheetName val="_Recovered_SheetName_1985_"/>
      <sheetName val="_Recovered_SheetName_1986_"/>
      <sheetName val="_Recovered_SheetName_1987_"/>
      <sheetName val="_Recovered_SheetName_1988_"/>
      <sheetName val="_Recovered_SheetName_1989_"/>
      <sheetName val="_Recovered_SheetName_1990_"/>
      <sheetName val="_Recovered_SheetName_1991_"/>
      <sheetName val="_Recovered_SheetName_1992_"/>
      <sheetName val="_Recovered_SheetName_1993_"/>
      <sheetName val="_Recovered_SheetName_1994_"/>
      <sheetName val="_Recovered_SheetName_1995_"/>
      <sheetName val="_Recovered_SheetName_1996_"/>
      <sheetName val="_Recovered_SheetName_1997_"/>
      <sheetName val="_Recovered_SheetName_1998_"/>
      <sheetName val="_Recovered_SheetName_1999_"/>
      <sheetName val="_Recovered_SheetName_2000_"/>
      <sheetName val="_Recovered_SheetName_2001_"/>
      <sheetName val="_Recovered_SheetName_2002_"/>
      <sheetName val="_Recovered_SheetName_2003_"/>
      <sheetName val="_Recovered_SheetName_2004_"/>
      <sheetName val="_Recovered_SheetName_2005_"/>
      <sheetName val="_Recovered_SheetName_2006_"/>
      <sheetName val="_Recovered_SheetName_2007_"/>
      <sheetName val="_Recovered_SheetName_2008_"/>
      <sheetName val="_Recovered_SheetName_2009_"/>
      <sheetName val="_Recovered_SheetName_2010_"/>
      <sheetName val="_Recovered_SheetName_2011_"/>
      <sheetName val="_Recovered_SheetName_2012_"/>
      <sheetName val="_Recovered_SheetName_2013_"/>
      <sheetName val="_Recovered_SheetName_2014_"/>
      <sheetName val="_Recovered_SheetName_2015_"/>
      <sheetName val="_Recovered_SheetName_2016_"/>
      <sheetName val="_Recovered_SheetName_2017_"/>
      <sheetName val="_Recovered_SheetName_2018_"/>
      <sheetName val="_Recovered_SheetName_2019_"/>
      <sheetName val="_Recovered_SheetName_2020_"/>
      <sheetName val="_Recovered_SheetName_2021_"/>
      <sheetName val="_Recovered_SheetName_2022_"/>
      <sheetName val="_Recovered_SheetName_2023_"/>
      <sheetName val="_Recovered_SheetName_2024_"/>
      <sheetName val="_Recovered_SheetName_2025_"/>
      <sheetName val="_Recovered_SheetName_2026_"/>
      <sheetName val="_Recovered_SheetName_2027_"/>
      <sheetName val="_Recovered_SheetName_2028_"/>
      <sheetName val="_Recovered_SheetName_2029_"/>
      <sheetName val="_Recovered_SheetName_2030_"/>
      <sheetName val="_Recovered_SheetName_2031_"/>
      <sheetName val="_Recovered_SheetName_2032_"/>
      <sheetName val="_Recovered_SheetName_2033_"/>
      <sheetName val="_Recovered_SheetName_2034_"/>
      <sheetName val="_Recovered_SheetName_2035_"/>
      <sheetName val="_Recovered_SheetName_2036_"/>
      <sheetName val="_Recovered_SheetName_2037_"/>
      <sheetName val="_Recovered_SheetName_2038_"/>
      <sheetName val="_Recovered_SheetName_2039_"/>
      <sheetName val="_Recovered_SheetName_2040_"/>
      <sheetName val="_Recovered_SheetName_2041_"/>
      <sheetName val="_Recovered_SheetName_2042_"/>
      <sheetName val="_Recovered_SheetName_2043_"/>
      <sheetName val="_Recovered_SheetName_2044_"/>
      <sheetName val="_Recovered_SheetName_2045_"/>
      <sheetName val="_Recovered_SheetName_2046_"/>
      <sheetName val="_Recovered_SheetName_2047_"/>
      <sheetName val="_Recovered_SheetName_2048_"/>
      <sheetName val="_Recovered_SheetName_2049_"/>
      <sheetName val="_Recovered_SheetName_2050_"/>
      <sheetName val="_Recovered_SheetName_2051_"/>
      <sheetName val="_Recovered_SheetName_2052_"/>
      <sheetName val="_Recovered_SheetName_2053_"/>
      <sheetName val="_Recovered_SheetName_2054_"/>
      <sheetName val="_Recovered_SheetName_2055_"/>
      <sheetName val="_Recovered_SheetName_2056_"/>
      <sheetName val="_Recovered_SheetName_2057_"/>
      <sheetName val="_Recovered_SheetName_2058_"/>
      <sheetName val="_Recovered_SheetName_2059_"/>
      <sheetName val="_Recovered_SheetName_2060_"/>
      <sheetName val="_Recovered_SheetName_2061_"/>
      <sheetName val="_Recovered_SheetName_2062_"/>
      <sheetName val="_Recovered_SheetName_2063_"/>
      <sheetName val="_Recovered_SheetName_2064_"/>
      <sheetName val="_Recovered_SheetName_2065_"/>
      <sheetName val="_Recovered_SheetName_2066_"/>
      <sheetName val="_Recovered_SheetName_2067_"/>
      <sheetName val="_Recovered_SheetName_2068_"/>
      <sheetName val="_Recovered_SheetName_2069_"/>
      <sheetName val="_Recovered_SheetName_2070_"/>
      <sheetName val="_Recovered_SheetName_2071_"/>
      <sheetName val="_Recovered_SheetName_2072_"/>
      <sheetName val="_Recovered_SheetName_2073_"/>
      <sheetName val="_Recovered_SheetName_2074_"/>
      <sheetName val="_Recovered_SheetName_2075_"/>
      <sheetName val="_Recovered_SheetName_2076_"/>
      <sheetName val="_Recovered_SheetName_2077_"/>
      <sheetName val="_Recovered_SheetName_2078_"/>
      <sheetName val="_Recovered_SheetName_2079_"/>
      <sheetName val="_Recovered_SheetName_2080_"/>
      <sheetName val="_Recovered_SheetName_2081_"/>
      <sheetName val="_Recovered_SheetName_2082_"/>
      <sheetName val="_Recovered_SheetName_2083_"/>
      <sheetName val="_Recovered_SheetName_2084_"/>
      <sheetName val="_Recovered_SheetName_2085_"/>
      <sheetName val="_Recovered_SheetName_2086_"/>
      <sheetName val="_Recovered_SheetName_2087_"/>
      <sheetName val="_Recovered_SheetName_2088_"/>
      <sheetName val="_Recovered_SheetName_2089_"/>
      <sheetName val="_Recovered_SheetName_2090_"/>
      <sheetName val="_Recovered_SheetName_2091_"/>
      <sheetName val="_Recovered_SheetName_2092_"/>
      <sheetName val="_Recovered_SheetName_2093_"/>
      <sheetName val="_Recovered_SheetName_2094_"/>
      <sheetName val="_Recovered_SheetName_2095_"/>
      <sheetName val="_Recovered_SheetName_2096_"/>
      <sheetName val="_Recovered_SheetName_2097_"/>
      <sheetName val="_Recovered_SheetName_2098_"/>
      <sheetName val="_Recovered_SheetName_2099_"/>
      <sheetName val="_Recovered_SheetName_2100_"/>
      <sheetName val="_Recovered_SheetName_2101_"/>
      <sheetName val="_Recovered_SheetName_2102_"/>
      <sheetName val="_Recovered_SheetName_2103_"/>
      <sheetName val="_Recovered_SheetName_2104_"/>
      <sheetName val="_Recovered_SheetName_2105_"/>
      <sheetName val="_Recovered_SheetName_2106_"/>
      <sheetName val="_Recovered_SheetName_2107_"/>
      <sheetName val="_Recovered_SheetName_2108_"/>
      <sheetName val="_Recovered_SheetName_2109_"/>
      <sheetName val="_Recovered_SheetName_2110_"/>
      <sheetName val="_Recovered_SheetName_2111_"/>
      <sheetName val="_Recovered_SheetName_2112_"/>
      <sheetName val="_Recovered_SheetName_2113_"/>
      <sheetName val="_Recovered_SheetName_2114_"/>
      <sheetName val="_Recovered_SheetName_2115_"/>
      <sheetName val="_Recovered_SheetName_2116_"/>
      <sheetName val="_Recovered_SheetName_2117_"/>
      <sheetName val="_Recovered_SheetName_2118_"/>
      <sheetName val="_Recovered_SheetName_2119_"/>
      <sheetName val="_Recovered_SheetName_2120_"/>
      <sheetName val="_Recovered_SheetName_2121_"/>
      <sheetName val="_Recovered_SheetName_2122_"/>
      <sheetName val="_Recovered_SheetName_2123_"/>
      <sheetName val="_Recovered_SheetName_2124_"/>
      <sheetName val="_Recovered_SheetName_2125_"/>
      <sheetName val="_Recovered_SheetName_2126_"/>
      <sheetName val="_Recovered_SheetName_2127_"/>
      <sheetName val="_Recovered_SheetName_2128_"/>
      <sheetName val="_Recovered_SheetName_2129_"/>
      <sheetName val="_Recovered_SheetName_2130_"/>
      <sheetName val="_Recovered_SheetName_2131_"/>
      <sheetName val="_Recovered_SheetName_2132_"/>
      <sheetName val="_Recovered_SheetName_2133_"/>
      <sheetName val="_Recovered_SheetName_2134_"/>
      <sheetName val="_Recovered_SheetName_2135_"/>
      <sheetName val="_Recovered_SheetName_2136_"/>
      <sheetName val="_Recovered_SheetName_2137_"/>
      <sheetName val="_Recovered_SheetName_2138_"/>
      <sheetName val="_Recovered_SheetName_2139_"/>
      <sheetName val="_Recovered_SheetName_2140_"/>
      <sheetName val="_Recovered_SheetName_2141_"/>
      <sheetName val="_Recovered_SheetName_2142_"/>
      <sheetName val="_Recovered_SheetName_2143_"/>
      <sheetName val="_Recovered_SheetName_2144_"/>
      <sheetName val="_Recovered_SheetName_2145_"/>
      <sheetName val="_Recovered_SheetName_2146_"/>
      <sheetName val="_Recovered_SheetName_2147_"/>
      <sheetName val="_Recovered_SheetName_2148_"/>
      <sheetName val="_Recovered_SheetName_2149_"/>
      <sheetName val="_Recovered_SheetName_2150_"/>
      <sheetName val="_Recovered_SheetName_2151_"/>
      <sheetName val="_Recovered_SheetName_2152_"/>
      <sheetName val="_Recovered_SheetName_2153_"/>
      <sheetName val="_Recovered_SheetName_2154_"/>
      <sheetName val="_Recovered_SheetName_2155_"/>
      <sheetName val="_Recovered_SheetName_2156_"/>
      <sheetName val="_Recovered_SheetName_2157_"/>
      <sheetName val="_Recovered_SheetName_2158_"/>
      <sheetName val="_Recovered_SheetName_2159_"/>
      <sheetName val="_Recovered_SheetName_2160_"/>
      <sheetName val="_Recovered_SheetName_2161_"/>
      <sheetName val="_Recovered_SheetName_2162_"/>
      <sheetName val="_Recovered_SheetName_2163_"/>
      <sheetName val="_Recovered_SheetName_2164_"/>
      <sheetName val="_Recovered_SheetName_2165_"/>
      <sheetName val="_Recovered_SheetName_2166_"/>
      <sheetName val="_Recovered_SheetName_2167_"/>
      <sheetName val="_Recovered_SheetName_2168_"/>
      <sheetName val="_Recovered_SheetName_2169_"/>
      <sheetName val="_Recovered_SheetName_2170_"/>
      <sheetName val="_Recovered_SheetName_2171_"/>
      <sheetName val="_Recovered_SheetName_2172_"/>
      <sheetName val="_Recovered_SheetName_2173_"/>
      <sheetName val="_Recovered_SheetName_2174_"/>
      <sheetName val="_Recovered_SheetName_2175_"/>
      <sheetName val="_Recovered_SheetName_2176_"/>
      <sheetName val="_Recovered_SheetName_2177_"/>
      <sheetName val="_Recovered_SheetName_2178_"/>
      <sheetName val="_Recovered_SheetName_2179_"/>
      <sheetName val="_Recovered_SheetName_2180_"/>
      <sheetName val="_Recovered_SheetName_2181_"/>
      <sheetName val="_Recovered_SheetName_2182_"/>
      <sheetName val="_Recovered_SheetName_2183_"/>
      <sheetName val="_Recovered_SheetName_2184_"/>
      <sheetName val="_Recovered_SheetName_2185_"/>
      <sheetName val="_Recovered_SheetName_2186_"/>
      <sheetName val="_Recovered_SheetName_2187_"/>
      <sheetName val="_Recovered_SheetName_2188_"/>
      <sheetName val="_Recovered_SheetName_2189_"/>
      <sheetName val="_Recovered_SheetName_2190_"/>
      <sheetName val="_Recovered_SheetName_2191_"/>
      <sheetName val="_Recovered_SheetName_2192_"/>
      <sheetName val="_Recovered_SheetName_2193_"/>
      <sheetName val="_Recovered_SheetName_2194_"/>
      <sheetName val="_Recovered_SheetName_2195_"/>
      <sheetName val="_Recovered_SheetName_2196_"/>
      <sheetName val="_Recovered_SheetName_2197_"/>
      <sheetName val="_Recovered_SheetName_2198_"/>
      <sheetName val="_Recovered_SheetName_2199_"/>
      <sheetName val="_Recovered_SheetName_2200_"/>
      <sheetName val="_Recovered_SheetName_2201_"/>
      <sheetName val="_Recovered_SheetName_2202_"/>
      <sheetName val="_Recovered_SheetName_2203_"/>
      <sheetName val="_Recovered_SheetName_2204_"/>
      <sheetName val="_Recovered_SheetName_2205_"/>
      <sheetName val="_Recovered_SheetName_2206_"/>
      <sheetName val="_Recovered_SheetName_2207_"/>
      <sheetName val="_Recovered_SheetName_2208_"/>
      <sheetName val="_Recovered_SheetName_2209_"/>
      <sheetName val="_Recovered_SheetName_2210_"/>
      <sheetName val="_Recovered_SheetName_2211_"/>
      <sheetName val="_Recovered_SheetName_2212_"/>
      <sheetName val="_Recovered_SheetName_2213_"/>
      <sheetName val="_Recovered_SheetName_2214_"/>
      <sheetName val="_Recovered_SheetName_2215_"/>
      <sheetName val="_Recovered_SheetName_2216_"/>
      <sheetName val="_Recovered_SheetName_2217_"/>
      <sheetName val="_Recovered_SheetName_2218_"/>
      <sheetName val="_Recovered_SheetName_2219_"/>
      <sheetName val="_Recovered_SheetName_2220_"/>
      <sheetName val="_Recovered_SheetName_2221_"/>
      <sheetName val="_Recovered_SheetName_2222_"/>
      <sheetName val="_Recovered_SheetName_2223_"/>
      <sheetName val="_Recovered_SheetName_2224_"/>
      <sheetName val="_Recovered_SheetName_2225_"/>
      <sheetName val="_Recovered_SheetName_2226_"/>
      <sheetName val="_Recovered_SheetName_2227_"/>
      <sheetName val="_Recovered_SheetName_2228_"/>
      <sheetName val="_Recovered_SheetName_2229_"/>
      <sheetName val="_Recovered_SheetName_2230_"/>
      <sheetName val="_Recovered_SheetName_2231_"/>
      <sheetName val="_Recovered_SheetName_2232_"/>
      <sheetName val="_Recovered_SheetName_2233_"/>
      <sheetName val="_Recovered_SheetName_2234_"/>
      <sheetName val="_Recovered_SheetName_2235_"/>
      <sheetName val="_Recovered_SheetName_2236_"/>
      <sheetName val="_Recovered_SheetName_2237_"/>
      <sheetName val="_Recovered_SheetName_2238_"/>
      <sheetName val="_Recovered_SheetName_2239_"/>
      <sheetName val="_Recovered_SheetName_2240_"/>
      <sheetName val="_Recovered_SheetName_2241_"/>
      <sheetName val="_Recovered_SheetName_2242_"/>
      <sheetName val="_Recovered_SheetName_2243_"/>
      <sheetName val="_Recovered_SheetName_2244_"/>
      <sheetName val="_Recovered_SheetName_2245_"/>
      <sheetName val="_Recovered_SheetName_2246_"/>
      <sheetName val="_Recovered_SheetName_2247_"/>
      <sheetName val="_Recovered_SheetName_2248_"/>
      <sheetName val="_Recovered_SheetName_2249_"/>
      <sheetName val="_Recovered_SheetName_2250_"/>
      <sheetName val="_Recovered_SheetName_2251_"/>
      <sheetName val="_Recovered_SheetName_2252_"/>
      <sheetName val="_Recovered_SheetName_2253_"/>
      <sheetName val="_Recovered_SheetName_2254_"/>
      <sheetName val="_Recovered_SheetName_2255_"/>
      <sheetName val="_Recovered_SheetName_2256_"/>
      <sheetName val="_Recovered_SheetName_2257_"/>
      <sheetName val="_Recovered_SheetName_2258_"/>
      <sheetName val="_Recovered_SheetName_2259_"/>
      <sheetName val="_Recovered_SheetName_2260_"/>
      <sheetName val="_Recovered_SheetName_2261_"/>
      <sheetName val="_Recovered_SheetName_2262_"/>
      <sheetName val="_Recovered_SheetName_2263_"/>
      <sheetName val="_Recovered_SheetName_2264_"/>
      <sheetName val="_Recovered_SheetName_2265_"/>
      <sheetName val="_Recovered_SheetName_2266_"/>
      <sheetName val="_Recovered_SheetName_2267_"/>
      <sheetName val="_Recovered_SheetName_2268_"/>
      <sheetName val="_Recovered_SheetName_2269_"/>
      <sheetName val="_Recovered_SheetName_2270_"/>
      <sheetName val="_Recovered_SheetName_2271_"/>
      <sheetName val="_Recovered_SheetName_2272_"/>
      <sheetName val="_Recovered_SheetName_2273_"/>
      <sheetName val="_Recovered_SheetName_2274_"/>
      <sheetName val="_Recovered_SheetName_2275_"/>
      <sheetName val="_Recovered_SheetName_2276_"/>
      <sheetName val="_Recovered_SheetName_2277_"/>
      <sheetName val="_Recovered_SheetName_2278_"/>
      <sheetName val="_Recovered_SheetName_2279_"/>
      <sheetName val="_Recovered_SheetName_2280_"/>
      <sheetName val="_Recovered_SheetName_2281_"/>
      <sheetName val="_Recovered_SheetName_2282_"/>
      <sheetName val="_Recovered_SheetName_2283_"/>
      <sheetName val="_Recovered_SheetName_2284_"/>
      <sheetName val="_Recovered_SheetName_2285_"/>
      <sheetName val="_Recovered_SheetName_2286_"/>
      <sheetName val="_Recovered_SheetName_2287_"/>
      <sheetName val="_Recovered_SheetName_2288_"/>
      <sheetName val="_Recovered_SheetName_2289_"/>
      <sheetName val="_Recovered_SheetName_2290_"/>
      <sheetName val="_Recovered_SheetName_2291_"/>
      <sheetName val="_Recovered_SheetName_2292_"/>
      <sheetName val="_Recovered_SheetName_2293_"/>
      <sheetName val="_Recovered_SheetName_2294_"/>
      <sheetName val="_Recovered_SheetName_2295_"/>
      <sheetName val="_Recovered_SheetName_2296_"/>
      <sheetName val="_Recovered_SheetName_2297_"/>
      <sheetName val="_Recovered_SheetName_2298_"/>
      <sheetName val="_Recovered_SheetName_2299_"/>
      <sheetName val="_Recovered_SheetName_2300_"/>
      <sheetName val="_Recovered_SheetName_2301_"/>
      <sheetName val="_Recovered_SheetName_2302_"/>
      <sheetName val="_Recovered_SheetName_2303_"/>
      <sheetName val="_Recovered_SheetName_2304_"/>
      <sheetName val="_Recovered_SheetName_2305_"/>
      <sheetName val="_Recovered_SheetName_2306_"/>
      <sheetName val="_Recovered_SheetName_2307_"/>
      <sheetName val="_Recovered_SheetName_2308_"/>
      <sheetName val="_Recovered_SheetName_2309_"/>
      <sheetName val="_Recovered_SheetName_2310_"/>
      <sheetName val="_Recovered_SheetName_2311_"/>
      <sheetName val="_Recovered_SheetName_2312_"/>
      <sheetName val="_Recovered_SheetName_2313_"/>
      <sheetName val="_Recovered_SheetName_2314_"/>
      <sheetName val="_Recovered_SheetName_2315_"/>
      <sheetName val="_Recovered_SheetName_2316_"/>
      <sheetName val="_Recovered_SheetName_2317_"/>
      <sheetName val="_Recovered_SheetName_2318_"/>
      <sheetName val="_Recovered_SheetName_2319_"/>
      <sheetName val="_Recovered_SheetName_2320_"/>
      <sheetName val="_Recovered_SheetName_2321_"/>
      <sheetName val="_Recovered_SheetName_2322_"/>
      <sheetName val="_Recovered_SheetName_2323_"/>
      <sheetName val="_Recovered_SheetName_2324_"/>
      <sheetName val="_Recovered_SheetName_2325_"/>
      <sheetName val="_Recovered_SheetName_2326_"/>
      <sheetName val="_Recovered_SheetName_2327_"/>
      <sheetName val="_Recovered_SheetName_2328_"/>
      <sheetName val="_Recovered_SheetName_2329_"/>
      <sheetName val="_Recovered_SheetName_2330_"/>
      <sheetName val="_Recovered_SheetName_2331_"/>
      <sheetName val="_Recovered_SheetName_2332_"/>
      <sheetName val="_Recovered_SheetName_2333_"/>
      <sheetName val="_Recovered_SheetName_2334_"/>
      <sheetName val="_Recovered_SheetName_2335_"/>
      <sheetName val="_Recovered_SheetName_2336_"/>
      <sheetName val="_Recovered_SheetName_2337_"/>
      <sheetName val="_Recovered_SheetName_2338_"/>
      <sheetName val="_Recovered_SheetName_2339_"/>
      <sheetName val="_Recovered_SheetName_2340_"/>
      <sheetName val="_Recovered_SheetName_2341_"/>
      <sheetName val="_Recovered_SheetName_2342_"/>
      <sheetName val="_Recovered_SheetName_2343_"/>
      <sheetName val="_Recovered_SheetName_2344_"/>
      <sheetName val="_Recovered_SheetName_2345_"/>
      <sheetName val="_Recovered_SheetName_2346_"/>
      <sheetName val="_Recovered_SheetName_2347_"/>
      <sheetName val="_Recovered_SheetName_2348_"/>
      <sheetName val="_Recovered_SheetName_2349_"/>
      <sheetName val="_Recovered_SheetName_2350_"/>
      <sheetName val="_Recovered_SheetName_2351_"/>
      <sheetName val="_Recovered_SheetName_2352_"/>
      <sheetName val="_Recovered_SheetName_2353_"/>
      <sheetName val="_Recovered_SheetName_2354_"/>
      <sheetName val="_Recovered_SheetName_2355_"/>
      <sheetName val="_Recovered_SheetName_2356_"/>
      <sheetName val="_Recovered_SheetName_2357_"/>
      <sheetName val="_Recovered_SheetName_2358_"/>
      <sheetName val="_Recovered_SheetName_2359_"/>
      <sheetName val="_Recovered_SheetName_2360_"/>
      <sheetName val="_Recovered_SheetName_2361_"/>
      <sheetName val="_Recovered_SheetName_2362_"/>
      <sheetName val="_Recovered_SheetName_2363_"/>
      <sheetName val="_Recovered_SheetName_2364_"/>
      <sheetName val="_Recovered_SheetName_2365_"/>
      <sheetName val="_Recovered_SheetName_2366_"/>
      <sheetName val="_Recovered_SheetName_2367_"/>
      <sheetName val="_Recovered_SheetName_2368_"/>
      <sheetName val="_Recovered_SheetName_2369_"/>
      <sheetName val="_Recovered_SheetName_2370_"/>
      <sheetName val="_Recovered_SheetName_2371_"/>
      <sheetName val="_Recovered_SheetName_2372_"/>
      <sheetName val="_Recovered_SheetName_2373_"/>
      <sheetName val="_Recovered_SheetName_2374_"/>
      <sheetName val="_Recovered_SheetName_2375_"/>
      <sheetName val="_Recovered_SheetName_2376_"/>
      <sheetName val="_Recovered_SheetName_2377_"/>
      <sheetName val="_Recovered_SheetName_2378_"/>
      <sheetName val="_Recovered_SheetName_2379_"/>
      <sheetName val="_Recovered_SheetName_2380_"/>
      <sheetName val="_Recovered_SheetName_2381_"/>
      <sheetName val="_Recovered_SheetName_2382_"/>
      <sheetName val="_Recovered_SheetName_2383_"/>
      <sheetName val="_Recovered_SheetName_2384_"/>
      <sheetName val="_Recovered_SheetName_2385_"/>
      <sheetName val="_Recovered_SheetName_2386_"/>
      <sheetName val="_Recovered_SheetName_2387_"/>
      <sheetName val="_Recovered_SheetName_2388_"/>
      <sheetName val="_Recovered_SheetName_2389_"/>
      <sheetName val="_Recovered_SheetName_2390_"/>
      <sheetName val="_Recovered_SheetName_2391_"/>
      <sheetName val="_Recovered_SheetName_2392_"/>
      <sheetName val="_Recovered_SheetName_2393_"/>
      <sheetName val="_Recovered_SheetName_2394_"/>
      <sheetName val="_Recovered_SheetName_2395_"/>
      <sheetName val="_Recovered_SheetName_2396_"/>
      <sheetName val="_Recovered_SheetName_2397_"/>
      <sheetName val="_Recovered_SheetName_2398_"/>
      <sheetName val="_Recovered_SheetName_2399_"/>
      <sheetName val="_Recovered_SheetName_2400_"/>
      <sheetName val="_Recovered_SheetName_2401_"/>
      <sheetName val="_Recovered_SheetName_2402_"/>
      <sheetName val="_Recovered_SheetName_2403_"/>
      <sheetName val="_Recovered_SheetName_2404_"/>
      <sheetName val="_Recovered_SheetName_2405_"/>
      <sheetName val="_Recovered_SheetName_2406_"/>
      <sheetName val="_Recovered_SheetName_2407_"/>
      <sheetName val="_Recovered_SheetName_2408_"/>
      <sheetName val="_Recovered_SheetName_2409_"/>
      <sheetName val="_Recovered_SheetName_2410_"/>
      <sheetName val="_Recovered_SheetName_2411_"/>
      <sheetName val="_Recovered_SheetName_2412_"/>
      <sheetName val="_Recovered_SheetName_2413_"/>
      <sheetName val="_Recovered_SheetName_2414_"/>
      <sheetName val="_Recovered_SheetName_2415_"/>
      <sheetName val="_Recovered_SheetName_2416_"/>
      <sheetName val="_Recovered_SheetName_2417_"/>
      <sheetName val="_Recovered_SheetName_2418_"/>
      <sheetName val="_Recovered_SheetName_2419_"/>
      <sheetName val="_Recovered_SheetName_2420_"/>
      <sheetName val="_Recovered_SheetName_2421_"/>
      <sheetName val="_Recovered_SheetName_2422_"/>
      <sheetName val="_Recovered_SheetName_2423_"/>
      <sheetName val="_Recovered_SheetName_2424_"/>
      <sheetName val="_Recovered_SheetName_2425_"/>
      <sheetName val="_Recovered_SheetName_2426_"/>
      <sheetName val="_Recovered_SheetName_2427_"/>
      <sheetName val="_Recovered_SheetName_2428_"/>
      <sheetName val="_Recovered_SheetName_2429_"/>
      <sheetName val="_Recovered_SheetName_2430_"/>
      <sheetName val="_Recovered_SheetName_2431_"/>
      <sheetName val="_Recovered_SheetName_2432_"/>
      <sheetName val="_Recovered_SheetName_2433_"/>
      <sheetName val="_Recovered_SheetName_2434_"/>
      <sheetName val="_Recovered_SheetName_2435_"/>
      <sheetName val="_Recovered_SheetName_2436_"/>
      <sheetName val="_Recovered_SheetName_2437_"/>
      <sheetName val="_Recovered_SheetName_2438_"/>
      <sheetName val="_Recovered_SheetName_2439_"/>
      <sheetName val="_Recovered_SheetName_2440_"/>
      <sheetName val="_Recovered_SheetName_2441_"/>
      <sheetName val="_Recovered_SheetName_2442_"/>
      <sheetName val="_Recovered_SheetName_2443_"/>
      <sheetName val="_Recovered_SheetName_2444_"/>
      <sheetName val="_Recovered_SheetName_2445_"/>
      <sheetName val="_Recovered_SheetName_2446_"/>
      <sheetName val="_Recovered_SheetName_2447_"/>
      <sheetName val="_Recovered_SheetName_2448_"/>
      <sheetName val="_Recovered_SheetName_2449_"/>
      <sheetName val="_Recovered_SheetName_2450_"/>
      <sheetName val="_Recovered_SheetName_2451_"/>
      <sheetName val="_Recovered_SheetName_2452_"/>
      <sheetName val="_Recovered_SheetName_2453_"/>
      <sheetName val="_Recovered_SheetName_2454_"/>
      <sheetName val="_Recovered_SheetName_2455_"/>
      <sheetName val="_Recovered_SheetName_2456_"/>
      <sheetName val="_Recovered_SheetName_2457_"/>
      <sheetName val="_Recovered_SheetName_2458_"/>
      <sheetName val="_Recovered_SheetName_2459_"/>
      <sheetName val="_Recovered_SheetName_2460_"/>
      <sheetName val="_Recovered_SheetName_2461_"/>
      <sheetName val="_Recovered_SheetName_2462_"/>
      <sheetName val="_Recovered_SheetName_2463_"/>
      <sheetName val="_Recovered_SheetName_2464_"/>
      <sheetName val="_Recovered_SheetName_2465_"/>
      <sheetName val="_Recovered_SheetName_2466_"/>
      <sheetName val="_Recovered_SheetName_2467_"/>
      <sheetName val="_Recovered_SheetName_2468_"/>
      <sheetName val="_Recovered_SheetName_2469_"/>
      <sheetName val="_Recovered_SheetName_2470_"/>
      <sheetName val="_Recovered_SheetName_2471_"/>
      <sheetName val="_Recovered_SheetName_2472_"/>
      <sheetName val="_Recovered_SheetName_2473_"/>
      <sheetName val="_Recovered_SheetName_2474_"/>
      <sheetName val="_Recovered_SheetName_2475_"/>
      <sheetName val="_Recovered_SheetName_2476_"/>
      <sheetName val="_Recovered_SheetName_2477_"/>
      <sheetName val="_Recovered_SheetName_2478_"/>
      <sheetName val="_Recovered_SheetName_2479_"/>
      <sheetName val="_Recovered_SheetName_2480_"/>
      <sheetName val="_Recovered_SheetName_2481_"/>
      <sheetName val="_Recovered_SheetName_2482_"/>
      <sheetName val="_Recovered_SheetName_2483_"/>
      <sheetName val="_Recovered_SheetName_2484_"/>
      <sheetName val="_Recovered_SheetName_2485_"/>
      <sheetName val="_Recovered_SheetName_2486_"/>
      <sheetName val="_Recovered_SheetName_2487_"/>
      <sheetName val="_Recovered_SheetName_2488_"/>
      <sheetName val="_Recovered_SheetName_2489_"/>
      <sheetName val="_Recovered_SheetName_2490_"/>
      <sheetName val="_Recovered_SheetName_2491_"/>
      <sheetName val="_Recovered_SheetName_2492_"/>
      <sheetName val="_Recovered_SheetName_2493_"/>
      <sheetName val="_Recovered_SheetName_2494_"/>
      <sheetName val="_Recovered_SheetName_2495_"/>
      <sheetName val="_Recovered_SheetName_2496_"/>
      <sheetName val="_Recovered_SheetName_2497_"/>
      <sheetName val="_Recovered_SheetName_2498_"/>
      <sheetName val="_Recovered_SheetName_2499_"/>
      <sheetName val="_Recovered_SheetName_2500_"/>
      <sheetName val="_Recovered_SheetName_2501_"/>
      <sheetName val="_Recovered_SheetName_2502_"/>
      <sheetName val="_Recovered_SheetName_2503_"/>
      <sheetName val="_Recovered_SheetName_2504_"/>
      <sheetName val="_Recovered_SheetName_2505_"/>
      <sheetName val="_Recovered_SheetName_2506_"/>
      <sheetName val="_Recovered_SheetName_2507_"/>
      <sheetName val="_Recovered_SheetName_2508_"/>
      <sheetName val="_Recovered_SheetName_2509_"/>
      <sheetName val="_Recovered_SheetName_2510_"/>
      <sheetName val="_Recovered_SheetName_2511_"/>
      <sheetName val="_Recovered_SheetName_2512_"/>
      <sheetName val="_Recovered_SheetName_2513_"/>
      <sheetName val="_Recovered_SheetName_2514_"/>
      <sheetName val="_Recovered_SheetName_2515_"/>
      <sheetName val="_Recovered_SheetName_2516_"/>
      <sheetName val="_Recovered_SheetName_2517_"/>
      <sheetName val="_Recovered_SheetName_2518_"/>
      <sheetName val="_Recovered_SheetName_2519_"/>
      <sheetName val="_Recovered_SheetName_2520_"/>
      <sheetName val="_Recovered_SheetName_2521_"/>
      <sheetName val="_Recovered_SheetName_2522_"/>
      <sheetName val="_Recovered_SheetName_2523_"/>
      <sheetName val="_Recovered_SheetName_2524_"/>
      <sheetName val="_Recovered_SheetName_2525_"/>
      <sheetName val="_Recovered_SheetName_2526_"/>
      <sheetName val="_Recovered_SheetName_2527_"/>
      <sheetName val="_Recovered_SheetName_2528_"/>
      <sheetName val="_Recovered_SheetName_2529_"/>
      <sheetName val="_Recovered_SheetName_2530_"/>
      <sheetName val="_Recovered_SheetName_2531_"/>
      <sheetName val="_Recovered_SheetName_2532_"/>
      <sheetName val="_Recovered_SheetName_2533_"/>
      <sheetName val="_Recovered_SheetName_2534_"/>
      <sheetName val="_Recovered_SheetName_2535_"/>
      <sheetName val="_Recovered_SheetName_2536_"/>
      <sheetName val="_Recovered_SheetName_2537_"/>
      <sheetName val="_Recovered_SheetName_2538_"/>
      <sheetName val="_Recovered_SheetName_2539_"/>
      <sheetName val="_Recovered_SheetName_2540_"/>
      <sheetName val="_Recovered_SheetName_2541_"/>
      <sheetName val="_Recovered_SheetName_2542_"/>
      <sheetName val="_Recovered_SheetName_2543_"/>
      <sheetName val="_Recovered_SheetName_2544_"/>
      <sheetName val="_Recovered_SheetName_2545_"/>
      <sheetName val="_Recovered_SheetName_2546_"/>
      <sheetName val="_Recovered_SheetName_2547_"/>
      <sheetName val="_Recovered_SheetName_2548_"/>
      <sheetName val="_Recovered_SheetName_2549_"/>
      <sheetName val="_Recovered_SheetName_2550_"/>
      <sheetName val="_Recovered_SheetName_2551_"/>
      <sheetName val="_Recovered_SheetName_2552_"/>
      <sheetName val="_Recovered_SheetName_2553_"/>
      <sheetName val="_Recovered_SheetName_2554_"/>
      <sheetName val="_Recovered_SheetName_2555_"/>
      <sheetName val="_Recovered_SheetName_2556_"/>
      <sheetName val="_Recovered_SheetName_2557_"/>
      <sheetName val="_Recovered_SheetName_2558_"/>
      <sheetName val="_Recovered_SheetName_2559_"/>
      <sheetName val="_Recovered_SheetName_2560_"/>
      <sheetName val="_Recovered_SheetName_2561_"/>
      <sheetName val="_Recovered_SheetName_2562_"/>
      <sheetName val="_Recovered_SheetName_2563_"/>
      <sheetName val="_Recovered_SheetName_2564_"/>
      <sheetName val="_Recovered_SheetName_2565_"/>
      <sheetName val="_Recovered_SheetName_2566_"/>
      <sheetName val="_Recovered_SheetName_2567_"/>
      <sheetName val="_Recovered_SheetName_2568_"/>
      <sheetName val="_Recovered_SheetName_2569_"/>
      <sheetName val="_Recovered_SheetName_2570_"/>
      <sheetName val="_Recovered_SheetName_2571_"/>
      <sheetName val="_Recovered_SheetName_2572_"/>
      <sheetName val="_Recovered_SheetName_2573_"/>
      <sheetName val="_Recovered_SheetName_2574_"/>
      <sheetName val="_Recovered_SheetName_2575_"/>
      <sheetName val="_Recovered_SheetName_2576_"/>
      <sheetName val="_Recovered_SheetName_2577_"/>
      <sheetName val="_Recovered_SheetName_2578_"/>
      <sheetName val="_Recovered_SheetName_2579_"/>
      <sheetName val="_Recovered_SheetName_2580_"/>
      <sheetName val="_Recovered_SheetName_2581_"/>
      <sheetName val="_Recovered_SheetName_2582_"/>
      <sheetName val="_Recovered_SheetName_2583_"/>
      <sheetName val="_Recovered_SheetName_2584_"/>
      <sheetName val="_Recovered_SheetName_2585_"/>
      <sheetName val="_Recovered_SheetName_2586_"/>
      <sheetName val="_Recovered_SheetName_2587_"/>
      <sheetName val="_Recovered_SheetName_2588_"/>
      <sheetName val="_Recovered_SheetName_2589_"/>
      <sheetName val="_Recovered_SheetName_2590_"/>
      <sheetName val="_Recovered_SheetName_2591_"/>
      <sheetName val="_Recovered_SheetName_2592_"/>
      <sheetName val="_Recovered_SheetName_2593_"/>
      <sheetName val="_Recovered_SheetName_2594_"/>
      <sheetName val="_Recovered_SheetName_2595_"/>
      <sheetName val="_Recovered_SheetName_2596_"/>
      <sheetName val="_Recovered_SheetName_2597_"/>
      <sheetName val="_Recovered_SheetName_2598_"/>
      <sheetName val="_Recovered_SheetName_2599_"/>
      <sheetName val="_Recovered_SheetName_2600_"/>
      <sheetName val="_Recovered_SheetName_2601_"/>
      <sheetName val="_Recovered_SheetName_2602_"/>
      <sheetName val="_Recovered_SheetName_2603_"/>
      <sheetName val="_Recovered_SheetName_2604_"/>
      <sheetName val="_Recovered_SheetName_2605_"/>
      <sheetName val="_Recovered_SheetName_2606_"/>
      <sheetName val="_Recovered_SheetName_2607_"/>
      <sheetName val="_Recovered_SheetName_2608_"/>
      <sheetName val="_Recovered_SheetName_2609_"/>
      <sheetName val="_Recovered_SheetName_2610_"/>
      <sheetName val="_Recovered_SheetName_2611_"/>
      <sheetName val="_Recovered_SheetName_2612_"/>
      <sheetName val="_Recovered_SheetName_2613_"/>
      <sheetName val="_Recovered_SheetName_2614_"/>
      <sheetName val="_Recovered_SheetName_2615_"/>
      <sheetName val="_Recovered_SheetName_2616_"/>
      <sheetName val="_Recovered_SheetName_2617_"/>
      <sheetName val="_Recovered_SheetName_2618_"/>
      <sheetName val="_Recovered_SheetName_2619_"/>
      <sheetName val="_Recovered_SheetName_2620_"/>
      <sheetName val="_Recovered_SheetName_2621_"/>
      <sheetName val="_Recovered_SheetName_2622_"/>
      <sheetName val="_Recovered_SheetName_2623_"/>
      <sheetName val="_Recovered_SheetName_2624_"/>
      <sheetName val="_Recovered_SheetName_2625_"/>
      <sheetName val="_Recovered_SheetName_2626_"/>
      <sheetName val="_Recovered_SheetName_2627_"/>
      <sheetName val="_Recovered_SheetName_2628_"/>
      <sheetName val="_Recovered_SheetName_2629_"/>
      <sheetName val="_Recovered_SheetName_2630_"/>
      <sheetName val="_Recovered_SheetName_2631_"/>
      <sheetName val="_Recovered_SheetName_2632_"/>
      <sheetName val="_Recovered_SheetName_2633_"/>
      <sheetName val="_Recovered_SheetName_2634_"/>
      <sheetName val="_Recovered_SheetName_2635_"/>
      <sheetName val="_Recovered_SheetName_2636_"/>
      <sheetName val="_Recovered_SheetName_2637_"/>
      <sheetName val="_Recovered_SheetName_2638_"/>
      <sheetName val="_Recovered_SheetName_2639_"/>
      <sheetName val="_Recovered_SheetName_2640_"/>
      <sheetName val="_Recovered_SheetName_2641_"/>
      <sheetName val="_Recovered_SheetName_2642_"/>
      <sheetName val="_Recovered_SheetName_2643_"/>
      <sheetName val="_Recovered_SheetName_2644_"/>
      <sheetName val="_Recovered_SheetName_2645_"/>
      <sheetName val="_Recovered_SheetName_2646_"/>
      <sheetName val="_Recovered_SheetName_2647_"/>
      <sheetName val="_Recovered_SheetName_2648_"/>
      <sheetName val="_Recovered_SheetName_2649_"/>
      <sheetName val="_Recovered_SheetName_2650_"/>
      <sheetName val="_Recovered_SheetName_2651_"/>
      <sheetName val="_Recovered_SheetName_2652_"/>
      <sheetName val="_Recovered_SheetName_2653_"/>
      <sheetName val="_Recovered_SheetName_2654_"/>
      <sheetName val="_Recovered_SheetName_2655_"/>
      <sheetName val="_Recovered_SheetName_2656_"/>
      <sheetName val="_Recovered_SheetName_2657_"/>
      <sheetName val="_Recovered_SheetName_2658_"/>
      <sheetName val="_Recovered_SheetName_2659_"/>
      <sheetName val="_Recovered_SheetName_2660_"/>
      <sheetName val="_Recovered_SheetName_2661_"/>
      <sheetName val="_Recovered_SheetName_2662_"/>
      <sheetName val="_Recovered_SheetName_2663_"/>
      <sheetName val="_Recovered_SheetName_2664_"/>
      <sheetName val="_Recovered_SheetName_2665_"/>
      <sheetName val="_Recovered_SheetName_2666_"/>
      <sheetName val="_Recovered_SheetName_2667_"/>
      <sheetName val="_Recovered_SheetName_2668_"/>
      <sheetName val="_Recovered_SheetName_2669_"/>
      <sheetName val="_Recovered_SheetName_2670_"/>
      <sheetName val="_Recovered_SheetName_2671_"/>
      <sheetName val="_Recovered_SheetName_2672_"/>
      <sheetName val="_Recovered_SheetName_2673_"/>
      <sheetName val="_Recovered_SheetName_2674_"/>
      <sheetName val="_Recovered_SheetName_2675_"/>
      <sheetName val="_Recovered_SheetName_2676_"/>
      <sheetName val="_Recovered_SheetName_2677_"/>
      <sheetName val="_Recovered_SheetName_2678_"/>
      <sheetName val="_Recovered_SheetName_2679_"/>
      <sheetName val="_Recovered_SheetName_2680_"/>
      <sheetName val="_Recovered_SheetName_2681_"/>
      <sheetName val="_Recovered_SheetName_2682_"/>
      <sheetName val="_Recovered_SheetName_2683_"/>
      <sheetName val="_Recovered_SheetName_2684_"/>
      <sheetName val="_Recovered_SheetName_2685_"/>
      <sheetName val="_Recovered_SheetName_2686_"/>
      <sheetName val="_Recovered_SheetName_2687_"/>
      <sheetName val="_Recovered_SheetName_2688_"/>
      <sheetName val="_Recovered_SheetName_2689_"/>
      <sheetName val="_Recovered_SheetName_2690_"/>
      <sheetName val="_Recovered_SheetName_2691_"/>
      <sheetName val="_Recovered_SheetName_2692_"/>
      <sheetName val="_Recovered_SheetName_2693_"/>
      <sheetName val="_Recovered_SheetName_2694_"/>
      <sheetName val="_Recovered_SheetName_2695_"/>
      <sheetName val="_Recovered_SheetName_2696_"/>
      <sheetName val="_Recovered_SheetName_2697_"/>
      <sheetName val="_Recovered_SheetName_2698_"/>
      <sheetName val="_Recovered_SheetName_2699_"/>
      <sheetName val="_Recovered_SheetName_2700_"/>
      <sheetName val="_Recovered_SheetName_2701_"/>
      <sheetName val="_Recovered_SheetName_2702_"/>
      <sheetName val="_Recovered_SheetName_2703_"/>
      <sheetName val="_Recovered_SheetName_2704_"/>
      <sheetName val="_Recovered_SheetName_2705_"/>
      <sheetName val="_Recovered_SheetName_2706_"/>
      <sheetName val="_Recovered_SheetName_2707_"/>
      <sheetName val="_Recovered_SheetName_2708_"/>
      <sheetName val="_Recovered_SheetName_2709_"/>
      <sheetName val="_Recovered_SheetName_2710_"/>
      <sheetName val="_Recovered_SheetName_2711_"/>
      <sheetName val="_Recovered_SheetName_2712_"/>
      <sheetName val="_Recovered_SheetName_2713_"/>
      <sheetName val="_Recovered_SheetName_2714_"/>
      <sheetName val="_Recovered_SheetName_2715_"/>
      <sheetName val="_Recovered_SheetName_2716_"/>
      <sheetName val="_Recovered_SheetName_2717_"/>
      <sheetName val="_Recovered_SheetName_2718_"/>
      <sheetName val="_Recovered_SheetName_2719_"/>
      <sheetName val="_Recovered_SheetName_2720_"/>
      <sheetName val="_Recovered_SheetName_2721_"/>
      <sheetName val="_Recovered_SheetName_2722_"/>
      <sheetName val="_Recovered_SheetName_2723_"/>
      <sheetName val="_Recovered_SheetName_2724_"/>
      <sheetName val="_Recovered_SheetName_2725_"/>
      <sheetName val="_Recovered_SheetName_2726_"/>
      <sheetName val="_Recovered_SheetName_2727_"/>
      <sheetName val="_Recovered_SheetName_2728_"/>
      <sheetName val="_Recovered_SheetName_2729_"/>
      <sheetName val="_Recovered_SheetName_2730_"/>
      <sheetName val="_Recovered_SheetName_2731_"/>
      <sheetName val="_Recovered_SheetName_2732_"/>
      <sheetName val="_Recovered_SheetName_2733_"/>
      <sheetName val="_Recovered_SheetName_2734_"/>
      <sheetName val="_Recovered_SheetName_2735_"/>
      <sheetName val="_Recovered_SheetName_2736_"/>
      <sheetName val="_Recovered_SheetName_2737_"/>
      <sheetName val="_Recovered_SheetName_2738_"/>
      <sheetName val="_Recovered_SheetName_2739_"/>
      <sheetName val="_Recovered_SheetName_2740_"/>
      <sheetName val="_Recovered_SheetName_2741_"/>
      <sheetName val="_Recovered_SheetName_2742_"/>
      <sheetName val="_Recovered_SheetName_2743_"/>
      <sheetName val="_Recovered_SheetName_2744_"/>
      <sheetName val="_Recovered_SheetName_2745_"/>
      <sheetName val="_Recovered_SheetName_2746_"/>
      <sheetName val="_Recovered_SheetName_2747_"/>
      <sheetName val="_Recovered_SheetName_2748_"/>
      <sheetName val="_Recovered_SheetName_2749_"/>
      <sheetName val="_Recovered_SheetName_2750_"/>
      <sheetName val="_Recovered_SheetName_2751_"/>
      <sheetName val="_Recovered_SheetName_2752_"/>
      <sheetName val="_Recovered_SheetName_2753_"/>
      <sheetName val="_Recovered_SheetName_2754_"/>
      <sheetName val="_Recovered_SheetName_2755_"/>
      <sheetName val="_Recovered_SheetName_2756_"/>
      <sheetName val="_Recovered_SheetName_2757_"/>
      <sheetName val="_Recovered_SheetName_2758_"/>
      <sheetName val="_Recovered_SheetName_2759_"/>
      <sheetName val="_Recovered_SheetName_2760_"/>
      <sheetName val="_Recovered_SheetName_2761_"/>
      <sheetName val="_Recovered_SheetName_2762_"/>
      <sheetName val="_Recovered_SheetName_2763_"/>
      <sheetName val="_Recovered_SheetName_2764_"/>
      <sheetName val="_Recovered_SheetName_2765_"/>
      <sheetName val="_Recovered_SheetName_2766_"/>
      <sheetName val="_Recovered_SheetName_2767_"/>
      <sheetName val="_Recovered_SheetName_2768_"/>
      <sheetName val="_Recovered_SheetName_2769_"/>
      <sheetName val="_Recovered_SheetName_2770_"/>
      <sheetName val="_Recovered_SheetName_2771_"/>
      <sheetName val="_Recovered_SheetName_2772_"/>
      <sheetName val="_Recovered_SheetName_2773_"/>
      <sheetName val="_Recovered_SheetName_2774_"/>
      <sheetName val="_Recovered_SheetName_2775_"/>
      <sheetName val="_Recovered_SheetName_2776_"/>
      <sheetName val="_Recovered_SheetName_2777_"/>
      <sheetName val="_Recovered_SheetName_2778_"/>
      <sheetName val="_Recovered_SheetName_2779_"/>
      <sheetName val="_Recovered_SheetName_2780_"/>
      <sheetName val="_Recovered_SheetName_2781_"/>
      <sheetName val="_Recovered_SheetName_2782_"/>
      <sheetName val="_Recovered_SheetName_2783_"/>
      <sheetName val="_Recovered_SheetName_2784_"/>
      <sheetName val="_Recovered_SheetName_2785_"/>
      <sheetName val="_Recovered_SheetName_2786_"/>
      <sheetName val="_Recovered_SheetName_2787_"/>
      <sheetName val="_Recovered_SheetName_2788_"/>
      <sheetName val="_Recovered_SheetName_2789_"/>
      <sheetName val="_Recovered_SheetName_2790_"/>
      <sheetName val="_Recovered_SheetName_2791_"/>
      <sheetName val="_Recovered_SheetName_2792_"/>
      <sheetName val="_Recovered_SheetName_2793_"/>
      <sheetName val="_Recovered_SheetName_2794_"/>
      <sheetName val="_Recovered_SheetName_2795_"/>
      <sheetName val="_Recovered_SheetName_2796_"/>
      <sheetName val="_Recovered_SheetName_2797_"/>
      <sheetName val="_Recovered_SheetName_2798_"/>
      <sheetName val="_Recovered_SheetName_2799_"/>
      <sheetName val="_Recovered_SheetName_2800_"/>
      <sheetName val="_Recovered_SheetName_2801_"/>
      <sheetName val="_Recovered_SheetName_2802_"/>
      <sheetName val="_Recovered_SheetName_2803_"/>
      <sheetName val="_Recovered_SheetName_2804_"/>
      <sheetName val="_Recovered_SheetName_2805_"/>
      <sheetName val="_Recovered_SheetName_2806_"/>
      <sheetName val="_Recovered_SheetName_2807_"/>
      <sheetName val="_Recovered_SheetName_2808_"/>
      <sheetName val="_Recovered_SheetName_2809_"/>
      <sheetName val="_Recovered_SheetName_2810_"/>
      <sheetName val="_Recovered_SheetName_2811_"/>
      <sheetName val="_Recovered_SheetName_2812_"/>
      <sheetName val="_Recovered_SheetName_2813_"/>
      <sheetName val="_Recovered_SheetName_2814_"/>
      <sheetName val="_Recovered_SheetName_2815_"/>
      <sheetName val="_Recovered_SheetName_2816_"/>
      <sheetName val="_Recovered_SheetName_2817_"/>
      <sheetName val="_Recovered_SheetName_2818_"/>
      <sheetName val="_Recovered_SheetName_2819_"/>
      <sheetName val="_Recovered_SheetName_2820_"/>
      <sheetName val="_Recovered_SheetName_2821_"/>
      <sheetName val="_Recovered_SheetName_2822_"/>
      <sheetName val="_Recovered_SheetName_2823_"/>
      <sheetName val="_Recovered_SheetName_2824_"/>
      <sheetName val="_Recovered_SheetName_2825_"/>
      <sheetName val="_Recovered_SheetName_2826_"/>
      <sheetName val="_Recovered_SheetName_2827_"/>
      <sheetName val="_Recovered_SheetName_2828_"/>
      <sheetName val="_Recovered_SheetName_2829_"/>
      <sheetName val="_Recovered_SheetName_2830_"/>
      <sheetName val="_Recovered_SheetName_2831_"/>
      <sheetName val="_Recovered_SheetName_2832_"/>
      <sheetName val="_Recovered_SheetName_2833_"/>
      <sheetName val="_Recovered_SheetName_2834_"/>
      <sheetName val="_Recovered_SheetName_2835_"/>
      <sheetName val="_Recovered_SheetName_2836_"/>
      <sheetName val="_Recovered_SheetName_2837_"/>
      <sheetName val="_Recovered_SheetName_2838_"/>
      <sheetName val="_Recovered_SheetName_2839_"/>
      <sheetName val="_Recovered_SheetName_2840_"/>
      <sheetName val="_Recovered_SheetName_2841_"/>
      <sheetName val="_Recovered_SheetName_2842_"/>
      <sheetName val="_Recovered_SheetName_2843_"/>
      <sheetName val="_Recovered_SheetName_2844_"/>
      <sheetName val="_Recovered_SheetName_2845_"/>
      <sheetName val="_Recovered_SheetName_2846_"/>
      <sheetName val="_Recovered_SheetName_2847_"/>
      <sheetName val="_Recovered_SheetName_2848_"/>
      <sheetName val="_Recovered_SheetName_2849_"/>
      <sheetName val="_Recovered_SheetName_2850_"/>
      <sheetName val="_Recovered_SheetName_2851_"/>
      <sheetName val="_Recovered_SheetName_2852_"/>
      <sheetName val="_Recovered_SheetName_2853_"/>
      <sheetName val="_Recovered_SheetName_2854_"/>
      <sheetName val="_Recovered_SheetName_2855_"/>
      <sheetName val="_Recovered_SheetName_2856_"/>
      <sheetName val="_Recovered_SheetName_2857_"/>
      <sheetName val="_Recovered_SheetName_2858_"/>
      <sheetName val="_Recovered_SheetName_2859_"/>
      <sheetName val="_Recovered_SheetName_2860_"/>
      <sheetName val="_Recovered_SheetName_2861_"/>
      <sheetName val="_Recovered_SheetName_2862_"/>
      <sheetName val="_Recovered_SheetName_2863_"/>
      <sheetName val="_Recovered_SheetName_2864_"/>
      <sheetName val="_Recovered_SheetName_2865_"/>
      <sheetName val="_Recovered_SheetName_2866_"/>
      <sheetName val="_Recovered_SheetName_2867_"/>
      <sheetName val="_Recovered_SheetName_2868_"/>
      <sheetName val="_Recovered_SheetName_2869_"/>
      <sheetName val="_Recovered_SheetName_2870_"/>
      <sheetName val="_Recovered_SheetName_2871_"/>
      <sheetName val="_Recovered_SheetName_2872_"/>
      <sheetName val="_Recovered_SheetName_2873_"/>
      <sheetName val="_Recovered_SheetName_2874_"/>
      <sheetName val="_Recovered_SheetName_2875_"/>
      <sheetName val="_Recovered_SheetName_2876_"/>
      <sheetName val="_Recovered_SheetName_2877_"/>
      <sheetName val="_Recovered_SheetName_2878_"/>
      <sheetName val="_Recovered_SheetName_2879_"/>
      <sheetName val="_Recovered_SheetName_2880_"/>
      <sheetName val="_Recovered_SheetName_2881_"/>
      <sheetName val="_Recovered_SheetName_2882_"/>
      <sheetName val="_Recovered_SheetName_2883_"/>
      <sheetName val="_Recovered_SheetName_2884_"/>
      <sheetName val="_Recovered_SheetName_2885_"/>
      <sheetName val="_Recovered_SheetName_2886_"/>
      <sheetName val="_Recovered_SheetName_2887_"/>
      <sheetName val="_Recovered_SheetName_2888_"/>
      <sheetName val="_Recovered_SheetName_2889_"/>
      <sheetName val="_Recovered_SheetName_2890_"/>
      <sheetName val="_Recovered_SheetName_2891_"/>
      <sheetName val="_Recovered_SheetName_2892_"/>
      <sheetName val="_Recovered_SheetName_2893_"/>
      <sheetName val="_Recovered_SheetName_2894_"/>
      <sheetName val="_Recovered_SheetName_2895_"/>
      <sheetName val="_Recovered_SheetName_2896_"/>
      <sheetName val="_Recovered_SheetName_2897_"/>
      <sheetName val="_Recovered_SheetName_2898_"/>
      <sheetName val="_Recovered_SheetName_2899_"/>
      <sheetName val="_Recovered_SheetName_2900_"/>
      <sheetName val="_Recovered_SheetName_2901_"/>
      <sheetName val="_Recovered_SheetName_2902_"/>
      <sheetName val="_Recovered_SheetName_2903_"/>
      <sheetName val="_Recovered_SheetName_2904_"/>
      <sheetName val="_Recovered_SheetName_2905_"/>
      <sheetName val="_Recovered_SheetName_2906_"/>
      <sheetName val="_Recovered_SheetName_2907_"/>
      <sheetName val="_Recovered_SheetName_2908_"/>
      <sheetName val="_Recovered_SheetName_2909_"/>
      <sheetName val="_Recovered_SheetName_2910_"/>
      <sheetName val="_Recovered_SheetName_2911_"/>
      <sheetName val="_Recovered_SheetName_2912_"/>
      <sheetName val="_Recovered_SheetName_2913_"/>
      <sheetName val="_Recovered_SheetName_2914_"/>
      <sheetName val="_Recovered_SheetName_2915_"/>
      <sheetName val="_Recovered_SheetName_2916_"/>
      <sheetName val="_Recovered_SheetName_2917_"/>
      <sheetName val="_Recovered_SheetName_2918_"/>
      <sheetName val="_Recovered_SheetName_2919_"/>
      <sheetName val="_Recovered_SheetName_2920_"/>
      <sheetName val="_Recovered_SheetName_2921_"/>
      <sheetName val="_Recovered_SheetName_2922_"/>
      <sheetName val="_Recovered_SheetName_2923_"/>
      <sheetName val="_Recovered_SheetName_2924_"/>
      <sheetName val="_Recovered_SheetName_2925_"/>
      <sheetName val="_Recovered_SheetName_2926_"/>
      <sheetName val="_Recovered_SheetName_2927_"/>
      <sheetName val="_Recovered_SheetName_2928_"/>
      <sheetName val="_Recovered_SheetName_2929_"/>
      <sheetName val="_Recovered_SheetName_2930_"/>
      <sheetName val="_Recovered_SheetName_2931_"/>
      <sheetName val="_Recovered_SheetName_2932_"/>
      <sheetName val="_Recovered_SheetName_2933_"/>
      <sheetName val="_Recovered_SheetName_2934_"/>
      <sheetName val="_Recovered_SheetName_2935_"/>
      <sheetName val="_Recovered_SheetName_2936_"/>
      <sheetName val="_Recovered_SheetName_2937_"/>
      <sheetName val="_Recovered_SheetName_2938_"/>
      <sheetName val="_Recovered_SheetName_2939_"/>
      <sheetName val="_Recovered_SheetName_2940_"/>
      <sheetName val="_Recovered_SheetName_2941_"/>
      <sheetName val="_Recovered_SheetName_2942_"/>
      <sheetName val="_Recovered_SheetName_2943_"/>
      <sheetName val="_Recovered_SheetName_2944_"/>
      <sheetName val="_Recovered_SheetName_2945_"/>
      <sheetName val="_Recovered_SheetName_2946_"/>
      <sheetName val="_Recovered_SheetName_2947_"/>
      <sheetName val="_Recovered_SheetName_2948_"/>
      <sheetName val="_Recovered_SheetName_2949_"/>
      <sheetName val="_Recovered_SheetName_2950_"/>
      <sheetName val="_Recovered_SheetName_2951_"/>
      <sheetName val="_Recovered_SheetName_2952_"/>
      <sheetName val="_Recovered_SheetName_2953_"/>
      <sheetName val="_Recovered_SheetName_2954_"/>
      <sheetName val="_Recovered_SheetName_2955_"/>
      <sheetName val="_Recovered_SheetName_2956_"/>
      <sheetName val="_Recovered_SheetName_2957_"/>
      <sheetName val="_Recovered_SheetName_2958_"/>
      <sheetName val="_Recovered_SheetName_2959_"/>
      <sheetName val="_Recovered_SheetName_2960_"/>
      <sheetName val="_Recovered_SheetName_2961_"/>
      <sheetName val="_Recovered_SheetName_2962_"/>
      <sheetName val="_Recovered_SheetName_2963_"/>
      <sheetName val="_Recovered_SheetName_2964_"/>
      <sheetName val="_Recovered_SheetName_2965_"/>
      <sheetName val="_Recovered_SheetName_2966_"/>
      <sheetName val="_Recovered_SheetName_2967_"/>
      <sheetName val="_Recovered_SheetName_2968_"/>
      <sheetName val="_Recovered_SheetName_2969_"/>
      <sheetName val="_Recovered_SheetName_2970_"/>
      <sheetName val="_Recovered_SheetName_2971_"/>
      <sheetName val="_Recovered_SheetName_2972_"/>
      <sheetName val="_Recovered_SheetName_2973_"/>
      <sheetName val="_Recovered_SheetName_2974_"/>
      <sheetName val="_Recovered_SheetName_2975_"/>
      <sheetName val="_Recovered_SheetName_2976_"/>
      <sheetName val="_Recovered_SheetName_2977_"/>
      <sheetName val="_Recovered_SheetName_2978_"/>
      <sheetName val="_Recovered_SheetName_2979_"/>
      <sheetName val="_Recovered_SheetName_2980_"/>
      <sheetName val="_Recovered_SheetName_2981_"/>
      <sheetName val="_Recovered_SheetName_2982_"/>
      <sheetName val="_Recovered_SheetName_2983_"/>
      <sheetName val="_Recovered_SheetName_2984_"/>
      <sheetName val="_Recovered_SheetName_2985_"/>
      <sheetName val="_Recovered_SheetName_2986_"/>
      <sheetName val="_Recovered_SheetName_2987_"/>
      <sheetName val="_Recovered_SheetName_2988_"/>
      <sheetName val="_Recovered_SheetName_2989_"/>
      <sheetName val="_Recovered_SheetName_2990_"/>
      <sheetName val="_Recovered_SheetName_2991_"/>
      <sheetName val="_Recovered_SheetName_2992_"/>
      <sheetName val="_Recovered_SheetName_2993_"/>
      <sheetName val="_Recovered_SheetName_2994_"/>
      <sheetName val="_Recovered_SheetName_2995_"/>
      <sheetName val="_Recovered_SheetName_2996_"/>
      <sheetName val="_Recovered_SheetName_2997_"/>
      <sheetName val="_Recovered_SheetName_2998_"/>
      <sheetName val="_Recovered_SheetName_2999_"/>
      <sheetName val="_Recovered_SheetName_3000_"/>
      <sheetName val="_Recovered_SheetName_3001_"/>
      <sheetName val="_Recovered_SheetName_3002_"/>
      <sheetName val="_Recovered_SheetName_3003_"/>
      <sheetName val="_Recovered_SheetName_3004_"/>
      <sheetName val="_Recovered_SheetName_3005_"/>
      <sheetName val="_Recovered_SheetName_3006_"/>
      <sheetName val="_Recovered_SheetName_3007_"/>
      <sheetName val="_Recovered_SheetName_3008_"/>
      <sheetName val="_Recovered_SheetName_3009_"/>
      <sheetName val="_Recovered_SheetName_3010_"/>
      <sheetName val="_Recovered_SheetName_3011_"/>
      <sheetName val="_Recovered_SheetName_3012_"/>
      <sheetName val="_Recovered_SheetName_3013_"/>
      <sheetName val="_Recovered_SheetName_3014_"/>
      <sheetName val="_Recovered_SheetName_3015_"/>
      <sheetName val="_Recovered_SheetName_3016_"/>
      <sheetName val="_Recovered_SheetName_3017_"/>
      <sheetName val="_Recovered_SheetName_3018_"/>
      <sheetName val="_Recovered_SheetName_3019_"/>
      <sheetName val="_Recovered_SheetName_3020_"/>
      <sheetName val="_Recovered_SheetName_3021_"/>
      <sheetName val="_Recovered_SheetName_3022_"/>
      <sheetName val="_Recovered_SheetName_3023_"/>
      <sheetName val="_Recovered_SheetName_3024_"/>
      <sheetName val="_Recovered_SheetName_3025_"/>
      <sheetName val="_Recovered_SheetName_3026_"/>
      <sheetName val="_Recovered_SheetName_3027_"/>
      <sheetName val="_Recovered_SheetName_3028_"/>
      <sheetName val="_Recovered_SheetName_3029_"/>
      <sheetName val="_Recovered_SheetName_3030_"/>
      <sheetName val="_Recovered_SheetName_3031_"/>
      <sheetName val="_Recovered_SheetName_3032_"/>
      <sheetName val="_Recovered_SheetName_3033_"/>
      <sheetName val="_Recovered_SheetName_3034_"/>
      <sheetName val="_Recovered_SheetName_3035_"/>
      <sheetName val="_Recovered_SheetName_3036_"/>
      <sheetName val="_Recovered_SheetName_3037_"/>
      <sheetName val="_Recovered_SheetName_3038_"/>
      <sheetName val="_Recovered_SheetName_3039_"/>
      <sheetName val="_Recovered_SheetName_3040_"/>
      <sheetName val="_Recovered_SheetName_3041_"/>
      <sheetName val="_Recovered_SheetName_3042_"/>
      <sheetName val="_Recovered_SheetName_3043_"/>
      <sheetName val="_Recovered_SheetName_3044_"/>
      <sheetName val="_Recovered_SheetName_3045_"/>
      <sheetName val="_Recovered_SheetName_3046_"/>
      <sheetName val="_Recovered_SheetName_3047_"/>
      <sheetName val="_Recovered_SheetName_3048_"/>
      <sheetName val="_Recovered_SheetName_3049_"/>
      <sheetName val="_Recovered_SheetName_3050_"/>
      <sheetName val="_Recovered_SheetName_3051_"/>
      <sheetName val="_Recovered_SheetName_3052_"/>
      <sheetName val="_Recovered_SheetName_3053_"/>
      <sheetName val="_Recovered_SheetName_3054_"/>
      <sheetName val="_Recovered_SheetName_3055_"/>
      <sheetName val="_Recovered_SheetName_3056_"/>
      <sheetName val="_Recovered_SheetName_3057_"/>
      <sheetName val="_Recovered_SheetName_3058_"/>
      <sheetName val="_Recovered_SheetName_3059_"/>
      <sheetName val="_Recovered_SheetName_3060_"/>
      <sheetName val="_Recovered_SheetName_3061_"/>
      <sheetName val="_Recovered_SheetName_3062_"/>
      <sheetName val="_Recovered_SheetName_3063_"/>
      <sheetName val="_Recovered_SheetName_3064_"/>
      <sheetName val="_Recovered_SheetName_3065_"/>
      <sheetName val="_Recovered_SheetName_3066_"/>
      <sheetName val="_Recovered_SheetName_3067_"/>
      <sheetName val="_Recovered_SheetName_3068_"/>
      <sheetName val="_Recovered_SheetName_3069_"/>
      <sheetName val="_Recovered_SheetName_3070_"/>
      <sheetName val="_Recovered_SheetName_3071_"/>
      <sheetName val="_Recovered_SheetName_3072_"/>
      <sheetName val="_Recovered_SheetName_3073_"/>
      <sheetName val="_Recovered_SheetName_3074_"/>
      <sheetName val="_Recovered_SheetName_3075_"/>
      <sheetName val="_Recovered_SheetName_3076_"/>
      <sheetName val="_Recovered_SheetName_3077_"/>
      <sheetName val="_Recovered_SheetName_3078_"/>
      <sheetName val="_Recovered_SheetName_3079_"/>
      <sheetName val="_Recovered_SheetName_3080_"/>
      <sheetName val="_Recovered_SheetName_3081_"/>
      <sheetName val="_Recovered_SheetName_3082_"/>
      <sheetName val="_Recovered_SheetName_3083_"/>
      <sheetName val="_Recovered_SheetName_3084_"/>
      <sheetName val="_Recovered_SheetName_3085_"/>
      <sheetName val="_Recovered_SheetName_3086_"/>
      <sheetName val="_Recovered_SheetName_3087_"/>
      <sheetName val="_Recovered_SheetName_3088_"/>
      <sheetName val="_Recovered_SheetName_3089_"/>
      <sheetName val="_Recovered_SheetName_3090_"/>
      <sheetName val="_Recovered_SheetName_3091_"/>
      <sheetName val="_Recovered_SheetName_3092_"/>
      <sheetName val="_Recovered_SheetName_3093_"/>
      <sheetName val="_Recovered_SheetName_3094_"/>
      <sheetName val="_Recovered_SheetName_3095_"/>
      <sheetName val="_Recovered_SheetName_3096_"/>
      <sheetName val="_Recovered_SheetName_3097_"/>
      <sheetName val="_Recovered_SheetName_3098_"/>
      <sheetName val="_Recovered_SheetName_3099_"/>
      <sheetName val="_Recovered_SheetName_3100_"/>
      <sheetName val="_Recovered_SheetName_3101_"/>
      <sheetName val="_Recovered_SheetName_3102_"/>
      <sheetName val="_Recovered_SheetName_3103_"/>
      <sheetName val="_Recovered_SheetName_3104_"/>
      <sheetName val="_Recovered_SheetName_3105_"/>
      <sheetName val="_Recovered_SheetName_3106_"/>
      <sheetName val="_Recovered_SheetName_3107_"/>
      <sheetName val="_Recovered_SheetName_3108_"/>
      <sheetName val="_Recovered_SheetName_3109_"/>
      <sheetName val="_Recovered_SheetName_3110_"/>
      <sheetName val="_Recovered_SheetName_3111_"/>
      <sheetName val="_Recovered_SheetName_3112_"/>
      <sheetName val="_Recovered_SheetName_3113_"/>
      <sheetName val="_Recovered_SheetName_3114_"/>
      <sheetName val="_Recovered_SheetName_3115_"/>
      <sheetName val="_Recovered_SheetName_3116_"/>
      <sheetName val="_Recovered_SheetName_3117_"/>
      <sheetName val="_Recovered_SheetName_3118_"/>
      <sheetName val="_Recovered_SheetName_3119_"/>
      <sheetName val="_Recovered_SheetName_3120_"/>
      <sheetName val="_Recovered_SheetName_3121_"/>
      <sheetName val="_Recovered_SheetName_3122_"/>
      <sheetName val="_Recovered_SheetName_3123_"/>
      <sheetName val="_Recovered_SheetName_3124_"/>
      <sheetName val="_Recovered_SheetName_3125_"/>
      <sheetName val="_Recovered_SheetName_3126_"/>
      <sheetName val="_Recovered_SheetName_3127_"/>
      <sheetName val="_Recovered_SheetName_3128_"/>
      <sheetName val="_Recovered_SheetName_3129_"/>
      <sheetName val="_Recovered_SheetName_3130_"/>
      <sheetName val="_Recovered_SheetName_3131_"/>
      <sheetName val="_Recovered_SheetName_3132_"/>
      <sheetName val="_Recovered_SheetName_3133_"/>
      <sheetName val="_Recovered_SheetName_3134_"/>
      <sheetName val="_Recovered_SheetName_3135_"/>
      <sheetName val="_Recovered_SheetName_3136_"/>
      <sheetName val="_Recovered_SheetName_3137_"/>
      <sheetName val="_Recovered_SheetName_3138_"/>
      <sheetName val="_Recovered_SheetName_3139_"/>
      <sheetName val="_Recovered_SheetName_3140_"/>
      <sheetName val="_Recovered_SheetName_3141_"/>
      <sheetName val="_Recovered_SheetName_3142_"/>
      <sheetName val="_Recovered_SheetName_3143_"/>
      <sheetName val="_Recovered_SheetName_3144_"/>
      <sheetName val="_Recovered_SheetName_3145_"/>
      <sheetName val="_Recovered_SheetName_3146_"/>
      <sheetName val="_Recovered_SheetName_3147_"/>
      <sheetName val="_Recovered_SheetName_3148_"/>
      <sheetName val="_Recovered_SheetName_3149_"/>
      <sheetName val="_Recovered_SheetName_3150_"/>
      <sheetName val="_Recovered_SheetName_3151_"/>
      <sheetName val="_Recovered_SheetName_3152_"/>
      <sheetName val="_Recovered_SheetName_3153_"/>
      <sheetName val="_Recovered_SheetName_3154_"/>
      <sheetName val="_Recovered_SheetName_3155_"/>
      <sheetName val="_Recovered_SheetName_3156_"/>
      <sheetName val="_Recovered_SheetName_3157_"/>
      <sheetName val="_Recovered_SheetName_3158_"/>
      <sheetName val="_Recovered_SheetName_3159_"/>
      <sheetName val="_Recovered_SheetName_3160_"/>
      <sheetName val="_Recovered_SheetName_3161_"/>
      <sheetName val="_Recovered_SheetName_3162_"/>
      <sheetName val="_Recovered_SheetName_3163_"/>
      <sheetName val="_Recovered_SheetName_3164_"/>
      <sheetName val="_Recovered_SheetName_3165_"/>
      <sheetName val="_Recovered_SheetName_3166_"/>
      <sheetName val="_Recovered_SheetName_3167_"/>
      <sheetName val="_Recovered_SheetName_3168_"/>
      <sheetName val="_Recovered_SheetName_3169_"/>
      <sheetName val="_Recovered_SheetName_3170_"/>
      <sheetName val="_Recovered_SheetName_3171_"/>
      <sheetName val="_Recovered_SheetName_3172_"/>
      <sheetName val="_Recovered_SheetName_3173_"/>
      <sheetName val="_Recovered_SheetName_3174_"/>
      <sheetName val="_Recovered_SheetName_3175_"/>
      <sheetName val="_Recovered_SheetName_3176_"/>
      <sheetName val="_Recovered_SheetName_3177_"/>
      <sheetName val="_Recovered_SheetName_3178_"/>
      <sheetName val="_Recovered_SheetName_3179_"/>
      <sheetName val="_Recovered_SheetName_3180_"/>
      <sheetName val="_Recovered_SheetName_3181_"/>
      <sheetName val="_Recovered_SheetName_3182_"/>
      <sheetName val="_Recovered_SheetName_3183_"/>
      <sheetName val="_Recovered_SheetName_3184_"/>
      <sheetName val="_Recovered_SheetName_3185_"/>
      <sheetName val="_Recovered_SheetName_3186_"/>
      <sheetName val="_Recovered_SheetName_3187_"/>
      <sheetName val="_Recovered_SheetName_3188_"/>
      <sheetName val="_Recovered_SheetName_3189_"/>
      <sheetName val="_Recovered_SheetName_3190_"/>
      <sheetName val="_Recovered_SheetName_3191_"/>
      <sheetName val="_Recovered_SheetName_3192_"/>
      <sheetName val="_Recovered_SheetName_3193_"/>
      <sheetName val="_Recovered_SheetName_3194_"/>
      <sheetName val="_Recovered_SheetName_3195_"/>
      <sheetName val="_Recovered_SheetName_3196_"/>
      <sheetName val="_Recovered_SheetName_3197_"/>
      <sheetName val="_Recovered_SheetName_3198_"/>
      <sheetName val="_Recovered_SheetName_3199_"/>
      <sheetName val="_Recovered_SheetName_3200_"/>
      <sheetName val="_Recovered_SheetName_3201_"/>
      <sheetName val="_Recovered_SheetName_3202_"/>
      <sheetName val="_Recovered_SheetName_3203_"/>
      <sheetName val="_Recovered_SheetName_3204_"/>
      <sheetName val="_Recovered_SheetName_3205_"/>
      <sheetName val="_Recovered_SheetName_3206_"/>
      <sheetName val="_Recovered_SheetName_3207_"/>
      <sheetName val="_Recovered_SheetName_3208_"/>
      <sheetName val="_Recovered_SheetName_3209_"/>
      <sheetName val="_Recovered_SheetName_3210_"/>
      <sheetName val="_Recovered_SheetName_3211_"/>
      <sheetName val="_Recovered_SheetName_3212_"/>
      <sheetName val="_Recovered_SheetName_3213_"/>
      <sheetName val="_Recovered_SheetName_3214_"/>
      <sheetName val="_Recovered_SheetName_3215_"/>
      <sheetName val="_Recovered_SheetName_3216_"/>
      <sheetName val="_Recovered_SheetName_3217_"/>
      <sheetName val="_Recovered_SheetName_3218_"/>
      <sheetName val="_Recovered_SheetName_3219_"/>
      <sheetName val="_Recovered_SheetName_3220_"/>
      <sheetName val="_Recovered_SheetName_3221_"/>
      <sheetName val="_Recovered_SheetName_3222_"/>
      <sheetName val="_Recovered_SheetName_3223_"/>
      <sheetName val="_Recovered_SheetName_3224_"/>
      <sheetName val="_Recovered_SheetName_3225_"/>
      <sheetName val="_Recovered_SheetName_3226_"/>
      <sheetName val="_Recovered_SheetName_3227_"/>
      <sheetName val="_Recovered_SheetName_3228_"/>
      <sheetName val="_Recovered_SheetName_3229_"/>
      <sheetName val="_Recovered_SheetName_3230_"/>
      <sheetName val="_Recovered_SheetName_3231_"/>
      <sheetName val="_Recovered_SheetName_3232_"/>
      <sheetName val="_Recovered_SheetName_3233_"/>
      <sheetName val="_Recovered_SheetName_3234_"/>
      <sheetName val="_Recovered_SheetName_3235_"/>
      <sheetName val="_Recovered_SheetName_3236_"/>
      <sheetName val="_Recovered_SheetName_3237_"/>
      <sheetName val="_Recovered_SheetName_3238_"/>
      <sheetName val="_Recovered_SheetName_3239_"/>
      <sheetName val="_Recovered_SheetName_3240_"/>
      <sheetName val="_Recovered_SheetName_3241_"/>
      <sheetName val="_Recovered_SheetName_3242_"/>
      <sheetName val="_Recovered_SheetName_3243_"/>
      <sheetName val="_Recovered_SheetName_3244_"/>
      <sheetName val="_Recovered_SheetName_3245_"/>
      <sheetName val="_Recovered_SheetName_3246_"/>
      <sheetName val="_Recovered_SheetName_3247_"/>
      <sheetName val="_Recovered_SheetName_3248_"/>
      <sheetName val="_Recovered_SheetName_3249_"/>
      <sheetName val="_Recovered_SheetName_3250_"/>
      <sheetName val="_Recovered_SheetName_3251_"/>
      <sheetName val="_Recovered_SheetName_3252_"/>
      <sheetName val="_Recovered_SheetName_3253_"/>
      <sheetName val="_Recovered_SheetName_3254_"/>
      <sheetName val="_Recovered_SheetName_3255_"/>
      <sheetName val="_Recovered_SheetName_3256_"/>
      <sheetName val="_Recovered_SheetName_3257_"/>
      <sheetName val="_Recovered_SheetName_3258_"/>
      <sheetName val="_Recovered_SheetName_3259_"/>
      <sheetName val="_Recovered_SheetName_3260_"/>
      <sheetName val="_Recovered_SheetName_3261_"/>
      <sheetName val="_Recovered_SheetName_3262_"/>
      <sheetName val="_Recovered_SheetName_3263_"/>
      <sheetName val="_Recovered_SheetName_3264_"/>
      <sheetName val="_Recovered_SheetName_3265_"/>
      <sheetName val="_Recovered_SheetName_3266_"/>
      <sheetName val="_Recovered_SheetName_3267_"/>
      <sheetName val="_Recovered_SheetName_3268_"/>
      <sheetName val="_Recovered_SheetName_3269_"/>
      <sheetName val="_Recovered_SheetName_3270_"/>
      <sheetName val="_Recovered_SheetName_3271_"/>
      <sheetName val="_Recovered_SheetName_3272_"/>
      <sheetName val="_Recovered_SheetName_3273_"/>
      <sheetName val="_Recovered_SheetName_3274_"/>
      <sheetName val="_Recovered_SheetName_3275_"/>
      <sheetName val="_Recovered_SheetName_3276_"/>
      <sheetName val="_Recovered_SheetName_3277_"/>
      <sheetName val="_Recovered_SheetName_3278_"/>
      <sheetName val="_Recovered_SheetName_3279_"/>
      <sheetName val="_Recovered_SheetName_3280_"/>
      <sheetName val="_Recovered_SheetName_3281_"/>
      <sheetName val="_Recovered_SheetName_3282_"/>
      <sheetName val="_Recovered_SheetName_3283_"/>
      <sheetName val="_Recovered_SheetName_3284_"/>
      <sheetName val="_Recovered_SheetName_3285_"/>
      <sheetName val="_Recovered_SheetName_3286_"/>
      <sheetName val="_Recovered_SheetName_3287_"/>
      <sheetName val="_Recovered_SheetName_3288_"/>
      <sheetName val="_Recovered_SheetName_3289_"/>
      <sheetName val="_Recovered_SheetName_3290_"/>
      <sheetName val="_Recovered_SheetName_3291_"/>
      <sheetName val="_Recovered_SheetName_3292_"/>
      <sheetName val="_Recovered_SheetName_3293_"/>
      <sheetName val="_Recovered_SheetName_3294_"/>
      <sheetName val="_Recovered_SheetName_3295_"/>
      <sheetName val="_Recovered_SheetName_3296_"/>
      <sheetName val="_Recovered_SheetName_3297_"/>
      <sheetName val="_Recovered_SheetName_3298_"/>
      <sheetName val="_Recovered_SheetName_3299_"/>
      <sheetName val="_Recovered_SheetName_3300_"/>
      <sheetName val="_Recovered_SheetName_3301_"/>
      <sheetName val="_Recovered_SheetName_3302_"/>
      <sheetName val="_Recovered_SheetName_3303_"/>
      <sheetName val="_Recovered_SheetName_3304_"/>
      <sheetName val="_Recovered_SheetName_3305_"/>
      <sheetName val="_Recovered_SheetName_3306_"/>
      <sheetName val="_Recovered_SheetName_3307_"/>
      <sheetName val="_Recovered_SheetName_3308_"/>
      <sheetName val="_Recovered_SheetName_3309_"/>
      <sheetName val="_Recovered_SheetName_3310_"/>
      <sheetName val="_Recovered_SheetName_3311_"/>
      <sheetName val="_Recovered_SheetName_3312_"/>
      <sheetName val="_Recovered_SheetName_3313_"/>
      <sheetName val="_Recovered_SheetName_3314_"/>
      <sheetName val="_Recovered_SheetName_3315_"/>
      <sheetName val="_Recovered_SheetName_3316_"/>
      <sheetName val="_Recovered_SheetName_3317_"/>
      <sheetName val="_Recovered_SheetName_3318_"/>
      <sheetName val="_Recovered_SheetName_3319_"/>
      <sheetName val="_Recovered_SheetName_3320_"/>
      <sheetName val="_Recovered_SheetName_3321_"/>
      <sheetName val="_Recovered_SheetName_3322_"/>
      <sheetName val="_Recovered_SheetName_3323_"/>
      <sheetName val="_Recovered_SheetName_3324_"/>
      <sheetName val="_Recovered_SheetName_3325_"/>
      <sheetName val="_Recovered_SheetName_3326_"/>
      <sheetName val="_Recovered_SheetName_3327_"/>
      <sheetName val="_Recovered_SheetName_3328_"/>
      <sheetName val="_Recovered_SheetName_3329_"/>
      <sheetName val="_Recovered_SheetName_3330_"/>
      <sheetName val="_Recovered_SheetName_3331_"/>
      <sheetName val="_Recovered_SheetName_3332_"/>
      <sheetName val="_Recovered_SheetName_3333_"/>
      <sheetName val="_Recovered_SheetName_3334_"/>
      <sheetName val="_Recovered_SheetName_3335_"/>
      <sheetName val="_Recovered_SheetName_3336_"/>
      <sheetName val="_Recovered_SheetName_3337_"/>
      <sheetName val="_Recovered_SheetName_3338_"/>
      <sheetName val="_Recovered_SheetName_3339_"/>
      <sheetName val="_Recovered_SheetName_3340_"/>
      <sheetName val="_Recovered_SheetName_3341_"/>
      <sheetName val="_Recovered_SheetName_3342_"/>
      <sheetName val="_Recovered_SheetName_3343_"/>
      <sheetName val="_Recovered_SheetName_3344_"/>
      <sheetName val="_Recovered_SheetName_3345_"/>
      <sheetName val="_Recovered_SheetName_3346_"/>
      <sheetName val="_Recovered_SheetName_3347_"/>
      <sheetName val="_Recovered_SheetName_3348_"/>
      <sheetName val="_Recovered_SheetName_3349_"/>
      <sheetName val="_Recovered_SheetName_3350_"/>
      <sheetName val="_Recovered_SheetName_3351_"/>
      <sheetName val="_Recovered_SheetName_3352_"/>
      <sheetName val="_Recovered_SheetName_3353_"/>
      <sheetName val="_Recovered_SheetName_3354_"/>
      <sheetName val="_Recovered_SheetName_3355_"/>
      <sheetName val="_Recovered_SheetName_3356_"/>
      <sheetName val="_Recovered_SheetName_3357_"/>
      <sheetName val="_Recovered_SheetName_3358_"/>
      <sheetName val="_Recovered_SheetName_3359_"/>
      <sheetName val="_Recovered_SheetName_3360_"/>
      <sheetName val="_Recovered_SheetName_3361_"/>
      <sheetName val="_Recovered_SheetName_3362_"/>
      <sheetName val="_Recovered_SheetName_3363_"/>
      <sheetName val="_Recovered_SheetName_3364_"/>
      <sheetName val="_Recovered_SheetName_3365_"/>
      <sheetName val="_Recovered_SheetName_3366_"/>
      <sheetName val="_Recovered_SheetName_3367_"/>
      <sheetName val="_Recovered_SheetName_3368_"/>
      <sheetName val="_Recovered_SheetName_3369_"/>
      <sheetName val="_Recovered_SheetName_3370_"/>
      <sheetName val="_Recovered_SheetName_3371_"/>
      <sheetName val="_Recovered_SheetName_3372_"/>
      <sheetName val="_Recovered_SheetName_3373_"/>
      <sheetName val="_Recovered_SheetName_3374_"/>
      <sheetName val="_Recovered_SheetName_3375_"/>
      <sheetName val="_Recovered_SheetName_3376_"/>
      <sheetName val="_Recovered_SheetName_3377_"/>
      <sheetName val="_Recovered_SheetName_3378_"/>
      <sheetName val="_Recovered_SheetName_3379_"/>
      <sheetName val="_Recovered_SheetName_3380_"/>
      <sheetName val="_Recovered_SheetName_3381_"/>
      <sheetName val="_Recovered_SheetName_3382_"/>
      <sheetName val="_Recovered_SheetName_3383_"/>
      <sheetName val="_Recovered_SheetName_3384_"/>
      <sheetName val="_Recovered_SheetName_3385_"/>
      <sheetName val="_Recovered_SheetName_3386_"/>
      <sheetName val="_Recovered_SheetName_3387_"/>
      <sheetName val="_Recovered_SheetName_3388_"/>
      <sheetName val="_Recovered_SheetName_3389_"/>
      <sheetName val="_Recovered_SheetName_3390_"/>
      <sheetName val="_Recovered_SheetName_3391_"/>
      <sheetName val="_Recovered_SheetName_3392_"/>
      <sheetName val="_Recovered_SheetName_3393_"/>
      <sheetName val="_Recovered_SheetName_3394_"/>
      <sheetName val="_Recovered_SheetName_3395_"/>
      <sheetName val="_Recovered_SheetName_3396_"/>
      <sheetName val="_Recovered_SheetName_3397_"/>
      <sheetName val="_Recovered_SheetName_3398_"/>
      <sheetName val="_Recovered_SheetName_3399_"/>
      <sheetName val="_Recovered_SheetName_3400_"/>
      <sheetName val="_Recovered_SheetName_3401_"/>
      <sheetName val="_Recovered_SheetName_3402_"/>
      <sheetName val="_Recovered_SheetName_3403_"/>
      <sheetName val="_Recovered_SheetName_3404_"/>
      <sheetName val="_Recovered_SheetName_3405_"/>
      <sheetName val="_Recovered_SheetName_3406_"/>
      <sheetName val="_Recovered_SheetName_3407_"/>
      <sheetName val="_Recovered_SheetName_3408_"/>
      <sheetName val="_Recovered_SheetName_3409_"/>
      <sheetName val="_Recovered_SheetName_3410_"/>
      <sheetName val="_Recovered_SheetName_3411_"/>
      <sheetName val="_Recovered_SheetName_3412_"/>
      <sheetName val="_Recovered_SheetName_3413_"/>
      <sheetName val="_Recovered_SheetName_3414_"/>
      <sheetName val="_Recovered_SheetName_3415_"/>
      <sheetName val="_Recovered_SheetName_3416_"/>
      <sheetName val="_Recovered_SheetName_3417_"/>
      <sheetName val="_Recovered_SheetName_3418_"/>
      <sheetName val="_Recovered_SheetName_3419_"/>
      <sheetName val="_Recovered_SheetName_3420_"/>
      <sheetName val="_Recovered_SheetName_3421_"/>
      <sheetName val="_Recovered_SheetName_3422_"/>
      <sheetName val="_Recovered_SheetName_3423_"/>
      <sheetName val="_Recovered_SheetName_3424_"/>
      <sheetName val="_Recovered_SheetName_3425_"/>
      <sheetName val="_Recovered_SheetName_3426_"/>
      <sheetName val="_Recovered_SheetName_3427_"/>
      <sheetName val="_Recovered_SheetName_3428_"/>
      <sheetName val="_Recovered_SheetName_3429_"/>
      <sheetName val="_Recovered_SheetName_3430_"/>
      <sheetName val="_Recovered_SheetName_3431_"/>
      <sheetName val="_Recovered_SheetName_3432_"/>
      <sheetName val="_Recovered_SheetName_3433_"/>
      <sheetName val="_Recovered_SheetName_3434_"/>
      <sheetName val="_Recovered_SheetName_3435_"/>
      <sheetName val="_Recovered_SheetName_3436_"/>
      <sheetName val="_Recovered_SheetName_3437_"/>
      <sheetName val="_Recovered_SheetName_3438_"/>
      <sheetName val="_Recovered_SheetName_3439_"/>
      <sheetName val="_Recovered_SheetName_3440_"/>
      <sheetName val="_Recovered_SheetName_3441_"/>
      <sheetName val="_Recovered_SheetName_3442_"/>
      <sheetName val="_Recovered_SheetName_3443_"/>
      <sheetName val="_Recovered_SheetName_3444_"/>
      <sheetName val="_Recovered_SheetName_3445_"/>
      <sheetName val="_Recovered_SheetName_3446_"/>
      <sheetName val="_Recovered_SheetName_3447_"/>
      <sheetName val="_Recovered_SheetName_3448_"/>
      <sheetName val="_Recovered_SheetName_3449_"/>
      <sheetName val="_Recovered_SheetName_3450_"/>
      <sheetName val="_Recovered_SheetName_3451_"/>
      <sheetName val="_Recovered_SheetName_3452_"/>
      <sheetName val="_Recovered_SheetName_3453_"/>
      <sheetName val="_Recovered_SheetName_3454_"/>
      <sheetName val="_Recovered_SheetName_3455_"/>
      <sheetName val="_Recovered_SheetName_3456_"/>
      <sheetName val="_Recovered_SheetName_3457_"/>
      <sheetName val="_Recovered_SheetName_3458_"/>
      <sheetName val="_Recovered_SheetName_3459_"/>
      <sheetName val="_Recovered_SheetName_3460_"/>
      <sheetName val="_Recovered_SheetName_3461_"/>
      <sheetName val="_Recovered_SheetName_3462_"/>
      <sheetName val="_Recovered_SheetName_3463_"/>
      <sheetName val="_Recovered_SheetName_3464_"/>
      <sheetName val="_Recovered_SheetName_3465_"/>
      <sheetName val="_Recovered_SheetName_3466_"/>
      <sheetName val="_Recovered_SheetName_3467_"/>
      <sheetName val="_Recovered_SheetName_3468_"/>
      <sheetName val="_Recovered_SheetName_3469_"/>
      <sheetName val="_Recovered_SheetName_3470_"/>
      <sheetName val="_Recovered_SheetName_3471_"/>
      <sheetName val="_Recovered_SheetName_3472_"/>
      <sheetName val="_Recovered_SheetName_3473_"/>
      <sheetName val="_Recovered_SheetName_3474_"/>
      <sheetName val="_Recovered_SheetName_3475_"/>
      <sheetName val="_Recovered_SheetName_3476_"/>
      <sheetName val="_Recovered_SheetName_3477_"/>
      <sheetName val="_Recovered_SheetName_3478_"/>
      <sheetName val="_Recovered_SheetName_3479_"/>
      <sheetName val="_Recovered_SheetName_3480_"/>
      <sheetName val="_Recovered_SheetName_3481_"/>
      <sheetName val="_Recovered_SheetName_3482_"/>
      <sheetName val="_Recovered_SheetName_3483_"/>
      <sheetName val="_Recovered_SheetName_3484_"/>
      <sheetName val="_Recovered_SheetName_3485_"/>
      <sheetName val="_Recovered_SheetName_3486_"/>
      <sheetName val="_Recovered_SheetName_3487_"/>
      <sheetName val="_Recovered_SheetName_3488_"/>
      <sheetName val="_Recovered_SheetName_3489_"/>
      <sheetName val="_Recovered_SheetName_3490_"/>
      <sheetName val="_Recovered_SheetName_3491_"/>
      <sheetName val="_Recovered_SheetName_3492_"/>
      <sheetName val="_Recovered_SheetName_3493_"/>
      <sheetName val="_Recovered_SheetName_3494_"/>
      <sheetName val="_Recovered_SheetName_3495_"/>
      <sheetName val="_Recovered_SheetName_3496_"/>
      <sheetName val="_Recovered_SheetName_3497_"/>
      <sheetName val="_Recovered_SheetName_3498_"/>
      <sheetName val="_Recovered_SheetName_3499_"/>
      <sheetName val="_Recovered_SheetName_3500_"/>
      <sheetName val="_Recovered_SheetName_3501_"/>
      <sheetName val="_Recovered_SheetName_3502_"/>
      <sheetName val="_Recovered_SheetName_3503_"/>
      <sheetName val="_Recovered_SheetName_3504_"/>
      <sheetName val="_Recovered_SheetName_3505_"/>
      <sheetName val="_Recovered_SheetName_3506_"/>
      <sheetName val="_Recovered_SheetName_3507_"/>
      <sheetName val="_Recovered_SheetName_3508_"/>
      <sheetName val="_Recovered_SheetName_3509_"/>
      <sheetName val="_Recovered_SheetName_3510_"/>
      <sheetName val="_Recovered_SheetName_3511_"/>
      <sheetName val="_Recovered_SheetName_3512_"/>
      <sheetName val="_Recovered_SheetName_3513_"/>
      <sheetName val="_Recovered_SheetName_3514_"/>
      <sheetName val="_Recovered_SheetName_3515_"/>
      <sheetName val="_Recovered_SheetName_3516_"/>
      <sheetName val="_Recovered_SheetName_3517_"/>
      <sheetName val="_Recovered_SheetName_3518_"/>
      <sheetName val="_Recovered_SheetName_3519_"/>
      <sheetName val="_Recovered_SheetName_3520_"/>
      <sheetName val="_Recovered_SheetName_3521_"/>
      <sheetName val="_Recovered_SheetName_3522_"/>
      <sheetName val="_Recovered_SheetName_3523_"/>
      <sheetName val="_Recovered_SheetName_3524_"/>
      <sheetName val="_Recovered_SheetName_3525_"/>
      <sheetName val="_Recovered_SheetName_3526_"/>
      <sheetName val="_Recovered_SheetName_3527_"/>
      <sheetName val="_Recovered_SheetName_3528_"/>
      <sheetName val="_Recovered_SheetName_3529_"/>
      <sheetName val="_Recovered_SheetName_3530_"/>
      <sheetName val="_Recovered_SheetName_3531_"/>
      <sheetName val="_Recovered_SheetName_3532_"/>
      <sheetName val="_Recovered_SheetName_3533_"/>
      <sheetName val="_Recovered_SheetName_3534_"/>
      <sheetName val="_Recovered_SheetName_3535_"/>
      <sheetName val="_Recovered_SheetName_3536_"/>
      <sheetName val="_Recovered_SheetName_3537_"/>
      <sheetName val="_Recovered_SheetName_3538_"/>
      <sheetName val="_Recovered_SheetName_3539_"/>
      <sheetName val="_Recovered_SheetName_3540_"/>
      <sheetName val="_Recovered_SheetName_3541_"/>
      <sheetName val="_Recovered_SheetName_3542_"/>
      <sheetName val="_Recovered_SheetName_3543_"/>
      <sheetName val="_Recovered_SheetName_3544_"/>
      <sheetName val="_Recovered_SheetName_3545_"/>
      <sheetName val="_Recovered_SheetName_3546_"/>
      <sheetName val="_Recovered_SheetName_3547_"/>
      <sheetName val="_Recovered_SheetName_3548_"/>
      <sheetName val="_Recovered_SheetName_3549_"/>
      <sheetName val="_Recovered_SheetName_3550_"/>
      <sheetName val="_Recovered_SheetName_3551_"/>
      <sheetName val="_Recovered_SheetName_3552_"/>
      <sheetName val="_Recovered_SheetName_3553_"/>
      <sheetName val="_Recovered_SheetName_3554_"/>
      <sheetName val="_Recovered_SheetName_3555_"/>
      <sheetName val="_Recovered_SheetName_3556_"/>
      <sheetName val="_Recovered_SheetName_3557_"/>
      <sheetName val="_Recovered_SheetName_3558_"/>
      <sheetName val="_Recovered_SheetName_3559_"/>
      <sheetName val="_Recovered_SheetName_3560_"/>
      <sheetName val="_Recovered_SheetName_3561_"/>
      <sheetName val="_Recovered_SheetName_3562_"/>
      <sheetName val="_Recovered_SheetName_3563_"/>
      <sheetName val="_Recovered_SheetName_3564_"/>
      <sheetName val="_Recovered_SheetName_3565_"/>
      <sheetName val="_Recovered_SheetName_3566_"/>
      <sheetName val="_Recovered_SheetName_3567_"/>
      <sheetName val="_Recovered_SheetName_3568_"/>
      <sheetName val="_Recovered_SheetName_3569_"/>
      <sheetName val="_Recovered_SheetName_3570_"/>
      <sheetName val="_Recovered_SheetName_3571_"/>
      <sheetName val="_Recovered_SheetName_3572_"/>
      <sheetName val="_Recovered_SheetName_3573_"/>
      <sheetName val="_Recovered_SheetName_3574_"/>
      <sheetName val="_Recovered_SheetName_3575_"/>
      <sheetName val="_Recovered_SheetName_3576_"/>
      <sheetName val="_Recovered_SheetName_3577_"/>
      <sheetName val="_Recovered_SheetName_3578_"/>
      <sheetName val="_Recovered_SheetName_3579_"/>
      <sheetName val="_Recovered_SheetName_3580_"/>
      <sheetName val="_Recovered_SheetName_3581_"/>
      <sheetName val="_Recovered_SheetName_3582_"/>
      <sheetName val="_Recovered_SheetName_3583_"/>
      <sheetName val="_Recovered_SheetName_3584_"/>
      <sheetName val="_Recovered_SheetName_3585_"/>
      <sheetName val="_Recovered_SheetName_3586_"/>
      <sheetName val="_Recovered_SheetName_3587_"/>
      <sheetName val="_Recovered_SheetName_3588_"/>
      <sheetName val="_Recovered_SheetName_3589_"/>
      <sheetName val="_Recovered_SheetName_3590_"/>
      <sheetName val="_Recovered_SheetName_3591_"/>
      <sheetName val="_Recovered_SheetName_3592_"/>
      <sheetName val="_Recovered_SheetName_3593_"/>
      <sheetName val="_Recovered_SheetName_3594_"/>
      <sheetName val="_Recovered_SheetName_3595_"/>
      <sheetName val="_Recovered_SheetName_3596_"/>
      <sheetName val="_Recovered_SheetName_3597_"/>
      <sheetName val="_Recovered_SheetName_3598_"/>
      <sheetName val="_Recovered_SheetName_3599_"/>
      <sheetName val="_Recovered_SheetName_3600_"/>
      <sheetName val="_Recovered_SheetName_3601_"/>
      <sheetName val="_Recovered_SheetName_3602_"/>
      <sheetName val="_Recovered_SheetName_3603_"/>
      <sheetName val="_Recovered_SheetName_3604_"/>
      <sheetName val="_Recovered_SheetName_3605_"/>
      <sheetName val="_Recovered_SheetName_3606_"/>
      <sheetName val="_Recovered_SheetName_3607_"/>
      <sheetName val="_Recovered_SheetName_3608_"/>
      <sheetName val="_Recovered_SheetName_3609_"/>
      <sheetName val="_Recovered_SheetName_3610_"/>
      <sheetName val="_Recovered_SheetName_3611_"/>
      <sheetName val="_Recovered_SheetName_3612_"/>
      <sheetName val="_Recovered_SheetName_3613_"/>
      <sheetName val="_Recovered_SheetName_3614_"/>
      <sheetName val="_Recovered_SheetName_3615_"/>
      <sheetName val="_Recovered_SheetName_3616_"/>
      <sheetName val="_Recovered_SheetName_3617_"/>
      <sheetName val="_Recovered_SheetName_3618_"/>
      <sheetName val="_Recovered_SheetName_3619_"/>
      <sheetName val="_Recovered_SheetName_3620_"/>
      <sheetName val="_Recovered_SheetName_3621_"/>
      <sheetName val="_Recovered_SheetName_3622_"/>
      <sheetName val="_Recovered_SheetName_3623_"/>
      <sheetName val="_Recovered_SheetName_3624_"/>
      <sheetName val="_Recovered_SheetName_3625_"/>
      <sheetName val="_Recovered_SheetName_3626_"/>
      <sheetName val="_Recovered_SheetName_3627_"/>
      <sheetName val="_Recovered_SheetName_3628_"/>
      <sheetName val="_Recovered_SheetName_3629_"/>
      <sheetName val="_Recovered_SheetName_3630_"/>
      <sheetName val="_Recovered_SheetName_3631_"/>
      <sheetName val="_Recovered_SheetName_3632_"/>
      <sheetName val="_Recovered_SheetName_3633_"/>
      <sheetName val="_Recovered_SheetName_3634_"/>
      <sheetName val="_Recovered_SheetName_3635_"/>
      <sheetName val="_Recovered_SheetName_3636_"/>
      <sheetName val="_Recovered_SheetName_3637_"/>
      <sheetName val="_Recovered_SheetName_3638_"/>
      <sheetName val="_Recovered_SheetName_3639_"/>
      <sheetName val="_Recovered_SheetName_3640_"/>
      <sheetName val="_Recovered_SheetName_3641_"/>
      <sheetName val="_Recovered_SheetName_3642_"/>
      <sheetName val="_Recovered_SheetName_3643_"/>
      <sheetName val="_Recovered_SheetName_3644_"/>
      <sheetName val="_Recovered_SheetName_3645_"/>
      <sheetName val="_Recovered_SheetName_3646_"/>
      <sheetName val="_Recovered_SheetName_3647_"/>
      <sheetName val="_Recovered_SheetName_3648_"/>
      <sheetName val="_Recovered_SheetName_3649_"/>
      <sheetName val="_Recovered_SheetName_3650_"/>
      <sheetName val="_Recovered_SheetName_3651_"/>
      <sheetName val="_Recovered_SheetName_3652_"/>
      <sheetName val="_Recovered_SheetName_3653_"/>
      <sheetName val="_Recovered_SheetName_3654_"/>
      <sheetName val="_Recovered_SheetName_3655_"/>
      <sheetName val="_Recovered_SheetName_3656_"/>
      <sheetName val="_Recovered_SheetName_3657_"/>
      <sheetName val="_Recovered_SheetName_3658_"/>
      <sheetName val="_Recovered_SheetName_3659_"/>
      <sheetName val="_Recovered_SheetName_3660_"/>
      <sheetName val="_Recovered_SheetName_3661_"/>
      <sheetName val="_Recovered_SheetName_3662_"/>
      <sheetName val="_Recovered_SheetName_3663_"/>
      <sheetName val="_Recovered_SheetName_3664_"/>
      <sheetName val="_Recovered_SheetName_3665_"/>
      <sheetName val="_Recovered_SheetName_3666_"/>
      <sheetName val="_Recovered_SheetName_3667_"/>
      <sheetName val="_Recovered_SheetName_3668_"/>
      <sheetName val="_Recovered_SheetName_3669_"/>
      <sheetName val="_Recovered_SheetName_3670_"/>
      <sheetName val="_Recovered_SheetName_3671_"/>
      <sheetName val="_Recovered_SheetName_3672_"/>
      <sheetName val="_Recovered_SheetName_3673_"/>
      <sheetName val="_Recovered_SheetName_3674_"/>
      <sheetName val="_Recovered_SheetName_3675_"/>
      <sheetName val="_Recovered_SheetName_3676_"/>
      <sheetName val="_Recovered_SheetName_3677_"/>
      <sheetName val="_Recovered_SheetName_3678_"/>
      <sheetName val="_Recovered_SheetName_3679_"/>
      <sheetName val="_Recovered_SheetName_3680_"/>
      <sheetName val="_Recovered_SheetName_3681_"/>
      <sheetName val="_Recovered_SheetName_3682_"/>
      <sheetName val="_Recovered_SheetName_3683_"/>
      <sheetName val="_Recovered_SheetName_3684_"/>
      <sheetName val="_Recovered_SheetName_3685_"/>
      <sheetName val="_Recovered_SheetName_3686_"/>
      <sheetName val="_Recovered_SheetName_3687_"/>
      <sheetName val="_Recovered_SheetName_3688_"/>
      <sheetName val="_Recovered_SheetName_3689_"/>
      <sheetName val="_Recovered_SheetName_3690_"/>
      <sheetName val="_Recovered_SheetName_3691_"/>
      <sheetName val="_Recovered_SheetName_3692_"/>
      <sheetName val="_Recovered_SheetName_3693_"/>
      <sheetName val="_Recovered_SheetName_3694_"/>
      <sheetName val="_Recovered_SheetName_3695_"/>
      <sheetName val="_Recovered_SheetName_3696_"/>
      <sheetName val="_Recovered_SheetName_3697_"/>
      <sheetName val="_Recovered_SheetName_3698_"/>
      <sheetName val="_Recovered_SheetName_3699_"/>
      <sheetName val="_Recovered_SheetName_3700_"/>
      <sheetName val="_Recovered_SheetName_3701_"/>
      <sheetName val="_Recovered_SheetName_3702_"/>
      <sheetName val="_Recovered_SheetName_3703_"/>
      <sheetName val="_Recovered_SheetName_3704_"/>
      <sheetName val="_Recovered_SheetName_3705_"/>
      <sheetName val="_Recovered_SheetName_3706_"/>
      <sheetName val="_Recovered_SheetName_3707_"/>
      <sheetName val="_Recovered_SheetName_3708_"/>
      <sheetName val="_Recovered_SheetName_3709_"/>
      <sheetName val="_Recovered_SheetName_3710_"/>
      <sheetName val="_Recovered_SheetName_3711_"/>
      <sheetName val="_Recovered_SheetName_3712_"/>
      <sheetName val="_Recovered_SheetName_3713_"/>
      <sheetName val="_Recovered_SheetName_3714_"/>
      <sheetName val="_Recovered_SheetName_3715_"/>
      <sheetName val="_Recovered_SheetName_3716_"/>
      <sheetName val="_Recovered_SheetName_3717_"/>
      <sheetName val="_Recovered_SheetName_3718_"/>
      <sheetName val="_Recovered_SheetName_3719_"/>
      <sheetName val="_Recovered_SheetName_3720_"/>
      <sheetName val="_Recovered_SheetName_3721_"/>
      <sheetName val="_Recovered_SheetName_3722_"/>
      <sheetName val="_Recovered_SheetName_3723_"/>
      <sheetName val="_Recovered_SheetName_3724_"/>
      <sheetName val="_Recovered_SheetName_3725_"/>
      <sheetName val="_Recovered_SheetName_3726_"/>
      <sheetName val="_Recovered_SheetName_3727_"/>
      <sheetName val="_Recovered_SheetName_3728_"/>
      <sheetName val="_Recovered_SheetName_3729_"/>
      <sheetName val="_Recovered_SheetName_3730_"/>
      <sheetName val="_Recovered_SheetName_3731_"/>
      <sheetName val="_Recovered_SheetName_3732_"/>
      <sheetName val="_Recovered_SheetName_3733_"/>
      <sheetName val="_Recovered_SheetName_3734_"/>
      <sheetName val="_Recovered_SheetName_3735_"/>
      <sheetName val="_Recovered_SheetName_3736_"/>
      <sheetName val="_Recovered_SheetName_3737_"/>
      <sheetName val="_Recovered_SheetName_3738_"/>
      <sheetName val="_Recovered_SheetName_3739_"/>
      <sheetName val="_Recovered_SheetName_3740_"/>
      <sheetName val="_Recovered_SheetName_3741_"/>
      <sheetName val="_Recovered_SheetName_3742_"/>
      <sheetName val="_Recovered_SheetName_3743_"/>
      <sheetName val="_Recovered_SheetName_3744_"/>
      <sheetName val="_Recovered_SheetName_3745_"/>
      <sheetName val="_Recovered_SheetName_3746_"/>
      <sheetName val="_Recovered_SheetName_3747_"/>
      <sheetName val="_Recovered_SheetName_3748_"/>
      <sheetName val="_Recovered_SheetName_3749_"/>
      <sheetName val="_Recovered_SheetName_3750_"/>
      <sheetName val="_Recovered_SheetName_3751_"/>
      <sheetName val="_Recovered_SheetName_3752_"/>
      <sheetName val="_Recovered_SheetName_3753_"/>
      <sheetName val="_Recovered_SheetName_3754_"/>
      <sheetName val="_Recovered_SheetName_3755_"/>
      <sheetName val="_Recovered_SheetName_3756_"/>
      <sheetName val="_Recovered_SheetName_3757_"/>
      <sheetName val="_Recovered_SheetName_3758_"/>
      <sheetName val="_Recovered_SheetName_3759_"/>
      <sheetName val="_Recovered_SheetName_3760_"/>
      <sheetName val="_Recovered_SheetName_3761_"/>
      <sheetName val="_Recovered_SheetName_3762_"/>
      <sheetName val="_Recovered_SheetName_3763_"/>
      <sheetName val="_Recovered_SheetName_3764_"/>
      <sheetName val="_Recovered_SheetName_3765_"/>
      <sheetName val="_Recovered_SheetName_3766_"/>
      <sheetName val="_Recovered_SheetName_3767_"/>
      <sheetName val="_Recovered_SheetName_3768_"/>
      <sheetName val="_Recovered_SheetName_3769_"/>
      <sheetName val="_Recovered_SheetName_3770_"/>
      <sheetName val="_Recovered_SheetName_3771_"/>
      <sheetName val="_Recovered_SheetName_3772_"/>
      <sheetName val="_Recovered_SheetName_3773_"/>
      <sheetName val="_Recovered_SheetName_3774_"/>
      <sheetName val="_Recovered_SheetName_3775_"/>
      <sheetName val="_Recovered_SheetName_3776_"/>
      <sheetName val="_Recovered_SheetName_3777_"/>
      <sheetName val="_Recovered_SheetName_3778_"/>
      <sheetName val="_Recovered_SheetName_3779_"/>
      <sheetName val="_Recovered_SheetName_3780_"/>
      <sheetName val="_Recovered_SheetName_3781_"/>
      <sheetName val="_Recovered_SheetName_3782_"/>
      <sheetName val="_Recovered_SheetName_3783_"/>
      <sheetName val="_Recovered_SheetName_3784_"/>
      <sheetName val="_Recovered_SheetName_3785_"/>
      <sheetName val="_Recovered_SheetName_3786_"/>
      <sheetName val="_Recovered_SheetName_3787_"/>
      <sheetName val="_Recovered_SheetName_3788_"/>
      <sheetName val="_Recovered_SheetName_3789_"/>
      <sheetName val="_Recovered_SheetName_3790_"/>
      <sheetName val="_Recovered_SheetName_3791_"/>
      <sheetName val="_Recovered_SheetName_3792_"/>
      <sheetName val="_Recovered_SheetName_3793_"/>
      <sheetName val="_Recovered_SheetName_3794_"/>
      <sheetName val="_Recovered_SheetName_3795_"/>
      <sheetName val="_Recovered_SheetName_3796_"/>
      <sheetName val="_Recovered_SheetName_3797_"/>
      <sheetName val="_Recovered_SheetName_3798_"/>
      <sheetName val="_Recovered_SheetName_3799_"/>
      <sheetName val="_Recovered_SheetName_3800_"/>
      <sheetName val="_Recovered_SheetName_3801_"/>
      <sheetName val="_Recovered_SheetName_3802_"/>
      <sheetName val="_Recovered_SheetName_3803_"/>
      <sheetName val="_Recovered_SheetName_3804_"/>
      <sheetName val="_Recovered_SheetName_3805_"/>
      <sheetName val="_Recovered_SheetName_3806_"/>
      <sheetName val="_Recovered_SheetName_3807_"/>
      <sheetName val="_Recovered_SheetName_3808_"/>
      <sheetName val="_Recovered_SheetName_3809_"/>
      <sheetName val="_Recovered_SheetName_3810_"/>
      <sheetName val="_Recovered_SheetName_3811_"/>
      <sheetName val="_Recovered_SheetName_3812_"/>
      <sheetName val="_Recovered_SheetName_3813_"/>
      <sheetName val="_Recovered_SheetName_3814_"/>
      <sheetName val="_Recovered_SheetName_3815_"/>
      <sheetName val="_Recovered_SheetName_3816_"/>
      <sheetName val="_Recovered_SheetName_3817_"/>
      <sheetName val="_Recovered_SheetName_3818_"/>
      <sheetName val="_Recovered_SheetName_3819_"/>
      <sheetName val="_Recovered_SheetName_3820_"/>
      <sheetName val="_Recovered_SheetName_3821_"/>
      <sheetName val="_Recovered_SheetName_3822_"/>
      <sheetName val="_Recovered_SheetName_3823_"/>
      <sheetName val="_Recovered_SheetName_3824_"/>
      <sheetName val="_Recovered_SheetName_3825_"/>
      <sheetName val="_Recovered_SheetName_3826_"/>
      <sheetName val="_Recovered_SheetName_3827_"/>
      <sheetName val="_Recovered_SheetName_3828_"/>
      <sheetName val="_Recovered_SheetName_3829_"/>
      <sheetName val="_Recovered_SheetName_3830_"/>
      <sheetName val="_Recovered_SheetName_3831_"/>
      <sheetName val="_Recovered_SheetName_3832_"/>
      <sheetName val="_Recovered_SheetName_3833_"/>
      <sheetName val="_Recovered_SheetName_3834_"/>
      <sheetName val="_Recovered_SheetName_3835_"/>
      <sheetName val="_Recovered_SheetName_3836_"/>
      <sheetName val="_Recovered_SheetName_3837_"/>
      <sheetName val="_Recovered_SheetName_3838_"/>
      <sheetName val="_Recovered_SheetName_3839_"/>
      <sheetName val="_Recovered_SheetName_3840_"/>
      <sheetName val="_Recovered_SheetName_3841_"/>
      <sheetName val="_Recovered_SheetName_3842_"/>
      <sheetName val="_Recovered_SheetName_3843_"/>
      <sheetName val="_Recovered_SheetName_3844_"/>
      <sheetName val="_Recovered_SheetName_3845_"/>
      <sheetName val="_Recovered_SheetName_3846_"/>
      <sheetName val="_Recovered_SheetName_3847_"/>
      <sheetName val="_Recovered_SheetName_3848_"/>
      <sheetName val="_Recovered_SheetName_3849_"/>
      <sheetName val="_Recovered_SheetName_3850_"/>
      <sheetName val="_Recovered_SheetName_3851_"/>
      <sheetName val="_Recovered_SheetName_3852_"/>
      <sheetName val="_Recovered_SheetName_3853_"/>
      <sheetName val="_Recovered_SheetName_3854_"/>
      <sheetName val="_Recovered_SheetName_3855_"/>
      <sheetName val="_Recovered_SheetName_3856_"/>
      <sheetName val="_Recovered_SheetName_3857_"/>
      <sheetName val="_Recovered_SheetName_3858_"/>
      <sheetName val="_Recovered_SheetName_3859_"/>
      <sheetName val="_Recovered_SheetName_3860_"/>
      <sheetName val="_Recovered_SheetName_3861_"/>
      <sheetName val="_Recovered_SheetName_3862_"/>
      <sheetName val="_Recovered_SheetName_3863_"/>
      <sheetName val="_Recovered_SheetName_3864_"/>
      <sheetName val="_Recovered_SheetName_3865_"/>
      <sheetName val="_Recovered_SheetName_3866_"/>
      <sheetName val="_Recovered_SheetName_3867_"/>
      <sheetName val="_Recovered_SheetName_3868_"/>
      <sheetName val="_Recovered_SheetName_3869_"/>
      <sheetName val="_Recovered_SheetName_3870_"/>
      <sheetName val="_Recovered_SheetName_3871_"/>
      <sheetName val="_Recovered_SheetName_3872_"/>
      <sheetName val="_Recovered_SheetName_3873_"/>
      <sheetName val="_Recovered_SheetName_3874_"/>
      <sheetName val="_Recovered_SheetName_3875_"/>
      <sheetName val="_Recovered_SheetName_3876_"/>
      <sheetName val="_Recovered_SheetName_3877_"/>
      <sheetName val="_Recovered_SheetName_3878_"/>
      <sheetName val="_Recovered_SheetName_3879_"/>
      <sheetName val="_Recovered_SheetName_3880_"/>
      <sheetName val="_Recovered_SheetName_3881_"/>
      <sheetName val="_Recovered_SheetName_3882_"/>
      <sheetName val="_Recovered_SheetName_3883_"/>
      <sheetName val="_Recovered_SheetName_3884_"/>
      <sheetName val="_Recovered_SheetName_3885_"/>
      <sheetName val="_Recovered_SheetName_3886_"/>
      <sheetName val="_Recovered_SheetName_3887_"/>
      <sheetName val="_Recovered_SheetName_3888_"/>
      <sheetName val="_Recovered_SheetName_3889_"/>
      <sheetName val="_Recovered_SheetName_3890_"/>
      <sheetName val="_Recovered_SheetName_3891_"/>
      <sheetName val="_Recovered_SheetName_3892_"/>
      <sheetName val="_Recovered_SheetName_3893_"/>
      <sheetName val="_Recovered_SheetName_3894_"/>
      <sheetName val="_Recovered_SheetName_3895_"/>
      <sheetName val="_Recovered_SheetName_3896_"/>
      <sheetName val="_Recovered_SheetName_3897_"/>
      <sheetName val="_Recovered_SheetName_3898_"/>
      <sheetName val="_Recovered_SheetName_3899_"/>
      <sheetName val="_Recovered_SheetName_3900_"/>
      <sheetName val="_Recovered_SheetName_3901_"/>
      <sheetName val="_Recovered_SheetName_3902_"/>
      <sheetName val="_Recovered_SheetName_3903_"/>
      <sheetName val="_Recovered_SheetName_3904_"/>
      <sheetName val="_Recovered_SheetName_3905_"/>
      <sheetName val="_Recovered_SheetName_3906_"/>
      <sheetName val="_Recovered_SheetName_3907_"/>
      <sheetName val="_Recovered_SheetName_3908_"/>
      <sheetName val="_Recovered_SheetName_3909_"/>
      <sheetName val="_Recovered_SheetName_3910_"/>
      <sheetName val="_Recovered_SheetName_3911_"/>
      <sheetName val="_Recovered_SheetName_3912_"/>
      <sheetName val="_Recovered_SheetName_3913_"/>
      <sheetName val="_Recovered_SheetName_3914_"/>
      <sheetName val="_Recovered_SheetName_3915_"/>
      <sheetName val="_Recovered_SheetName_3916_"/>
      <sheetName val="_Recovered_SheetName_3917_"/>
      <sheetName val="_Recovered_SheetName_3918_"/>
      <sheetName val="_Recovered_SheetName_3919_"/>
      <sheetName val="_Recovered_SheetName_3920_"/>
      <sheetName val="_Recovered_SheetName_3921_"/>
      <sheetName val="_Recovered_SheetName_3922_"/>
      <sheetName val="_Recovered_SheetName_3923_"/>
      <sheetName val="_Recovered_SheetName_3924_"/>
      <sheetName val="_Recovered_SheetName_3925_"/>
      <sheetName val="_Recovered_SheetName_3926_"/>
      <sheetName val="_Recovered_SheetName_3927_"/>
      <sheetName val="_Recovered_SheetName_3928_"/>
      <sheetName val="_Recovered_SheetName_3929_"/>
      <sheetName val="_Recovered_SheetName_3930_"/>
      <sheetName val="_Recovered_SheetName_3931_"/>
      <sheetName val="_Recovered_SheetName_3932_"/>
      <sheetName val="_Recovered_SheetName_3933_"/>
      <sheetName val="_Recovered_SheetName_3934_"/>
      <sheetName val="_Recovered_SheetName_3935_"/>
      <sheetName val="_Recovered_SheetName_3936_"/>
      <sheetName val="_Recovered_SheetName_3937_"/>
      <sheetName val="_Recovered_SheetName_3938_"/>
      <sheetName val="_Recovered_SheetName_3939_"/>
      <sheetName val="_Recovered_SheetName_3940_"/>
      <sheetName val="_Recovered_SheetName_3941_"/>
      <sheetName val="_Recovered_SheetName_3942_"/>
      <sheetName val="_Recovered_SheetName_3943_"/>
      <sheetName val="_Recovered_SheetName_3944_"/>
      <sheetName val="_Recovered_SheetName_3945_"/>
      <sheetName val="_Recovered_SheetName_3946_"/>
      <sheetName val="_Recovered_SheetName_3947_"/>
      <sheetName val="_Recovered_SheetName_3948_"/>
      <sheetName val="_Recovered_SheetName_3949_"/>
      <sheetName val="_Recovered_SheetName_3950_"/>
      <sheetName val="_Recovered_SheetName_3951_"/>
      <sheetName val="_Recovered_SheetName_3952_"/>
      <sheetName val="_Recovered_SheetName_3953_"/>
      <sheetName val="_Recovered_SheetName_3954_"/>
      <sheetName val="_Recovered_SheetName_3955_"/>
      <sheetName val="_Recovered_SheetName_3956_"/>
      <sheetName val="_Recovered_SheetName_3957_"/>
      <sheetName val="_Recovered_SheetName_3958_"/>
      <sheetName val="_Recovered_SheetName_3959_"/>
      <sheetName val="_Recovered_SheetName_3960_"/>
      <sheetName val="_Recovered_SheetName_3961_"/>
      <sheetName val="_Recovered_SheetName_3962_"/>
      <sheetName val="_Recovered_SheetName_3963_"/>
      <sheetName val="_Recovered_SheetName_3964_"/>
      <sheetName val="_Recovered_SheetName_3965_"/>
      <sheetName val="_Recovered_SheetName_3966_"/>
      <sheetName val="_Recovered_SheetName_3967_"/>
      <sheetName val="_Recovered_SheetName_3968_"/>
      <sheetName val="_Recovered_SheetName_3969_"/>
      <sheetName val="_Recovered_SheetName_3970_"/>
      <sheetName val="_Recovered_SheetName_3971_"/>
      <sheetName val="_Recovered_SheetName_3972_"/>
      <sheetName val="_Recovered_SheetName_3973_"/>
      <sheetName val="_Recovered_SheetName_3974_"/>
      <sheetName val="_Recovered_SheetName_3975_"/>
      <sheetName val="_Recovered_SheetName_3976_"/>
      <sheetName val="_Recovered_SheetName_3977_"/>
      <sheetName val="_Recovered_SheetName_3978_"/>
      <sheetName val="_Recovered_SheetName_3979_"/>
      <sheetName val="_Recovered_SheetName_3980_"/>
      <sheetName val="_Recovered_SheetName_3981_"/>
      <sheetName val="_Recovered_SheetName_3982_"/>
      <sheetName val="_Recovered_SheetName_3983_"/>
      <sheetName val="_Recovered_SheetName_3984_"/>
      <sheetName val="_Recovered_SheetName_3985_"/>
      <sheetName val="_Recovered_SheetName_3986_"/>
      <sheetName val="_Recovered_SheetName_3987_"/>
      <sheetName val="_Recovered_SheetName_3988_"/>
      <sheetName val="_Recovered_SheetName_3989_"/>
      <sheetName val="_Recovered_SheetName_3990_"/>
      <sheetName val="_Recovered_SheetName_3991_"/>
      <sheetName val="_Recovered_SheetName_3992_"/>
      <sheetName val="_Recovered_SheetName_3993_"/>
      <sheetName val="_Recovered_SheetName_3994_"/>
      <sheetName val="_Recovered_SheetName_3995_"/>
      <sheetName val="_Recovered_SheetName_3996_"/>
      <sheetName val="_Recovered_SheetName_3997_"/>
      <sheetName val="_Recovered_SheetName_3998_"/>
      <sheetName val="_Recovered_SheetName_3999_"/>
      <sheetName val="_Recovered_SheetName_4000_"/>
      <sheetName val="_Recovered_SheetName_4001_"/>
      <sheetName val="_Recovered_SheetName_4002_"/>
      <sheetName val="_Recovered_SheetName_4003_"/>
      <sheetName val="_Recovered_SheetName_4004_"/>
      <sheetName val="_Recovered_SheetName_4005_"/>
      <sheetName val="_Recovered_SheetName_4006_"/>
      <sheetName val="_Recovered_SheetName_4007_"/>
      <sheetName val="_Recovered_SheetName_4008_"/>
      <sheetName val="_Recovered_SheetName_4009_"/>
      <sheetName val="_Recovered_SheetName_4010_"/>
      <sheetName val="_Recovered_SheetName_4011_"/>
      <sheetName val="_Recovered_SheetName_4012_"/>
      <sheetName val="_Recovered_SheetName_4013_"/>
      <sheetName val="_Recovered_SheetName_4014_"/>
      <sheetName val="_Recovered_SheetName_4015_"/>
      <sheetName val="_Recovered_SheetName_4016_"/>
      <sheetName val="_Recovered_SheetName_4017_"/>
      <sheetName val="_Recovered_SheetName_4018_"/>
      <sheetName val="_Recovered_SheetName_4019_"/>
      <sheetName val="_Recovered_SheetName_4020_"/>
      <sheetName val="_Recovered_SheetName_4021_"/>
      <sheetName val="_Recovered_SheetName_4022_"/>
      <sheetName val="_Recovered_SheetName_4023_"/>
      <sheetName val="_Recovered_SheetName_4024_"/>
      <sheetName val="_Recovered_SheetName_4025_"/>
      <sheetName val="_Recovered_SheetName_4026_"/>
      <sheetName val="_Recovered_SheetName_4027_"/>
      <sheetName val="_Recovered_SheetName_4028_"/>
      <sheetName val="_Recovered_SheetName_4029_"/>
      <sheetName val="_Recovered_SheetName_4030_"/>
      <sheetName val="_Recovered_SheetName_4031_"/>
      <sheetName val="_Recovered_SheetName_4032_"/>
      <sheetName val="_Recovered_SheetName_4033_"/>
      <sheetName val="_Recovered_SheetName_4034_"/>
      <sheetName val="_Recovered_SheetName_4035_"/>
      <sheetName val="_Recovered_SheetName_4036_"/>
      <sheetName val="_Recovered_SheetName_4037_"/>
      <sheetName val="_Recovered_SheetName_4038_"/>
      <sheetName val="_Recovered_SheetName_4039_"/>
      <sheetName val="_Recovered_SheetName_4040_"/>
      <sheetName val="_Recovered_SheetName_4041_"/>
      <sheetName val="_Recovered_SheetName_4042_"/>
      <sheetName val="_Recovered_SheetName_4043_"/>
      <sheetName val="_Recovered_SheetName_4044_"/>
      <sheetName val="_Recovered_SheetName_4045_"/>
      <sheetName val="_Recovered_SheetName_4046_"/>
      <sheetName val="_Recovered_SheetName_4047_"/>
      <sheetName val="_Recovered_SheetName_4048_"/>
      <sheetName val="_Recovered_SheetName_4049_"/>
      <sheetName val="_Recovered_SheetName_4050_"/>
      <sheetName val="_Recovered_SheetName_4051_"/>
      <sheetName val="_Recovered_SheetName_4052_"/>
      <sheetName val="_Recovered_SheetName_4053_"/>
      <sheetName val="_Recovered_SheetName_4054_"/>
      <sheetName val="_Recovered_SheetName_4055_"/>
      <sheetName val="_Recovered_SheetName_4056_"/>
      <sheetName val="_Recovered_SheetName_4057_"/>
      <sheetName val="_Recovered_SheetName_4058_"/>
      <sheetName val="_Recovered_SheetName_4059_"/>
      <sheetName val="_Recovered_SheetName_4060_"/>
      <sheetName val="_Recovered_SheetName_4061_"/>
      <sheetName val="_Recovered_SheetName_4062_"/>
      <sheetName val="_Recovered_SheetName_4063_"/>
      <sheetName val="_Recovered_SheetName_4064_"/>
      <sheetName val="_Recovered_SheetName_4065_"/>
      <sheetName val="_Recovered_SheetName_4066_"/>
      <sheetName val="_Recovered_SheetName_4067_"/>
      <sheetName val="_Recovered_SheetName_4068_"/>
      <sheetName val="_Recovered_SheetName_4069_"/>
      <sheetName val="_Recovered_SheetName_4070_"/>
      <sheetName val="_Recovered_SheetName_4071_"/>
      <sheetName val="_Recovered_SheetName_4072_"/>
      <sheetName val="_Recovered_SheetName_4073_"/>
      <sheetName val="_Recovered_SheetName_4074_"/>
      <sheetName val="_Recovered_SheetName_4075_"/>
      <sheetName val="_Recovered_SheetName_4076_"/>
      <sheetName val="_Recovered_SheetName_4077_"/>
      <sheetName val="_Recovered_SheetName_4078_"/>
      <sheetName val="_Recovered_SheetName_4079_"/>
      <sheetName val="_Recovered_SheetName_4080_"/>
      <sheetName val="_Recovered_SheetName_4081_"/>
      <sheetName val="_Recovered_SheetName_4082_"/>
      <sheetName val="_Recovered_SheetName_4083_"/>
      <sheetName val="_Recovered_SheetName_4084_"/>
      <sheetName val="_Recovered_SheetName_4085_"/>
      <sheetName val="_Recovered_SheetName_4086_"/>
      <sheetName val="_Recovered_SheetName_4087_"/>
      <sheetName val="_Recovered_SheetName_4088_"/>
      <sheetName val="_Recovered_SheetName_4089_"/>
      <sheetName val="_Recovered_SheetName_4090_"/>
      <sheetName val="_Recovered_SheetName_4091_"/>
      <sheetName val="_Recovered_SheetName_4092_"/>
      <sheetName val="_Recovered_SheetName_4093_"/>
      <sheetName val="_Recovered_SheetName_4094_"/>
      <sheetName val="_Recovered_SheetName_4095_"/>
      <sheetName val="_Recovered_SheetName_4096_"/>
      <sheetName val="_Recovered_SheetName_4097_"/>
      <sheetName val="_Recovered_SheetName_4098_"/>
      <sheetName val="_Recovered_SheetName_4099_"/>
      <sheetName val="_Recovered_SheetName_4100_"/>
      <sheetName val="_Recovered_SheetName_4101_"/>
      <sheetName val="_Recovered_SheetName_4102_"/>
      <sheetName val="_Recovered_SheetName_4103_"/>
      <sheetName val="_Recovered_SheetName_4104_"/>
      <sheetName val="_Recovered_SheetName_4105_"/>
      <sheetName val="_Recovered_SheetName_4106_"/>
      <sheetName val="_Recovered_SheetName_4107_"/>
      <sheetName val="_Recovered_SheetName_4108_"/>
      <sheetName val="_Recovered_SheetName_4109_"/>
      <sheetName val="_Recovered_SheetName_4110_"/>
      <sheetName val="_Recovered_SheetName_4111_"/>
      <sheetName val="_Recovered_SheetName_4112_"/>
      <sheetName val="_Recovered_SheetName_4113_"/>
      <sheetName val="_Recovered_SheetName_4114_"/>
      <sheetName val="_Recovered_SheetName_4115_"/>
      <sheetName val="_Recovered_SheetName_4116_"/>
      <sheetName val="_Recovered_SheetName_4117_"/>
      <sheetName val="_Recovered_SheetName_4118_"/>
      <sheetName val="_Recovered_SheetName_4119_"/>
      <sheetName val="_Recovered_SheetName_4120_"/>
      <sheetName val="_Recovered_SheetName_4121_"/>
      <sheetName val="_Recovered_SheetName_4122_"/>
      <sheetName val="_Recovered_SheetName_4123_"/>
      <sheetName val="_Recovered_SheetName_4124_"/>
      <sheetName val="_Recovered_SheetName_4125_"/>
      <sheetName val="_Recovered_SheetName_4126_"/>
      <sheetName val="_Recovered_SheetName_4127_"/>
      <sheetName val="_Recovered_SheetName_4128_"/>
      <sheetName val="_Recovered_SheetName_4129_"/>
      <sheetName val="_Recovered_SheetName_4130_"/>
      <sheetName val="_Recovered_SheetName_4131_"/>
      <sheetName val="_Recovered_SheetName_4132_"/>
      <sheetName val="_Recovered_SheetName_4133_"/>
      <sheetName val="_Recovered_SheetName_4134_"/>
      <sheetName val="_Recovered_SheetName_4135_"/>
      <sheetName val="_Recovered_SheetName_4136_"/>
      <sheetName val="_Recovered_SheetName_4137_"/>
      <sheetName val="_Recovered_SheetName_4138_"/>
      <sheetName val="_Recovered_SheetName_4139_"/>
      <sheetName val="_Recovered_SheetName_4140_"/>
      <sheetName val="_Recovered_SheetName_4141_"/>
      <sheetName val="_Recovered_SheetName_4142_"/>
      <sheetName val="_Recovered_SheetName_4143_"/>
      <sheetName val="_Recovered_SheetName_4144_"/>
      <sheetName val="_Recovered_SheetName_4145_"/>
      <sheetName val="_Recovered_SheetName_4146_"/>
      <sheetName val="_Recovered_SheetName_4147_"/>
      <sheetName val="_Recovered_SheetName_4148_"/>
      <sheetName val="_Recovered_SheetName_4149_"/>
      <sheetName val="_Recovered_SheetName_4150_"/>
      <sheetName val="_Recovered_SheetName_4151_"/>
      <sheetName val="_Recovered_SheetName_4152_"/>
      <sheetName val="_Recovered_SheetName_4153_"/>
      <sheetName val="_Recovered_SheetName_4154_"/>
      <sheetName val="_Recovered_SheetName_4155_"/>
      <sheetName val="_Recovered_SheetName_4156_"/>
      <sheetName val="_Recovered_SheetName_4157_"/>
      <sheetName val="_Recovered_SheetName_4158_"/>
      <sheetName val="_Recovered_SheetName_4159_"/>
      <sheetName val="_Recovered_SheetName_4160_"/>
      <sheetName val="_Recovered_SheetName_4161_"/>
      <sheetName val="_Recovered_SheetName_4162_"/>
      <sheetName val="_Recovered_SheetName_4163_"/>
      <sheetName val="_Recovered_SheetName_4164_"/>
      <sheetName val="_Recovered_SheetName_4165_"/>
      <sheetName val="_Recovered_SheetName_4166_"/>
      <sheetName val="_Recovered_SheetName_4167_"/>
      <sheetName val="_Recovered_SheetName_4168_"/>
      <sheetName val="_Recovered_SheetName_4169_"/>
      <sheetName val="_Recovered_SheetName_4170_"/>
      <sheetName val="_Recovered_SheetName_4171_"/>
      <sheetName val="_Recovered_SheetName_4172_"/>
      <sheetName val="_Recovered_SheetName_4173_"/>
      <sheetName val="_Recovered_SheetName_4174_"/>
      <sheetName val="_Recovered_SheetName_4175_"/>
      <sheetName val="_Recovered_SheetName_4176_"/>
      <sheetName val="_Recovered_SheetName_4177_"/>
      <sheetName val="_Recovered_SheetName_4178_"/>
      <sheetName val="_Recovered_SheetName_4179_"/>
      <sheetName val="_Recovered_SheetName_4180_"/>
      <sheetName val="_Recovered_SheetName_4181_"/>
      <sheetName val="_Recovered_SheetName_4182_"/>
      <sheetName val="_Recovered_SheetName_4183_"/>
      <sheetName val="_Recovered_SheetName_4184_"/>
      <sheetName val="_Recovered_SheetName_4185_"/>
      <sheetName val="_Recovered_SheetName_4186_"/>
      <sheetName val="_Recovered_SheetName_4187_"/>
      <sheetName val="_Recovered_SheetName_4188_"/>
      <sheetName val="_Recovered_SheetName_4189_"/>
      <sheetName val="_Recovered_SheetName_4190_"/>
      <sheetName val="_Recovered_SheetName_4191_"/>
      <sheetName val="_Recovered_SheetName_4192_"/>
      <sheetName val="_Recovered_SheetName_4193_"/>
      <sheetName val="_Recovered_SheetName_4194_"/>
      <sheetName val="_Recovered_SheetName_4195_"/>
      <sheetName val="_Recovered_SheetName_4196_"/>
      <sheetName val="_Recovered_SheetName_4197_"/>
      <sheetName val="_Recovered_SheetName_4198_"/>
      <sheetName val="_Recovered_SheetName_4199_"/>
      <sheetName val="_Recovered_SheetName_4200_"/>
      <sheetName val="_Recovered_SheetName_4201_"/>
      <sheetName val="_Recovered_SheetName_4202_"/>
      <sheetName val="_Recovered_SheetName_4203_"/>
      <sheetName val="_Recovered_SheetName_4204_"/>
      <sheetName val="_Recovered_SheetName_4205_"/>
      <sheetName val="_Recovered_SheetName_4206_"/>
      <sheetName val="_Recovered_SheetName_4207_"/>
      <sheetName val="_Recovered_SheetName_4208_"/>
      <sheetName val="_Recovered_SheetName_4209_"/>
      <sheetName val="_Recovered_SheetName_4210_"/>
      <sheetName val="_Recovered_SheetName_4211_"/>
      <sheetName val="_Recovered_SheetName_4212_"/>
      <sheetName val="_Recovered_SheetName_4213_"/>
      <sheetName val="_Recovered_SheetName_4214_"/>
      <sheetName val="_Recovered_SheetName_4215_"/>
      <sheetName val="_Recovered_SheetName_4216_"/>
      <sheetName val="_Recovered_SheetName_4217_"/>
      <sheetName val="_Recovered_SheetName_4218_"/>
      <sheetName val="_Recovered_SheetName_4219_"/>
      <sheetName val="_Recovered_SheetName_4220_"/>
      <sheetName val="_Recovered_SheetName_4221_"/>
      <sheetName val="_Recovered_SheetName_4222_"/>
      <sheetName val="_Recovered_SheetName_4223_"/>
      <sheetName val="_Recovered_SheetName_4224_"/>
      <sheetName val="_Recovered_SheetName_4225_"/>
      <sheetName val="_Recovered_SheetName_4226_"/>
      <sheetName val="_Recovered_SheetName_4227_"/>
      <sheetName val="_Recovered_SheetName_4228_"/>
      <sheetName val="_Recovered_SheetName_4229_"/>
      <sheetName val="_Recovered_SheetName_4230_"/>
      <sheetName val="_Recovered_SheetName_4231_"/>
      <sheetName val="_Recovered_SheetName_4232_"/>
      <sheetName val="_Recovered_SheetName_4233_"/>
      <sheetName val="_Recovered_SheetName_4234_"/>
      <sheetName val="_Recovered_SheetName_4235_"/>
      <sheetName val="_Recovered_SheetName_4236_"/>
      <sheetName val="_Recovered_SheetName_4237_"/>
      <sheetName val="_Recovered_SheetName_4238_"/>
      <sheetName val="_Recovered_SheetName_4239_"/>
      <sheetName val="_Recovered_SheetName_4240_"/>
      <sheetName val="_Recovered_SheetName_4241_"/>
      <sheetName val="_Recovered_SheetName_4242_"/>
      <sheetName val="_Recovered_SheetName_4243_"/>
      <sheetName val="_Recovered_SheetName_4244_"/>
      <sheetName val="_Recovered_SheetName_4245_"/>
      <sheetName val="_Recovered_SheetName_4246_"/>
      <sheetName val="_Recovered_SheetName_4247_"/>
      <sheetName val="_Recovered_SheetName_4248_"/>
      <sheetName val="_Recovered_SheetName_4249_"/>
      <sheetName val="_Recovered_SheetName_4250_"/>
      <sheetName val="_Recovered_SheetName_4251_"/>
      <sheetName val="_Recovered_SheetName_4252_"/>
      <sheetName val="_Recovered_SheetName_4253_"/>
      <sheetName val="_Recovered_SheetName_4254_"/>
      <sheetName val="_Recovered_SheetName_4255_"/>
      <sheetName val="_Recovered_SheetName_4256_"/>
      <sheetName val="_Recovered_SheetName_4257_"/>
      <sheetName val="_Recovered_SheetName_4258_"/>
      <sheetName val="_Recovered_SheetName_4259_"/>
      <sheetName val="_Recovered_SheetName_4260_"/>
      <sheetName val="_Recovered_SheetName_4261_"/>
      <sheetName val="_Recovered_SheetName_4262_"/>
      <sheetName val="_Recovered_SheetName_4263_"/>
      <sheetName val="_Recovered_SheetName_4264_"/>
      <sheetName val="_Recovered_SheetName_4265_"/>
      <sheetName val="_Recovered_SheetName_4266_"/>
      <sheetName val="_Recovered_SheetName_4267_"/>
      <sheetName val="_Recovered_SheetName_4268_"/>
      <sheetName val="_Recovered_SheetName_4269_"/>
      <sheetName val="_Recovered_SheetName_4270_"/>
      <sheetName val="_Recovered_SheetName_4271_"/>
      <sheetName val="_Recovered_SheetName_4272_"/>
      <sheetName val="_Recovered_SheetName_4273_"/>
      <sheetName val="_Recovered_SheetName_4274_"/>
      <sheetName val="_Recovered_SheetName_4275_"/>
      <sheetName val="_Recovered_SheetName_4276_"/>
      <sheetName val="_Recovered_SheetName_4277_"/>
      <sheetName val="_Recovered_SheetName_4278_"/>
      <sheetName val="_Recovered_SheetName_4279_"/>
      <sheetName val="_Recovered_SheetName_4280_"/>
      <sheetName val="_Recovered_SheetName_4281_"/>
      <sheetName val="_Recovered_SheetName_4282_"/>
      <sheetName val="_Recovered_SheetName_4283_"/>
      <sheetName val="_Recovered_SheetName_4284_"/>
      <sheetName val="_Recovered_SheetName_4285_"/>
      <sheetName val="_Recovered_SheetName_4286_"/>
      <sheetName val="_Recovered_SheetName_4287_"/>
      <sheetName val="_Recovered_SheetName_4288_"/>
      <sheetName val="_Recovered_SheetName_4289_"/>
      <sheetName val="_Recovered_SheetName_4290_"/>
      <sheetName val="_Recovered_SheetName_4291_"/>
      <sheetName val="_Recovered_SheetName_4292_"/>
      <sheetName val="_Recovered_SheetName_4293_"/>
      <sheetName val="_Recovered_SheetName_4294_"/>
      <sheetName val="_Recovered_SheetName_4295_"/>
      <sheetName val="_Recovered_SheetName_4296_"/>
      <sheetName val="_Recovered_SheetName_4297_"/>
      <sheetName val="_Recovered_SheetName_4298_"/>
      <sheetName val="_Recovered_SheetName_4299_"/>
      <sheetName val="_Recovered_SheetName_4300_"/>
      <sheetName val="_Recovered_SheetName_4301_"/>
      <sheetName val="_Recovered_SheetName_4302_"/>
      <sheetName val="_Recovered_SheetName_4303_"/>
      <sheetName val="_Recovered_SheetName_4304_"/>
      <sheetName val="_Recovered_SheetName_4305_"/>
      <sheetName val="_Recovered_SheetName_4306_"/>
      <sheetName val="_Recovered_SheetName_4307_"/>
      <sheetName val="_Recovered_SheetName_4308_"/>
      <sheetName val="_Recovered_SheetName_4309_"/>
      <sheetName val="_Recovered_SheetName_4310_"/>
      <sheetName val="_Recovered_SheetName_4311_"/>
      <sheetName val="_Recovered_SheetName_4312_"/>
      <sheetName val="_Recovered_SheetName_4313_"/>
      <sheetName val="_Recovered_SheetName_4314_"/>
      <sheetName val="_Recovered_SheetName_4315_"/>
      <sheetName val="_Recovered_SheetName_4316_"/>
      <sheetName val="_Recovered_SheetName_4317_"/>
      <sheetName val="_Recovered_SheetName_4318_"/>
      <sheetName val="_Recovered_SheetName_4319_"/>
      <sheetName val="_Recovered_SheetName_4320_"/>
      <sheetName val="_Recovered_SheetName_4321_"/>
      <sheetName val="_Recovered_SheetName_4322_"/>
      <sheetName val="_Recovered_SheetName_4323_"/>
      <sheetName val="_Recovered_SheetName_4324_"/>
      <sheetName val="_Recovered_SheetName_4325_"/>
      <sheetName val="_Recovered_SheetName_4326_"/>
      <sheetName val="_Recovered_SheetName_4327_"/>
      <sheetName val="_Recovered_SheetName_4328_"/>
      <sheetName val="_Recovered_SheetName_4329_"/>
      <sheetName val="_Recovered_SheetName_4330_"/>
      <sheetName val="_Recovered_SheetName_4331_"/>
      <sheetName val="_Recovered_SheetName_4332_"/>
      <sheetName val="_Recovered_SheetName_4333_"/>
      <sheetName val="_Recovered_SheetName_4334_"/>
      <sheetName val="_Recovered_SheetName_4335_"/>
      <sheetName val="_Recovered_SheetName_4336_"/>
      <sheetName val="_Recovered_SheetName_4337_"/>
      <sheetName val="_Recovered_SheetName_4338_"/>
      <sheetName val="_Recovered_SheetName_4339_"/>
      <sheetName val="_Recovered_SheetName_4340_"/>
      <sheetName val="_Recovered_SheetName_4341_"/>
      <sheetName val="_Recovered_SheetName_4342_"/>
      <sheetName val="_Recovered_SheetName_4343_"/>
      <sheetName val="_Recovered_SheetName_4344_"/>
      <sheetName val="_Recovered_SheetName_4345_"/>
      <sheetName val="_Recovered_SheetName_4346_"/>
      <sheetName val="_Recovered_SheetName_4347_"/>
      <sheetName val="_Recovered_SheetName_4348_"/>
      <sheetName val="_Recovered_SheetName_4349_"/>
      <sheetName val="_Recovered_SheetName_4350_"/>
      <sheetName val="_Recovered_SheetName_4351_"/>
      <sheetName val="_Recovered_SheetName_4352_"/>
      <sheetName val="_Recovered_SheetName_4353_"/>
      <sheetName val="_Recovered_SheetName_4354_"/>
      <sheetName val="_Recovered_SheetName_4355_"/>
      <sheetName val="_Recovered_SheetName_4356_"/>
      <sheetName val="_Recovered_SheetName_4357_"/>
      <sheetName val="_Recovered_SheetName_4358_"/>
      <sheetName val="_Recovered_SheetName_4359_"/>
      <sheetName val="_Recovered_SheetName_4360_"/>
      <sheetName val="_Recovered_SheetName_4361_"/>
      <sheetName val="_Recovered_SheetName_4362_"/>
      <sheetName val="_Recovered_SheetName_4363_"/>
      <sheetName val="_Recovered_SheetName_4364_"/>
      <sheetName val="_Recovered_SheetName_4365_"/>
      <sheetName val="_Recovered_SheetName_4366_"/>
      <sheetName val="_Recovered_SheetName_4367_"/>
      <sheetName val="_Recovered_SheetName_4368_"/>
      <sheetName val="_Recovered_SheetName_4369_"/>
      <sheetName val="_Recovered_SheetName_4370_"/>
      <sheetName val="_Recovered_SheetName_4371_"/>
      <sheetName val="_Recovered_SheetName_4372_"/>
      <sheetName val="_Recovered_SheetName_4373_"/>
      <sheetName val="_Recovered_SheetName_4374_"/>
      <sheetName val="_Recovered_SheetName_4375_"/>
      <sheetName val="_Recovered_SheetName_4376_"/>
      <sheetName val="_Recovered_SheetName_4377_"/>
      <sheetName val="_Recovered_SheetName_4378_"/>
      <sheetName val="_Recovered_SheetName_4379_"/>
      <sheetName val="_Recovered_SheetName_4380_"/>
      <sheetName val="_Recovered_SheetName_4381_"/>
      <sheetName val="_Recovered_SheetName_4382_"/>
      <sheetName val="_Recovered_SheetName_4383_"/>
      <sheetName val="_Recovered_SheetName_4384_"/>
      <sheetName val="_Recovered_SheetName_4385_"/>
      <sheetName val="_Recovered_SheetName_4386_"/>
      <sheetName val="_Recovered_SheetName_4387_"/>
      <sheetName val="_Recovered_SheetName_4388_"/>
      <sheetName val="_Recovered_SheetName_4389_"/>
      <sheetName val="_Recovered_SheetName_4390_"/>
      <sheetName val="_Recovered_SheetName_4391_"/>
      <sheetName val="_Recovered_SheetName_4392_"/>
      <sheetName val="_Recovered_SheetName_4393_"/>
      <sheetName val="_Recovered_SheetName_4394_"/>
      <sheetName val="_Recovered_SheetName_4395_"/>
      <sheetName val="_Recovered_SheetName_4396_"/>
      <sheetName val="_Recovered_SheetName_4397_"/>
      <sheetName val="_Recovered_SheetName_4398_"/>
      <sheetName val="_Recovered_SheetName_4399_"/>
      <sheetName val="_Recovered_SheetName_4400_"/>
      <sheetName val="_Recovered_SheetName_4401_"/>
      <sheetName val="_Recovered_SheetName_4402_"/>
      <sheetName val="_Recovered_SheetName_4403_"/>
      <sheetName val="_Recovered_SheetName_4404_"/>
      <sheetName val="_Recovered_SheetName_4405_"/>
      <sheetName val="_Recovered_SheetName_4406_"/>
      <sheetName val="_Recovered_SheetName_4407_"/>
      <sheetName val="_Recovered_SheetName_4408_"/>
      <sheetName val="_Recovered_SheetName_4409_"/>
      <sheetName val="_Recovered_SheetName_4410_"/>
      <sheetName val="_Recovered_SheetName_4411_"/>
      <sheetName val="_Recovered_SheetName_4412_"/>
      <sheetName val="_Recovered_SheetName_4413_"/>
      <sheetName val="_Recovered_SheetName_4414_"/>
      <sheetName val="_Recovered_SheetName_4415_"/>
      <sheetName val="_Recovered_SheetName_4416_"/>
      <sheetName val="_Recovered_SheetName_4417_"/>
      <sheetName val="_Recovered_SheetName_4418_"/>
      <sheetName val="_Recovered_SheetName_4419_"/>
      <sheetName val="_Recovered_SheetName_4420_"/>
      <sheetName val="_Recovered_SheetName_4421_"/>
      <sheetName val="_Recovered_SheetName_4422_"/>
      <sheetName val="_Recovered_SheetName_4423_"/>
      <sheetName val="_Recovered_SheetName_4424_"/>
      <sheetName val="_Recovered_SheetName_4425_"/>
      <sheetName val="_Recovered_SheetName_4426_"/>
      <sheetName val="_Recovered_SheetName_4427_"/>
      <sheetName val="_Recovered_SheetName_4428_"/>
      <sheetName val="_Recovered_SheetName_4429_"/>
      <sheetName val="_Recovered_SheetName_4430_"/>
      <sheetName val="_Recovered_SheetName_4431_"/>
      <sheetName val="_Recovered_SheetName_4432_"/>
      <sheetName val="_Recovered_SheetName_4433_"/>
      <sheetName val="_Recovered_SheetName_4434_"/>
      <sheetName val="_Recovered_SheetName_4435_"/>
      <sheetName val="_Recovered_SheetName_4436_"/>
      <sheetName val="_Recovered_SheetName_4437_"/>
      <sheetName val="_Recovered_SheetName_4438_"/>
      <sheetName val="_Recovered_SheetName_4439_"/>
      <sheetName val="_Recovered_SheetName_4440_"/>
      <sheetName val="_Recovered_SheetName_4441_"/>
      <sheetName val="_Recovered_SheetName_4442_"/>
      <sheetName val="_Recovered_SheetName_4443_"/>
      <sheetName val="_Recovered_SheetName_4444_"/>
      <sheetName val="_Recovered_SheetName_4445_"/>
      <sheetName val="_Recovered_SheetName_4446_"/>
      <sheetName val="_Recovered_SheetName_4447_"/>
      <sheetName val="_Recovered_SheetName_4448_"/>
      <sheetName val="_Recovered_SheetName_4449_"/>
      <sheetName val="_Recovered_SheetName_4450_"/>
      <sheetName val="_Recovered_SheetName_4451_"/>
      <sheetName val="_Recovered_SheetName_4452_"/>
      <sheetName val="_Recovered_SheetName_4453_"/>
      <sheetName val="_Recovered_SheetName_4454_"/>
      <sheetName val="_Recovered_SheetName_4455_"/>
      <sheetName val="_Recovered_SheetName_4456_"/>
      <sheetName val="_Recovered_SheetName_4457_"/>
      <sheetName val="_Recovered_SheetName_4458_"/>
      <sheetName val="_Recovered_SheetName_4459_"/>
      <sheetName val="_Recovered_SheetName_4460_"/>
      <sheetName val="_Recovered_SheetName_4461_"/>
      <sheetName val="_Recovered_SheetName_4462_"/>
      <sheetName val="_Recovered_SheetName_4463_"/>
      <sheetName val="_Recovered_SheetName_4464_"/>
      <sheetName val="_Recovered_SheetName_4465_"/>
      <sheetName val="_Recovered_SheetName_4466_"/>
      <sheetName val="_Recovered_SheetName_4467_"/>
      <sheetName val="_Recovered_SheetName_4468_"/>
      <sheetName val="_Recovered_SheetName_4469_"/>
      <sheetName val="_Recovered_SheetName_4470_"/>
      <sheetName val="_Recovered_SheetName_4471_"/>
      <sheetName val="_Recovered_SheetName_4472_"/>
      <sheetName val="_Recovered_SheetName_4473_"/>
      <sheetName val="_Recovered_SheetName_4474_"/>
      <sheetName val="_Recovered_SheetName_4475_"/>
      <sheetName val="_Recovered_SheetName_4476_"/>
      <sheetName val="_Recovered_SheetName_4477_"/>
      <sheetName val="_Recovered_SheetName_4478_"/>
      <sheetName val="_Recovered_SheetName_4479_"/>
      <sheetName val="_Recovered_SheetName_4480_"/>
      <sheetName val="_Recovered_SheetName_4481_"/>
      <sheetName val="_Recovered_SheetName_4482_"/>
      <sheetName val="_Recovered_SheetName_4483_"/>
      <sheetName val="_Recovered_SheetName_4484_"/>
      <sheetName val="_Recovered_SheetName_4485_"/>
      <sheetName val="_Recovered_SheetName_4486_"/>
      <sheetName val="_Recovered_SheetName_4487_"/>
      <sheetName val="_Recovered_SheetName_4488_"/>
      <sheetName val="_Recovered_SheetName_4489_"/>
      <sheetName val="_Recovered_SheetName_4490_"/>
      <sheetName val="_Recovered_SheetName_4491_"/>
      <sheetName val="_Recovered_SheetName_4492_"/>
      <sheetName val="_Recovered_SheetName_4493_"/>
      <sheetName val="_Recovered_SheetName_4494_"/>
      <sheetName val="_Recovered_SheetName_4495_"/>
      <sheetName val="_Recovered_SheetName_4496_"/>
      <sheetName val="_Recovered_SheetName_4497_"/>
      <sheetName val="_Recovered_SheetName_4498_"/>
      <sheetName val="_Recovered_SheetName_4499_"/>
      <sheetName val="_Recovered_SheetName_4500_"/>
      <sheetName val="_Recovered_SheetName_4501_"/>
      <sheetName val="_Recovered_SheetName_4502_"/>
      <sheetName val="_Recovered_SheetName_4503_"/>
      <sheetName val="_Recovered_SheetName_4504_"/>
      <sheetName val="_Recovered_SheetName_4505_"/>
      <sheetName val="_Recovered_SheetName_4506_"/>
      <sheetName val="_Recovered_SheetName_4507_"/>
      <sheetName val="_Recovered_SheetName_4508_"/>
      <sheetName val="_Recovered_SheetName_4509_"/>
      <sheetName val="_Recovered_SheetName_4510_"/>
      <sheetName val="_Recovered_SheetName_4511_"/>
      <sheetName val="_Recovered_SheetName_4512_"/>
      <sheetName val="_Recovered_SheetName_4513_"/>
      <sheetName val="_Recovered_SheetName_4514_"/>
      <sheetName val="_Recovered_SheetName_4515_"/>
      <sheetName val="_Recovered_SheetName_4516_"/>
      <sheetName val="_Recovered_SheetName_4517_"/>
      <sheetName val="_Recovered_SheetName_4518_"/>
      <sheetName val="_Recovered_SheetName_4519_"/>
      <sheetName val="_Recovered_SheetName_4520_"/>
      <sheetName val="_Recovered_SheetName_4521_"/>
      <sheetName val="_Recovered_SheetName_4522_"/>
      <sheetName val="_Recovered_SheetName_4523_"/>
      <sheetName val="_Recovered_SheetName_4524_"/>
      <sheetName val="_Recovered_SheetName_4525_"/>
      <sheetName val="_Recovered_SheetName_4526_"/>
      <sheetName val="_Recovered_SheetName_4527_"/>
      <sheetName val="_Recovered_SheetName_4528_"/>
      <sheetName val="_Recovered_SheetName_4529_"/>
      <sheetName val="_Recovered_SheetName_4530_"/>
      <sheetName val="_Recovered_SheetName_4531_"/>
      <sheetName val="_Recovered_SheetName_4532_"/>
      <sheetName val="_Recovered_SheetName_4533_"/>
      <sheetName val="_Recovered_SheetName_4534_"/>
      <sheetName val="_Recovered_SheetName_4535_"/>
      <sheetName val="_Recovered_SheetName_4536_"/>
      <sheetName val="_Recovered_SheetName_4537_"/>
      <sheetName val="_Recovered_SheetName_4538_"/>
      <sheetName val="_Recovered_SheetName_4539_"/>
      <sheetName val="_Recovered_SheetName_4540_"/>
      <sheetName val="_Recovered_SheetName_4541_"/>
      <sheetName val="_Recovered_SheetName_4542_"/>
      <sheetName val="_Recovered_SheetName_4543_"/>
      <sheetName val="_Recovered_SheetName_4544_"/>
      <sheetName val="_Recovered_SheetName_4545_"/>
      <sheetName val="_Recovered_SheetName_4546_"/>
      <sheetName val="_Recovered_SheetName_4547_"/>
      <sheetName val="_Recovered_SheetName_4548_"/>
      <sheetName val="_Recovered_SheetName_4549_"/>
      <sheetName val="_Recovered_SheetName_4550_"/>
      <sheetName val="_Recovered_SheetName_4551_"/>
      <sheetName val="_Recovered_SheetName_4552_"/>
      <sheetName val="_Recovered_SheetName_4553_"/>
      <sheetName val="_Recovered_SheetName_4554_"/>
      <sheetName val="_Recovered_SheetName_4555_"/>
      <sheetName val="_Recovered_SheetName_4556_"/>
      <sheetName val="_Recovered_SheetName_4557_"/>
      <sheetName val="_Recovered_SheetName_4558_"/>
      <sheetName val="_Recovered_SheetName_4559_"/>
      <sheetName val="_Recovered_SheetName_4560_"/>
      <sheetName val="_Recovered_SheetName_4561_"/>
      <sheetName val="_Recovered_SheetName_4562_"/>
      <sheetName val="_Recovered_SheetName_4563_"/>
      <sheetName val="_Recovered_SheetName_4564_"/>
      <sheetName val="_Recovered_SheetName_4565_"/>
      <sheetName val="_Recovered_SheetName_4566_"/>
      <sheetName val="_Recovered_SheetName_4567_"/>
      <sheetName val="_Recovered_SheetName_4568_"/>
      <sheetName val="_Recovered_SheetName_4569_"/>
      <sheetName val="_Recovered_SheetName_4570_"/>
      <sheetName val="_Recovered_SheetName_4571_"/>
      <sheetName val="_Recovered_SheetName_4572_"/>
      <sheetName val="_Recovered_SheetName_4573_"/>
      <sheetName val="_Recovered_SheetName_4574_"/>
      <sheetName val="_Recovered_SheetName_4575_"/>
      <sheetName val="_Recovered_SheetName_4576_"/>
      <sheetName val="_Recovered_SheetName_4577_"/>
      <sheetName val="_Recovered_SheetName_4578_"/>
      <sheetName val="_Recovered_SheetName_4579_"/>
      <sheetName val="_Recovered_SheetName_4580_"/>
      <sheetName val="_Recovered_SheetName_4581_"/>
      <sheetName val="_Recovered_SheetName_4582_"/>
      <sheetName val="_Recovered_SheetName_4583_"/>
      <sheetName val="_Recovered_SheetName_4584_"/>
      <sheetName val="_Recovered_SheetName_4585_"/>
      <sheetName val="_Recovered_SheetName_4586_"/>
      <sheetName val="_Recovered_SheetName_4587_"/>
      <sheetName val="_Recovered_SheetName_4588_"/>
      <sheetName val="_Recovered_SheetName_4589_"/>
      <sheetName val="_Recovered_SheetName_4590_"/>
      <sheetName val="_Recovered_SheetName_4591_"/>
      <sheetName val="_Recovered_SheetName_4592_"/>
      <sheetName val="_Recovered_SheetName_4593_"/>
      <sheetName val="_Recovered_SheetName_4594_"/>
      <sheetName val="_Recovered_SheetName_4595_"/>
      <sheetName val="_Recovered_SheetName_4596_"/>
      <sheetName val="_Recovered_SheetName_4597_"/>
      <sheetName val="_Recovered_SheetName_4598_"/>
      <sheetName val="_Recovered_SheetName_4599_"/>
      <sheetName val="_Recovered_SheetName_4600_"/>
      <sheetName val="_Recovered_SheetName_4601_"/>
      <sheetName val="_Recovered_SheetName_4602_"/>
      <sheetName val="_Recovered_SheetName_4603_"/>
      <sheetName val="_Recovered_SheetName_4604_"/>
      <sheetName val="_Recovered_SheetName_4605_"/>
      <sheetName val="_Recovered_SheetName_4606_"/>
      <sheetName val="_Recovered_SheetName_4607_"/>
      <sheetName val="_Recovered_SheetName_4608_"/>
      <sheetName val="_Recovered_SheetName_4609_"/>
      <sheetName val="_Recovered_SheetName_4610_"/>
      <sheetName val="_Recovered_SheetName_4611_"/>
      <sheetName val="_Recovered_SheetName_4612_"/>
      <sheetName val="_Recovered_SheetName_4613_"/>
      <sheetName val="_Recovered_SheetName_4614_"/>
      <sheetName val="_Recovered_SheetName_4615_"/>
      <sheetName val="_Recovered_SheetName_4616_"/>
      <sheetName val="_Recovered_SheetName_4617_"/>
      <sheetName val="_Recovered_SheetName_4618_"/>
      <sheetName val="_Recovered_SheetName_4619_"/>
      <sheetName val="_Recovered_SheetName_4620_"/>
      <sheetName val="_Recovered_SheetName_4621_"/>
      <sheetName val="_Recovered_SheetName_4622_"/>
      <sheetName val="_Recovered_SheetName_4623_"/>
      <sheetName val="_Recovered_SheetName_4624_"/>
      <sheetName val="_Recovered_SheetName_4625_"/>
      <sheetName val="_Recovered_SheetName_4626_"/>
      <sheetName val="_Recovered_SheetName_4627_"/>
      <sheetName val="_Recovered_SheetName_4628_"/>
      <sheetName val="_Recovered_SheetName_4629_"/>
      <sheetName val="_Recovered_SheetName_4630_"/>
      <sheetName val="_Recovered_SheetName_4631_"/>
      <sheetName val="_Recovered_SheetName_4632_"/>
      <sheetName val="_Recovered_SheetName_4633_"/>
      <sheetName val="_Recovered_SheetName_4634_"/>
      <sheetName val="_Recovered_SheetName_4635_"/>
      <sheetName val="_Recovered_SheetName_4636_"/>
      <sheetName val="_Recovered_SheetName_4637_"/>
      <sheetName val="_Recovered_SheetName_4638_"/>
      <sheetName val="_Recovered_SheetName_4639_"/>
      <sheetName val="_Recovered_SheetName_4640_"/>
      <sheetName val="_Recovered_SheetName_4641_"/>
      <sheetName val="_Recovered_SheetName_4642_"/>
      <sheetName val="_Recovered_SheetName_4643_"/>
      <sheetName val="_Recovered_SheetName_4644_"/>
      <sheetName val="_Recovered_SheetName_4645_"/>
      <sheetName val="_Recovered_SheetName_4646_"/>
      <sheetName val="_Recovered_SheetName_4647_"/>
      <sheetName val="_Recovered_SheetName_4648_"/>
      <sheetName val="_Recovered_SheetName_4649_"/>
      <sheetName val="_Recovered_SheetName_4650_"/>
      <sheetName val="_Recovered_SheetName_4651_"/>
      <sheetName val="_Recovered_SheetName_4652_"/>
      <sheetName val="_Recovered_SheetName_4653_"/>
      <sheetName val="_Recovered_SheetName_4654_"/>
      <sheetName val="_Recovered_SheetName_4655_"/>
      <sheetName val="_Recovered_SheetName_4656_"/>
      <sheetName val="_Recovered_SheetName_4657_"/>
      <sheetName val="_Recovered_SheetName_4658_"/>
      <sheetName val="_Recovered_SheetName_4659_"/>
      <sheetName val="_Recovered_SheetName_4660_"/>
      <sheetName val="_Recovered_SheetName_4661_"/>
      <sheetName val="_Recovered_SheetName_4662_"/>
      <sheetName val="_Recovered_SheetName_4663_"/>
      <sheetName val="_Recovered_SheetName_4664_"/>
      <sheetName val="_Recovered_SheetName_4665_"/>
      <sheetName val="_Recovered_SheetName_4666_"/>
      <sheetName val="_Recovered_SheetName_4667_"/>
      <sheetName val="_Recovered_SheetName_4668_"/>
      <sheetName val="_Recovered_SheetName_4669_"/>
      <sheetName val="_Recovered_SheetName_4670_"/>
      <sheetName val="_Recovered_SheetName_4671_"/>
      <sheetName val="_Recovered_SheetName_4672_"/>
      <sheetName val="_Recovered_SheetName_4673_"/>
      <sheetName val="_Recovered_SheetName_4674_"/>
      <sheetName val="_Recovered_SheetName_4675_"/>
      <sheetName val="_Recovered_SheetName_4676_"/>
      <sheetName val="_Recovered_SheetName_4677_"/>
      <sheetName val="_Recovered_SheetName_4678_"/>
      <sheetName val="_Recovered_SheetName_4679_"/>
      <sheetName val="_Recovered_SheetName_4680_"/>
      <sheetName val="_Recovered_SheetName_4681_"/>
      <sheetName val="_Recovered_SheetName_4682_"/>
      <sheetName val="_Recovered_SheetName_4683_"/>
      <sheetName val="_Recovered_SheetName_4684_"/>
      <sheetName val="_Recovered_SheetName_4685_"/>
      <sheetName val="_Recovered_SheetName_4686_"/>
      <sheetName val="_Recovered_SheetName_4687_"/>
      <sheetName val="_Recovered_SheetName_4688_"/>
      <sheetName val="_Recovered_SheetName_4689_"/>
      <sheetName val="_Recovered_SheetName_4690_"/>
      <sheetName val="_Recovered_SheetName_4691_"/>
      <sheetName val="_Recovered_SheetName_4692_"/>
      <sheetName val="_Recovered_SheetName_4693_"/>
      <sheetName val="_Recovered_SheetName_4694_"/>
      <sheetName val="_Recovered_SheetName_4695_"/>
      <sheetName val="_Recovered_SheetName_4696_"/>
      <sheetName val="_Recovered_SheetName_4697_"/>
      <sheetName val="_Recovered_SheetName_4698_"/>
      <sheetName val="_Recovered_SheetName_4699_"/>
      <sheetName val="_Recovered_SheetName_4700_"/>
      <sheetName val="_Recovered_SheetName_4701_"/>
      <sheetName val="_Recovered_SheetName_4702_"/>
      <sheetName val="_Recovered_SheetName_4703_"/>
      <sheetName val="_Recovered_SheetName_4704_"/>
      <sheetName val="_Recovered_SheetName_4705_"/>
      <sheetName val="_Recovered_SheetName_4706_"/>
      <sheetName val="_Recovered_SheetName_4707_"/>
      <sheetName val="_Recovered_SheetName_4708_"/>
      <sheetName val="_Recovered_SheetName_4709_"/>
      <sheetName val="_Recovered_SheetName_4710_"/>
      <sheetName val="_Recovered_SheetName_4711_"/>
      <sheetName val="_Recovered_SheetName_4712_"/>
      <sheetName val="_Recovered_SheetName_4713_"/>
      <sheetName val="_Recovered_SheetName_4714_"/>
      <sheetName val="_Recovered_SheetName_4715_"/>
      <sheetName val="_Recovered_SheetName_4716_"/>
      <sheetName val="_Recovered_SheetName_4717_"/>
      <sheetName val="_Recovered_SheetName_4718_"/>
      <sheetName val="_Recovered_SheetName_4719_"/>
      <sheetName val="_Recovered_SheetName_4720_"/>
      <sheetName val="_Recovered_SheetName_4721_"/>
      <sheetName val="_Recovered_SheetName_4722_"/>
      <sheetName val="_Recovered_SheetName_4723_"/>
      <sheetName val="_Recovered_SheetName_4724_"/>
      <sheetName val="_Recovered_SheetName_4725_"/>
      <sheetName val="_Recovered_SheetName_4726_"/>
      <sheetName val="_Recovered_SheetName_4727_"/>
      <sheetName val="_Recovered_SheetName_4728_"/>
      <sheetName val="_Recovered_SheetName_4729_"/>
      <sheetName val="_Recovered_SheetName_4730_"/>
      <sheetName val="_Recovered_SheetName_4731_"/>
      <sheetName val="_Recovered_SheetName_4732_"/>
      <sheetName val="_Recovered_SheetName_4733_"/>
      <sheetName val="_Recovered_SheetName_4734_"/>
      <sheetName val="_Recovered_SheetName_4735_"/>
      <sheetName val="_Recovered_SheetName_4736_"/>
      <sheetName val="_Recovered_SheetName_4737_"/>
      <sheetName val="_Recovered_SheetName_4738_"/>
      <sheetName val="_Recovered_SheetName_4739_"/>
      <sheetName val="_Recovered_SheetName_4740_"/>
      <sheetName val="_Recovered_SheetName_4741_"/>
      <sheetName val="_Recovered_SheetName_4742_"/>
      <sheetName val="_Recovered_SheetName_4743_"/>
      <sheetName val="_Recovered_SheetName_4744_"/>
      <sheetName val="_Recovered_SheetName_4745_"/>
      <sheetName val="_Recovered_SheetName_4746_"/>
      <sheetName val="_Recovered_SheetName_4747_"/>
      <sheetName val="_Recovered_SheetName_4748_"/>
      <sheetName val="_Recovered_SheetName_4749_"/>
      <sheetName val="_Recovered_SheetName_4750_"/>
      <sheetName val="_Recovered_SheetName_4751_"/>
      <sheetName val="_Recovered_SheetName_4752_"/>
      <sheetName val="_Recovered_SheetName_4753_"/>
      <sheetName val="_Recovered_SheetName_4754_"/>
      <sheetName val="_Recovered_SheetName_4755_"/>
      <sheetName val="_Recovered_SheetName_4756_"/>
      <sheetName val="_Recovered_SheetName_4757_"/>
      <sheetName val="_Recovered_SheetName_4758_"/>
      <sheetName val="_Recovered_SheetName_4759_"/>
      <sheetName val="_Recovered_SheetName_4760_"/>
      <sheetName val="_Recovered_SheetName_4761_"/>
      <sheetName val="_Recovered_SheetName_4762_"/>
      <sheetName val="_Recovered_SheetName_4763_"/>
      <sheetName val="_Recovered_SheetName_4764_"/>
      <sheetName val="_Recovered_SheetName_4765_"/>
      <sheetName val="_Recovered_SheetName_4766_"/>
      <sheetName val="_Recovered_SheetName_4767_"/>
      <sheetName val="_Recovered_SheetName_4768_"/>
      <sheetName val="_Recovered_SheetName_4769_"/>
      <sheetName val="_Recovered_SheetName_4770_"/>
      <sheetName val="_Recovered_SheetName_4771_"/>
      <sheetName val="_Recovered_SheetName_4772_"/>
      <sheetName val="_Recovered_SheetName_4773_"/>
      <sheetName val="_Recovered_SheetName_4774_"/>
      <sheetName val="_Recovered_SheetName_4775_"/>
      <sheetName val="_Recovered_SheetName_4776_"/>
      <sheetName val="_Recovered_SheetName_4777_"/>
      <sheetName val="_Recovered_SheetName_4778_"/>
      <sheetName val="_Recovered_SheetName_4779_"/>
      <sheetName val="_Recovered_SheetName_4780_"/>
      <sheetName val="_Recovered_SheetName_4781_"/>
      <sheetName val="_Recovered_SheetName_4782_"/>
      <sheetName val="_Recovered_SheetName_4783_"/>
      <sheetName val="_Recovered_SheetName_4784_"/>
      <sheetName val="_Recovered_SheetName_4785_"/>
      <sheetName val="_Recovered_SheetName_4786_"/>
      <sheetName val="_Recovered_SheetName_4787_"/>
      <sheetName val="_Recovered_SheetName_4788_"/>
      <sheetName val="_Recovered_SheetName_4789_"/>
      <sheetName val="_Recovered_SheetName_4790_"/>
      <sheetName val="_Recovered_SheetName_4791_"/>
      <sheetName val="_Recovered_SheetName_4792_"/>
      <sheetName val="_Recovered_SheetName_4793_"/>
      <sheetName val="_Recovered_SheetName_4794_"/>
      <sheetName val="_Recovered_SheetName_4795_"/>
      <sheetName val="_Recovered_SheetName_4796_"/>
      <sheetName val="_Recovered_SheetName_4797_"/>
      <sheetName val="_Recovered_SheetName_4798_"/>
      <sheetName val="_Recovered_SheetName_4799_"/>
      <sheetName val="_Recovered_SheetName_4800_"/>
      <sheetName val="_Recovered_SheetName_4801_"/>
      <sheetName val="_Recovered_SheetName_4802_"/>
      <sheetName val="_Recovered_SheetName_4803_"/>
      <sheetName val="_Recovered_SheetName_4804_"/>
      <sheetName val="_Recovered_SheetName_4805_"/>
      <sheetName val="_Recovered_SheetName_4806_"/>
      <sheetName val="_Recovered_SheetName_4807_"/>
      <sheetName val="_Recovered_SheetName_4808_"/>
      <sheetName val="_Recovered_SheetName_4809_"/>
      <sheetName val="_Recovered_SheetName_4810_"/>
      <sheetName val="_Recovered_SheetName_4811_"/>
      <sheetName val="_Recovered_SheetName_4812_"/>
      <sheetName val="_Recovered_SheetName_4813_"/>
      <sheetName val="_Recovered_SheetName_4814_"/>
      <sheetName val="_Recovered_SheetName_4815_"/>
      <sheetName val="_Recovered_SheetName_4816_"/>
      <sheetName val="_Recovered_SheetName_4817_"/>
      <sheetName val="_Recovered_SheetName_4818_"/>
      <sheetName val="_Recovered_SheetName_4819_"/>
      <sheetName val="_Recovered_SheetName_4820_"/>
      <sheetName val="_Recovered_SheetName_4821_"/>
      <sheetName val="_Recovered_SheetName_4822_"/>
      <sheetName val="_Recovered_SheetName_4823_"/>
      <sheetName val="_Recovered_SheetName_4824_"/>
      <sheetName val="_Recovered_SheetName_4825_"/>
      <sheetName val="_Recovered_SheetName_4826_"/>
      <sheetName val="_Recovered_SheetName_4827_"/>
      <sheetName val="_Recovered_SheetName_4828_"/>
      <sheetName val="_Recovered_SheetName_4829_"/>
      <sheetName val="_Recovered_SheetName_4830_"/>
      <sheetName val="_Recovered_SheetName_4831_"/>
      <sheetName val="_Recovered_SheetName_4832_"/>
      <sheetName val="_Recovered_SheetName_4833_"/>
      <sheetName val="_Recovered_SheetName_4834_"/>
      <sheetName val="_Recovered_SheetName_4835_"/>
      <sheetName val="_Recovered_SheetName_4836_"/>
      <sheetName val="_Recovered_SheetName_4837_"/>
      <sheetName val="_Recovered_SheetName_4838_"/>
      <sheetName val="_Recovered_SheetName_4839_"/>
      <sheetName val="_Recovered_SheetName_4840_"/>
      <sheetName val="_Recovered_SheetName_4841_"/>
      <sheetName val="_Recovered_SheetName_4842_"/>
      <sheetName val="_Recovered_SheetName_4843_"/>
      <sheetName val="_Recovered_SheetName_4844_"/>
      <sheetName val="_Recovered_SheetName_4845_"/>
      <sheetName val="_Recovered_SheetName_4846_"/>
      <sheetName val="_Recovered_SheetName_4847_"/>
      <sheetName val="_Recovered_SheetName_4848_"/>
      <sheetName val="_Recovered_SheetName_4849_"/>
      <sheetName val="_Recovered_SheetName_4850_"/>
      <sheetName val="_Recovered_SheetName_4851_"/>
      <sheetName val="_Recovered_SheetName_4852_"/>
      <sheetName val="_Recovered_SheetName_4853_"/>
      <sheetName val="_Recovered_SheetName_4854_"/>
      <sheetName val="_Recovered_SheetName_4855_"/>
      <sheetName val="_Recovered_SheetName_4856_"/>
      <sheetName val="_Recovered_SheetName_4857_"/>
      <sheetName val="_Recovered_SheetName_4858_"/>
      <sheetName val="_Recovered_SheetName_4859_"/>
      <sheetName val="_Recovered_SheetName_4860_"/>
      <sheetName val="_Recovered_SheetName_4861_"/>
      <sheetName val="_Recovered_SheetName_4862_"/>
      <sheetName val="_Recovered_SheetName_4863_"/>
      <sheetName val="_Recovered_SheetName_4864_"/>
      <sheetName val="_Recovered_SheetName_4865_"/>
      <sheetName val="_Recovered_SheetName_4866_"/>
      <sheetName val="_Recovered_SheetName_4867_"/>
      <sheetName val="_Recovered_SheetName_4868_"/>
      <sheetName val="_Recovered_SheetName_4869_"/>
      <sheetName val="_Recovered_SheetName_4870_"/>
      <sheetName val="_Recovered_SheetName_4871_"/>
      <sheetName val="_Recovered_SheetName_4872_"/>
      <sheetName val="_Recovered_SheetName_4873_"/>
      <sheetName val="_Recovered_SheetName_4874_"/>
      <sheetName val="_Recovered_SheetName_4875_"/>
      <sheetName val="_Recovered_SheetName_4876_"/>
      <sheetName val="_Recovered_SheetName_4877_"/>
      <sheetName val="_Recovered_SheetName_4878_"/>
      <sheetName val="_Recovered_SheetName_4879_"/>
      <sheetName val="_Recovered_SheetName_4880_"/>
      <sheetName val="_Recovered_SheetName_4881_"/>
      <sheetName val="_Recovered_SheetName_4882_"/>
      <sheetName val="_Recovered_SheetName_4883_"/>
      <sheetName val="_Recovered_SheetName_4884_"/>
      <sheetName val="_Recovered_SheetName_4885_"/>
      <sheetName val="_Recovered_SheetName_4886_"/>
      <sheetName val="_Recovered_SheetName_4887_"/>
      <sheetName val="_Recovered_SheetName_4888_"/>
      <sheetName val="_Recovered_SheetName_4889_"/>
      <sheetName val="_Recovered_SheetName_4890_"/>
      <sheetName val="_Recovered_SheetName_4891_"/>
      <sheetName val="_Recovered_SheetName_4892_"/>
      <sheetName val="_Recovered_SheetName_4893_"/>
      <sheetName val="_Recovered_SheetName_4894_"/>
      <sheetName val="_Recovered_SheetName_4895_"/>
      <sheetName val="_Recovered_SheetName_4896_"/>
      <sheetName val="_Recovered_SheetName_4897_"/>
      <sheetName val="_Recovered_SheetName_4898_"/>
      <sheetName val="_Recovered_SheetName_4899_"/>
      <sheetName val="_Recovered_SheetName_4900_"/>
      <sheetName val="_Recovered_SheetName_4901_"/>
      <sheetName val="_Recovered_SheetName_4902_"/>
      <sheetName val="_Recovered_SheetName_4903_"/>
      <sheetName val="_Recovered_SheetName_4904_"/>
      <sheetName val="_Recovered_SheetName_4905_"/>
      <sheetName val="_Recovered_SheetName_4906_"/>
      <sheetName val="_Recovered_SheetName_4907_"/>
      <sheetName val="_Recovered_SheetName_4908_"/>
      <sheetName val="_Recovered_SheetName_4909_"/>
      <sheetName val="_Recovered_SheetName_4910_"/>
      <sheetName val="_Recovered_SheetName_4911_"/>
      <sheetName val="_Recovered_SheetName_4912_"/>
      <sheetName val="_Recovered_SheetName_4913_"/>
      <sheetName val="_Recovered_SheetName_4914_"/>
      <sheetName val="_Recovered_SheetName_4915_"/>
      <sheetName val="_Recovered_SheetName_4916_"/>
      <sheetName val="_Recovered_SheetName_4917_"/>
      <sheetName val="_Recovered_SheetName_4918_"/>
      <sheetName val="_Recovered_SheetName_4919_"/>
      <sheetName val="_Recovered_SheetName_4920_"/>
      <sheetName val="_Recovered_SheetName_4921_"/>
      <sheetName val="_Recovered_SheetName_4922_"/>
      <sheetName val="_Recovered_SheetName_4923_"/>
      <sheetName val="_Recovered_SheetName_4924_"/>
      <sheetName val="_Recovered_SheetName_4925_"/>
      <sheetName val="_Recovered_SheetName_4926_"/>
      <sheetName val="_Recovered_SheetName_4927_"/>
      <sheetName val="_Recovered_SheetName_4928_"/>
      <sheetName val="_Recovered_SheetName_4929_"/>
      <sheetName val="_Recovered_SheetName_4930_"/>
      <sheetName val="_Recovered_SheetName_4931_"/>
      <sheetName val="_Recovered_SheetName_4932_"/>
      <sheetName val="_Recovered_SheetName_4933_"/>
      <sheetName val="_Recovered_SheetName_4934_"/>
      <sheetName val="_Recovered_SheetName_4935_"/>
      <sheetName val="_Recovered_SheetName_4936_"/>
      <sheetName val="_Recovered_SheetName_4937_"/>
      <sheetName val="_Recovered_SheetName_4938_"/>
      <sheetName val="_Recovered_SheetName_4939_"/>
      <sheetName val="_Recovered_SheetName_4940_"/>
      <sheetName val="_Recovered_SheetName_4941_"/>
      <sheetName val="_Recovered_SheetName_4942_"/>
      <sheetName val="_Recovered_SheetName_4943_"/>
      <sheetName val="_Recovered_SheetName_4944_"/>
      <sheetName val="_Recovered_SheetName_4945_"/>
      <sheetName val="_Recovered_SheetName_4946_"/>
      <sheetName val="_Recovered_SheetName_4947_"/>
      <sheetName val="_Recovered_SheetName_4948_"/>
      <sheetName val="_Recovered_SheetName_4949_"/>
      <sheetName val="_Recovered_SheetName_4950_"/>
      <sheetName val="_Recovered_SheetName_4951_"/>
      <sheetName val="_Recovered_SheetName_4952_"/>
      <sheetName val="_Recovered_SheetName_4953_"/>
      <sheetName val="_Recovered_SheetName_4954_"/>
      <sheetName val="_Recovered_SheetName_4955_"/>
      <sheetName val="_Recovered_SheetName_4956_"/>
      <sheetName val="_Recovered_SheetName_4957_"/>
      <sheetName val="_Recovered_SheetName_4958_"/>
      <sheetName val="_Recovered_SheetName_4959_"/>
      <sheetName val="_Recovered_SheetName_4960_"/>
      <sheetName val="_Recovered_SheetName_4961_"/>
      <sheetName val="_Recovered_SheetName_4962_"/>
      <sheetName val="_Recovered_SheetName_4963_"/>
      <sheetName val="_Recovered_SheetName_4964_"/>
      <sheetName val="_Recovered_SheetName_4965_"/>
      <sheetName val="_Recovered_SheetName_4966_"/>
      <sheetName val="_Recovered_SheetName_4967_"/>
      <sheetName val="_Recovered_SheetName_4968_"/>
      <sheetName val="_Recovered_SheetName_4969_"/>
      <sheetName val="_Recovered_SheetName_4970_"/>
      <sheetName val="_Recovered_SheetName_4971_"/>
      <sheetName val="_Recovered_SheetName_4972_"/>
      <sheetName val="_Recovered_SheetName_4973_"/>
      <sheetName val="_Recovered_SheetName_4974_"/>
      <sheetName val="_Recovered_SheetName_4975_"/>
      <sheetName val="_Recovered_SheetName_4976_"/>
      <sheetName val="_Recovered_SheetName_4977_"/>
      <sheetName val="_Recovered_SheetName_4978_"/>
      <sheetName val="_Recovered_SheetName_4979_"/>
      <sheetName val="_Recovered_SheetName_4980_"/>
      <sheetName val="_Recovered_SheetName_4981_"/>
      <sheetName val="_Recovered_SheetName_4982_"/>
      <sheetName val="_Recovered_SheetName_4983_"/>
      <sheetName val="_Recovered_SheetName_4984_"/>
      <sheetName val="_Recovered_SheetName_4985_"/>
      <sheetName val="_Recovered_SheetName_4986_"/>
      <sheetName val="_Recovered_SheetName_4987_"/>
      <sheetName val="_Recovered_SheetName_4988_"/>
      <sheetName val="_Recovered_SheetName_4989_"/>
      <sheetName val="_Recovered_SheetName_4990_"/>
      <sheetName val="_Recovered_SheetName_4991_"/>
      <sheetName val="_Recovered_SheetName_4992_"/>
      <sheetName val="_Recovered_SheetName_4993_"/>
      <sheetName val="_Recovered_SheetName_4994_"/>
      <sheetName val="_Recovered_SheetName_4995_"/>
      <sheetName val="_Recovered_SheetName_4996_"/>
      <sheetName val="_Recovered_SheetName_4997_"/>
      <sheetName val="_Recovered_SheetName_4998_"/>
      <sheetName val="_Recovered_SheetName_4999_"/>
      <sheetName val="_Recovered_SheetName_5000_"/>
      <sheetName val="_Recovered_SheetName_5001_"/>
      <sheetName val="_Recovered_SheetName_5002_"/>
      <sheetName val="_Recovered_SheetName_5003_"/>
      <sheetName val="_Recovered_SheetName_5004_"/>
      <sheetName val="_Recovered_SheetName_5005_"/>
      <sheetName val="_Recovered_SheetName_5006_"/>
      <sheetName val="_Recovered_SheetName_5007_"/>
      <sheetName val="_Recovered_SheetName_5008_"/>
      <sheetName val="_Recovered_SheetName_5009_"/>
      <sheetName val="_Recovered_SheetName_5010_"/>
      <sheetName val="_Recovered_SheetName_5011_"/>
      <sheetName val="_Recovered_SheetName_5012_"/>
      <sheetName val="_Recovered_SheetName_5013_"/>
      <sheetName val="_Recovered_SheetName_5014_"/>
      <sheetName val="_Recovered_SheetName_5015_"/>
      <sheetName val="_Recovered_SheetName_5016_"/>
      <sheetName val="_Recovered_SheetName_5017_"/>
      <sheetName val="_Recovered_SheetName_5018_"/>
      <sheetName val="_Recovered_SheetName_5019_"/>
      <sheetName val="_Recovered_SheetName_5020_"/>
      <sheetName val="_Recovered_SheetName_5021_"/>
      <sheetName val="_Recovered_SheetName_5022_"/>
      <sheetName val="_Recovered_SheetName_5023_"/>
      <sheetName val="_Recovered_SheetName_5024_"/>
      <sheetName val="_Recovered_SheetName_5025_"/>
      <sheetName val="_Recovered_SheetName_5026_"/>
      <sheetName val="_Recovered_SheetName_5027_"/>
      <sheetName val="_Recovered_SheetName_5028_"/>
      <sheetName val="_Recovered_SheetName_5029_"/>
      <sheetName val="_Recovered_SheetName_5030_"/>
      <sheetName val="_Recovered_SheetName_5031_"/>
      <sheetName val="_Recovered_SheetName_5032_"/>
      <sheetName val="_Recovered_SheetName_5033_"/>
      <sheetName val="_Recovered_SheetName_5034_"/>
      <sheetName val="_Recovered_SheetName_5035_"/>
      <sheetName val="_Recovered_SheetName_5036_"/>
      <sheetName val="_Recovered_SheetName_5037_"/>
      <sheetName val="_Recovered_SheetName_5038_"/>
      <sheetName val="_Recovered_SheetName_5039_"/>
      <sheetName val="_Recovered_SheetName_5040_"/>
      <sheetName val="_Recovered_SheetName_5041_"/>
      <sheetName val="_Recovered_SheetName_5042_"/>
      <sheetName val="_Recovered_SheetName_5043_"/>
      <sheetName val="_Recovered_SheetName_5044_"/>
      <sheetName val="_Recovered_SheetName_5045_"/>
      <sheetName val="_Recovered_SheetName_5046_"/>
      <sheetName val="_Recovered_SheetName_5047_"/>
      <sheetName val="_Recovered_SheetName_5048_"/>
      <sheetName val="_Recovered_SheetName_5049_"/>
      <sheetName val="_Recovered_SheetName_5050_"/>
      <sheetName val="_Recovered_SheetName_5051_"/>
      <sheetName val="_Recovered_SheetName_5052_"/>
      <sheetName val="_Recovered_SheetName_5053_"/>
      <sheetName val="_Recovered_SheetName_5054_"/>
      <sheetName val="_Recovered_SheetName_5055_"/>
      <sheetName val="_Recovered_SheetName_5056_"/>
      <sheetName val="_Recovered_SheetName_5057_"/>
      <sheetName val="_Recovered_SheetName_5058_"/>
      <sheetName val="_Recovered_SheetName_5059_"/>
      <sheetName val="_Recovered_SheetName_5060_"/>
      <sheetName val="_Recovered_SheetName_5061_"/>
      <sheetName val="_Recovered_SheetName_5062_"/>
      <sheetName val="_Recovered_SheetName_5063_"/>
      <sheetName val="_Recovered_SheetName_5064_"/>
      <sheetName val="_Recovered_SheetName_5065_"/>
      <sheetName val="_Recovered_SheetName_5066_"/>
      <sheetName val="_Recovered_SheetName_5067_"/>
      <sheetName val="_Recovered_SheetName_5068_"/>
      <sheetName val="_Recovered_SheetName_5069_"/>
      <sheetName val="_Recovered_SheetName_5070_"/>
      <sheetName val="_Recovered_SheetName_5071_"/>
      <sheetName val="_Recovered_SheetName_5072_"/>
      <sheetName val="_Recovered_SheetName_5073_"/>
      <sheetName val="_Recovered_SheetName_5074_"/>
      <sheetName val="_Recovered_SheetName_5075_"/>
      <sheetName val="_Recovered_SheetName_5076_"/>
      <sheetName val="_Recovered_SheetName_5077_"/>
      <sheetName val="_Recovered_SheetName_5078_"/>
      <sheetName val="_Recovered_SheetName_5079_"/>
      <sheetName val="_Recovered_SheetName_5080_"/>
      <sheetName val="_Recovered_SheetName_5081_"/>
      <sheetName val="_Recovered_SheetName_5082_"/>
      <sheetName val="_Recovered_SheetName_5083_"/>
      <sheetName val="_Recovered_SheetName_5084_"/>
      <sheetName val="_Recovered_SheetName_5085_"/>
      <sheetName val="_Recovered_SheetName_5086_"/>
      <sheetName val="_Recovered_SheetName_5087_"/>
      <sheetName val="_Recovered_SheetName_5088_"/>
      <sheetName val="_Recovered_SheetName_5089_"/>
      <sheetName val="_Recovered_SheetName_5090_"/>
      <sheetName val="_Recovered_SheetName_5091_"/>
      <sheetName val="_Recovered_SheetName_5092_"/>
      <sheetName val="_Recovered_SheetName_5093_"/>
      <sheetName val="_Recovered_SheetName_5094_"/>
      <sheetName val="_Recovered_SheetName_5095_"/>
      <sheetName val="_Recovered_SheetName_5096_"/>
      <sheetName val="_Recovered_SheetName_5097_"/>
      <sheetName val="_Recovered_SheetName_5098_"/>
      <sheetName val="_Recovered_SheetName_5099_"/>
      <sheetName val="_Recovered_SheetName_5100_"/>
      <sheetName val="_Recovered_SheetName_5101_"/>
      <sheetName val="_Recovered_SheetName_5102_"/>
      <sheetName val="_Recovered_SheetName_5103_"/>
      <sheetName val="_Recovered_SheetName_5104_"/>
      <sheetName val="_Recovered_SheetName_5105_"/>
      <sheetName val="_Recovered_SheetName_5106_"/>
      <sheetName val="_Recovered_SheetName_5107_"/>
      <sheetName val="_Recovered_SheetName_5108_"/>
      <sheetName val="_Recovered_SheetName_5109_"/>
      <sheetName val="_Recovered_SheetName_5110_"/>
      <sheetName val="_Recovered_SheetName_5111_"/>
      <sheetName val="_Recovered_SheetName_5112_"/>
      <sheetName val="_Recovered_SheetName_5113_"/>
      <sheetName val="_Recovered_SheetName_5114_"/>
      <sheetName val="_Recovered_SheetName_5115_"/>
      <sheetName val="_Recovered_SheetName_5116_"/>
      <sheetName val="_Recovered_SheetName_5117_"/>
      <sheetName val="_Recovered_SheetName_5118_"/>
      <sheetName val="_Recovered_SheetName_5119_"/>
      <sheetName val="_Recovered_SheetName_5120_"/>
      <sheetName val="_Recovered_SheetName_5121_"/>
      <sheetName val="_Recovered_SheetName_5122_"/>
      <sheetName val="_Recovered_SheetName_5123_"/>
      <sheetName val="_Recovered_SheetName_5124_"/>
      <sheetName val="_Recovered_SheetName_5125_"/>
      <sheetName val="_Recovered_SheetName_5126_"/>
      <sheetName val="_Recovered_SheetName_5127_"/>
      <sheetName val="_Recovered_SheetName_5128_"/>
      <sheetName val="_Recovered_SheetName_5129_"/>
      <sheetName val="_Recovered_SheetName_5130_"/>
      <sheetName val="_Recovered_SheetName_5131_"/>
      <sheetName val="_Recovered_SheetName_5132_"/>
      <sheetName val="_Recovered_SheetName_5133_"/>
      <sheetName val="_Recovered_SheetName_5134_"/>
      <sheetName val="_Recovered_SheetName_5135_"/>
      <sheetName val="_Recovered_SheetName_5136_"/>
      <sheetName val="_Recovered_SheetName_5137_"/>
      <sheetName val="_Recovered_SheetName_5138_"/>
      <sheetName val="_Recovered_SheetName_5139_"/>
      <sheetName val="_Recovered_SheetName_5140_"/>
      <sheetName val="_Recovered_SheetName_5141_"/>
      <sheetName val="_Recovered_SheetName_5142_"/>
      <sheetName val="_Recovered_SheetName_5143_"/>
      <sheetName val="_Recovered_SheetName_5144_"/>
      <sheetName val="_Recovered_SheetName_5145_"/>
      <sheetName val="_Recovered_SheetName_5146_"/>
      <sheetName val="_Recovered_SheetName_5147_"/>
      <sheetName val="_Recovered_SheetName_5148_"/>
      <sheetName val="_Recovered_SheetName_5149_"/>
      <sheetName val="_Recovered_SheetName_5150_"/>
      <sheetName val="_Recovered_SheetName_5151_"/>
      <sheetName val="_Recovered_SheetName_5152_"/>
      <sheetName val="_Recovered_SheetName_5153_"/>
      <sheetName val="_Recovered_SheetName_5154_"/>
      <sheetName val="_Recovered_SheetName_5155_"/>
      <sheetName val="_Recovered_SheetName_5156_"/>
      <sheetName val="_Recovered_SheetName_5157_"/>
      <sheetName val="_Recovered_SheetName_5158_"/>
      <sheetName val="_Recovered_SheetName_5159_"/>
      <sheetName val="_Recovered_SheetName_5160_"/>
      <sheetName val="_Recovered_SheetName_5161_"/>
      <sheetName val="_Recovered_SheetName_5162_"/>
      <sheetName val="_Recovered_SheetName_5163_"/>
      <sheetName val="_Recovered_SheetName_5164_"/>
      <sheetName val="_Recovered_SheetName_5165_"/>
      <sheetName val="_Recovered_SheetName_5166_"/>
      <sheetName val="_Recovered_SheetName_5167_"/>
      <sheetName val="_Recovered_SheetName_5168_"/>
      <sheetName val="_Recovered_SheetName_5169_"/>
      <sheetName val="_Recovered_SheetName_5170_"/>
      <sheetName val="_Recovered_SheetName_5171_"/>
      <sheetName val="_Recovered_SheetName_5172_"/>
      <sheetName val="_Recovered_SheetName_5173_"/>
      <sheetName val="_Recovered_SheetName_5174_"/>
      <sheetName val="_Recovered_SheetName_5175_"/>
      <sheetName val="_Recovered_SheetName_5176_"/>
      <sheetName val="_Recovered_SheetName_5177_"/>
      <sheetName val="_Recovered_SheetName_5178_"/>
      <sheetName val="_Recovered_SheetName_5179_"/>
      <sheetName val="_Recovered_SheetName_5180_"/>
      <sheetName val="_Recovered_SheetName_5181_"/>
      <sheetName val="_Recovered_SheetName_5182_"/>
      <sheetName val="_Recovered_SheetName_5183_"/>
      <sheetName val="_Recovered_SheetName_5184_"/>
      <sheetName val="_Recovered_SheetName_5185_"/>
      <sheetName val="_Recovered_SheetName_5186_"/>
      <sheetName val="_Recovered_SheetName_5187_"/>
      <sheetName val="_Recovered_SheetName_5188_"/>
      <sheetName val="_Recovered_SheetName_5189_"/>
      <sheetName val="_Recovered_SheetName_5190_"/>
      <sheetName val="_Recovered_SheetName_5191_"/>
      <sheetName val="_Recovered_SheetName_5192_"/>
      <sheetName val="_Recovered_SheetName_5193_"/>
      <sheetName val="_Recovered_SheetName_5194_"/>
      <sheetName val="_Recovered_SheetName_5195_"/>
      <sheetName val="_Recovered_SheetName_5196_"/>
      <sheetName val="_Recovered_SheetName_5197_"/>
      <sheetName val="_Recovered_SheetName_5198_"/>
      <sheetName val="_Recovered_SheetName_5199_"/>
      <sheetName val="_Recovered_SheetName_5200_"/>
      <sheetName val="_Recovered_SheetName_5201_"/>
      <sheetName val="_Recovered_SheetName_5202_"/>
      <sheetName val="_Recovered_SheetName_5203_"/>
      <sheetName val="_Recovered_SheetName_5204_"/>
      <sheetName val="_Recovered_SheetName_5205_"/>
      <sheetName val="_Recovered_SheetName_5206_"/>
      <sheetName val="_Recovered_SheetName_5207_"/>
      <sheetName val="_Recovered_SheetName_5208_"/>
      <sheetName val="_Recovered_SheetName_5209_"/>
      <sheetName val="_Recovered_SheetName_5210_"/>
      <sheetName val="_Recovered_SheetName_5211_"/>
      <sheetName val="_Recovered_SheetName_5212_"/>
      <sheetName val="_Recovered_SheetName_5213_"/>
      <sheetName val="_Recovered_SheetName_5214_"/>
      <sheetName val="_Recovered_SheetName_5215_"/>
      <sheetName val="_Recovered_SheetName_5216_"/>
      <sheetName val="_Recovered_SheetName_5217_"/>
      <sheetName val="_Recovered_SheetName_5218_"/>
      <sheetName val="_Recovered_SheetName_5219_"/>
      <sheetName val="_Recovered_SheetName_5220_"/>
      <sheetName val="_Recovered_SheetName_5221_"/>
      <sheetName val="_Recovered_SheetName_5222_"/>
      <sheetName val="_Recovered_SheetName_5223_"/>
      <sheetName val="_Recovered_SheetName_5224_"/>
      <sheetName val="_Recovered_SheetName_5225_"/>
      <sheetName val="_Recovered_SheetName_5226_"/>
      <sheetName val="_Recovered_SheetName_5227_"/>
      <sheetName val="_Recovered_SheetName_5228_"/>
      <sheetName val="_Recovered_SheetName_5229_"/>
      <sheetName val="_Recovered_SheetName_5230_"/>
      <sheetName val="_Recovered_SheetName_5231_"/>
      <sheetName val="_Recovered_SheetName_5232_"/>
      <sheetName val="_Recovered_SheetName_5233_"/>
      <sheetName val="_Recovered_SheetName_5234_"/>
      <sheetName val="_Recovered_SheetName_5235_"/>
      <sheetName val="_Recovered_SheetName_5236_"/>
      <sheetName val="_Recovered_SheetName_5237_"/>
      <sheetName val="_Recovered_SheetName_5238_"/>
      <sheetName val="_Recovered_SheetName_5239_"/>
      <sheetName val="_Recovered_SheetName_5240_"/>
      <sheetName val="_Recovered_SheetName_5241_"/>
      <sheetName val="_Recovered_SheetName_5242_"/>
      <sheetName val="_Recovered_SheetName_5243_"/>
      <sheetName val="_Recovered_SheetName_5244_"/>
      <sheetName val="_Recovered_SheetName_5245_"/>
      <sheetName val="_Recovered_SheetName_5246_"/>
      <sheetName val="_Recovered_SheetName_5247_"/>
      <sheetName val="_Recovered_SheetName_5248_"/>
      <sheetName val="_Recovered_SheetName_5249_"/>
      <sheetName val="_Recovered_SheetName_5250_"/>
      <sheetName val="_Recovered_SheetName_5251_"/>
      <sheetName val="_Recovered_SheetName_5252_"/>
      <sheetName val="_Recovered_SheetName_5253_"/>
      <sheetName val="_Recovered_SheetName_5254_"/>
      <sheetName val="_Recovered_SheetName_5255_"/>
      <sheetName val="_Recovered_SheetName_5256_"/>
      <sheetName val="_Recovered_SheetName_5257_"/>
      <sheetName val="_Recovered_SheetName_5258_"/>
      <sheetName val="_Recovered_SheetName_5259_"/>
      <sheetName val="_Recovered_SheetName_5260_"/>
      <sheetName val="_Recovered_SheetName_5261_"/>
      <sheetName val="_Recovered_SheetName_5262_"/>
      <sheetName val="_Recovered_SheetName_5263_"/>
      <sheetName val="_Recovered_SheetName_5264_"/>
      <sheetName val="_Recovered_SheetName_5265_"/>
      <sheetName val="_Recovered_SheetName_5266_"/>
      <sheetName val="_Recovered_SheetName_5267_"/>
      <sheetName val="_Recovered_SheetName_5268_"/>
      <sheetName val="_Recovered_SheetName_5269_"/>
      <sheetName val="_Recovered_SheetName_5270_"/>
      <sheetName val="_Recovered_SheetName_5271_"/>
      <sheetName val="_Recovered_SheetName_5272_"/>
      <sheetName val="_Recovered_SheetName_5273_"/>
      <sheetName val="_Recovered_SheetName_5274_"/>
      <sheetName val="_Recovered_SheetName_5275_"/>
      <sheetName val="_Recovered_SheetName_5276_"/>
      <sheetName val="_Recovered_SheetName_5277_"/>
      <sheetName val="_Recovered_SheetName_5278_"/>
      <sheetName val="_Recovered_SheetName_5279_"/>
      <sheetName val="_Recovered_SheetName_5280_"/>
      <sheetName val="_Recovered_SheetName_5281_"/>
      <sheetName val="_Recovered_SheetName_5282_"/>
      <sheetName val="_Recovered_SheetName_5283_"/>
      <sheetName val="_Recovered_SheetName_5284_"/>
      <sheetName val="_Recovered_SheetName_5285_"/>
      <sheetName val="_Recovered_SheetName_5286_"/>
      <sheetName val="_Recovered_SheetName_5287_"/>
      <sheetName val="_Recovered_SheetName_5288_"/>
      <sheetName val="_Recovered_SheetName_5289_"/>
      <sheetName val="_Recovered_SheetName_5290_"/>
      <sheetName val="_Recovered_SheetName_5291_"/>
      <sheetName val="_Recovered_SheetName_5292_"/>
      <sheetName val="_Recovered_SheetName_5293_"/>
      <sheetName val="_Recovered_SheetName_5294_"/>
      <sheetName val="_Recovered_SheetName_5295_"/>
      <sheetName val="_Recovered_SheetName_5296_"/>
      <sheetName val="_Recovered_SheetName_5297_"/>
      <sheetName val="_Recovered_SheetName_5298_"/>
      <sheetName val="_Recovered_SheetName_5299_"/>
      <sheetName val="_Recovered_SheetName_5300_"/>
      <sheetName val="_Recovered_SheetName_5301_"/>
      <sheetName val="_Recovered_SheetName_5302_"/>
      <sheetName val="_Recovered_SheetName_5303_"/>
      <sheetName val="_Recovered_SheetName_5304_"/>
      <sheetName val="_Recovered_SheetName_5305_"/>
      <sheetName val="_Recovered_SheetName_5306_"/>
      <sheetName val="_Recovered_SheetName_5307_"/>
      <sheetName val="_Recovered_SheetName_5308_"/>
      <sheetName val="_Recovered_SheetName_5309_"/>
      <sheetName val="_Recovered_SheetName_5310_"/>
      <sheetName val="_Recovered_SheetName_5311_"/>
      <sheetName val="_Recovered_SheetName_5312_"/>
      <sheetName val="_Recovered_SheetName_5313_"/>
      <sheetName val="_Recovered_SheetName_5314_"/>
      <sheetName val="_Recovered_SheetName_5315_"/>
      <sheetName val="_Recovered_SheetName_5316_"/>
      <sheetName val="_Recovered_SheetName_5317_"/>
      <sheetName val="_Recovered_SheetName_5318_"/>
      <sheetName val="_Recovered_SheetName_5319_"/>
      <sheetName val="_Recovered_SheetName_5320_"/>
      <sheetName val="_Recovered_SheetName_5321_"/>
      <sheetName val="_Recovered_SheetName_5322_"/>
      <sheetName val="_Recovered_SheetName_5323_"/>
      <sheetName val="_Recovered_SheetName_5324_"/>
      <sheetName val="_Recovered_SheetName_5325_"/>
      <sheetName val="_Recovered_SheetName_5326_"/>
      <sheetName val="_Recovered_SheetName_5327_"/>
      <sheetName val="_Recovered_SheetName_5328_"/>
      <sheetName val="_Recovered_SheetName_5329_"/>
      <sheetName val="_Recovered_SheetName_5330_"/>
      <sheetName val="_Recovered_SheetName_5331_"/>
      <sheetName val="_Recovered_SheetName_5332_"/>
      <sheetName val="_Recovered_SheetName_5333_"/>
      <sheetName val="_Recovered_SheetName_5334_"/>
      <sheetName val="_Recovered_SheetName_5335_"/>
      <sheetName val="_Recovered_SheetName_5336_"/>
      <sheetName val="_Recovered_SheetName_5337_"/>
      <sheetName val="_Recovered_SheetName_5338_"/>
      <sheetName val="_Recovered_SheetName_5339_"/>
      <sheetName val="_Recovered_SheetName_5340_"/>
      <sheetName val="_Recovered_SheetName_5341_"/>
      <sheetName val="_Recovered_SheetName_5342_"/>
      <sheetName val="Facilites Master"/>
      <sheetName val="EQP Master"/>
      <sheetName val="INPUTS"/>
      <sheetName val="Door"/>
      <sheetName val="_Spt-BH.xls_B@__x005f_x0000__x0"/>
      <sheetName val="20th Office"/>
      <sheetName val="Bank Guarantee"/>
      <sheetName val="G2"/>
      <sheetName val="B2"/>
      <sheetName val="Demand"/>
      <sheetName val="Occ"/>
      <sheetName val="Introduction"/>
      <sheetName val="Old"/>
      <sheetName val="Operating Statistics"/>
      <sheetName val="Financials"/>
      <sheetName val="BP"/>
      <sheetName val="N.T-M-30 GDS"/>
      <sheetName val="PROVISIONAL SUMS"/>
      <sheetName val="JSSL BOQ"/>
      <sheetName val="N.T-M-45"/>
      <sheetName val="[Spt-BH.xls][Spt-BH.xls]_Sp_209"/>
      <sheetName val="[Spt-BH.xls][Spt-BH.xls]B___645"/>
      <sheetName val="[Spt-BH.xls][Spt-BH.xls]B___646"/>
      <sheetName val="[Spt-BH.xls][Spt-BH.xls]_Sp_211"/>
      <sheetName val="[Spt-BH.xls][Spt-BH.xls]B___647"/>
      <sheetName val="[Spt-BH.xls][Spt-BH.xls]B___648"/>
      <sheetName val="[Spt-BH.xls][Spt-BH.xls]B___649"/>
      <sheetName val="[Spt-BH.xls][Spt-BH.xls]B___650"/>
      <sheetName val="[Spt-BH.xls][Spt-BH.xls]B___652"/>
      <sheetName val="[Spt-BH.xls][Spt-BH.xls]B___653"/>
      <sheetName val="[Spt-BH.xls][Spt-BH.xls]B___654"/>
      <sheetName val="[Spt-BH.xls][Spt-BH.xls]B___655"/>
      <sheetName val="[Spt-BH.xls]B____x005f_x0004_______64"/>
      <sheetName val="[Spt-BH.xls]B___x005f_x0000__x005f_x0004_64"/>
      <sheetName val="[Spt-BH.xls][Spt-BH.xls]B___656"/>
      <sheetName val="[Spt-BH.xls][Spt-BH.xls]B___657"/>
      <sheetName val="[Spt-BH.xls][Spt-BH.xls]B___651"/>
      <sheetName val="[Spt-BH.xls][Spt-BH.xls]_Sp_210"/>
      <sheetName val="[Spt-BH.xls][Spt-BH.xls]_Sp_212"/>
      <sheetName val="[Spt-BH.xls][Spt-BH_xls]B____88"/>
      <sheetName val="[Spt-BH.xls][Spt-BH_xls]B____89"/>
      <sheetName val="[Spt-BH.xls]B____x005f_x0004_______58"/>
      <sheetName val="[Spt-BH.xls]B___x005f_x0000__x005f_x0004_58"/>
      <sheetName val="[Spt-BH.xls][Spt-BH_xls]B____76"/>
      <sheetName val="[Spt-BH.xls][Spt-BH_xls]B____77"/>
      <sheetName val="[Spt-BH.xls]B____x005f_x0004_______59"/>
      <sheetName val="[Spt-BH.xls]B___x005f_x0000__x005f_x0004_59"/>
      <sheetName val="[Spt-BH.xls][Spt-BH_xls]B____78"/>
      <sheetName val="[Spt-BH.xls][Spt-BH_xls]B____79"/>
      <sheetName val="[Spt-BH.xls][Spt-BH_xls]_Spt__7"/>
      <sheetName val="[Spt-BH.xls][Spt-BH_xls]_Spt__2"/>
      <sheetName val="Inputs_&amp;_Summary_Output7"/>
      <sheetName val="Broad_Refresher_Model7"/>
      <sheetName val="Abstract_for_Variation7"/>
      <sheetName val="LBD_VARIATION7"/>
      <sheetName val="Fin_Sum7"/>
      <sheetName val="Cost_of_O_&amp;_O7"/>
      <sheetName val="Material_List_7"/>
      <sheetName val="Material_7"/>
      <sheetName val="Labour_&amp;_Plant7"/>
      <sheetName val="pr_cal7"/>
      <sheetName val="TRF_details7"/>
      <sheetName val="Materials_Cost7"/>
      <sheetName val="Inputs_&amp;_Summary_Output8"/>
      <sheetName val="Broad_Refresher_Model8"/>
      <sheetName val="Abstract_for_Variation8"/>
      <sheetName val="LBD_VARIATION8"/>
      <sheetName val="Fin_Sum8"/>
      <sheetName val="Cost_of_O_&amp;_O8"/>
      <sheetName val="Material_List_8"/>
      <sheetName val="Material_8"/>
      <sheetName val="Labour_&amp;_Plant8"/>
      <sheetName val="pr_cal8"/>
      <sheetName val="TRF_details8"/>
      <sheetName val="Materials_Cost8"/>
      <sheetName val="Inputs_&amp;_Summary_Output9"/>
      <sheetName val="Broad_Refresher_Model9"/>
      <sheetName val="Abstract_for_Variation9"/>
      <sheetName val="LBD_VARIATION9"/>
      <sheetName val="Fin_Sum9"/>
      <sheetName val="Cost_of_O_&amp;_O9"/>
      <sheetName val="Material_List_9"/>
      <sheetName val="Material_9"/>
      <sheetName val="Labour_&amp;_Plant9"/>
      <sheetName val="pr_cal9"/>
      <sheetName val="TRF_details9"/>
      <sheetName val="Materials_Cost9"/>
      <sheetName val="Cash2"/>
      <sheetName val="Z"/>
      <sheetName val="newsales"/>
      <sheetName val="[Spt-BH.xls][Spt-BH.xls]_Sp_201"/>
      <sheetName val="[Spt-BH.xls][Spt-BH.xls]B___617"/>
      <sheetName val="[Spt-BH.xls][Spt-BH.xls]B___618"/>
      <sheetName val="[Spt-BH.xls][Spt-BH.xls]B___619"/>
      <sheetName val="[Spt-BH.xls][Spt-BH.xls]B___620"/>
      <sheetName val="[Spt-BH.xls][Spt-BH.xls]B___621"/>
      <sheetName val="[Spt-BH.xls][Spt-BH.xls]B___622"/>
      <sheetName val="[Spt-BH.xls]B____x005f_x0004_______60"/>
      <sheetName val="[Spt-BH.xls]B___x005f_x0000__x005f_x0004_60"/>
      <sheetName val="[Spt-BH.xls][Spt-BH.xls]B___623"/>
      <sheetName val="[Spt-BH.xls][Spt-BH.xls]_Sp_202"/>
      <sheetName val="[Spt-BH.xls][Spt-BH_xls]B____80"/>
      <sheetName val="[Spt-BH.xls][Spt-BH_xls]B____81"/>
      <sheetName val="[Spt-BH.xls][Spt-BH_xls]_Spt__3"/>
      <sheetName val="[Spt-BH.xls][Spt-BH.xls]_Sp_203"/>
      <sheetName val="[Spt-BH.xls][Spt-BH.xls]B___624"/>
      <sheetName val="[Spt-BH.xls][Spt-BH.xls]B___625"/>
      <sheetName val="[Spt-BH.xls][Spt-BH.xls]B___626"/>
      <sheetName val="[Spt-BH.xls][Spt-BH.xls]B___627"/>
      <sheetName val="[Spt-BH.xls][Spt-BH.xls]B___628"/>
      <sheetName val="[Spt-BH.xls][Spt-BH.xls]B___629"/>
      <sheetName val="[Spt-BH.xls]B____x005f_x0004_______61"/>
      <sheetName val="[Spt-BH.xls]B___x005f_x0000__x005f_x0004_61"/>
      <sheetName val="[Spt-BH.xls][Spt-BH.xls]B___630"/>
      <sheetName val="[Spt-BH.xls][Spt-BH.xls]_Sp_204"/>
      <sheetName val="[Spt-BH.xls][Spt-BH_xls]B____82"/>
      <sheetName val="[Spt-BH.xls][Spt-BH_xls]B____83"/>
      <sheetName val="[Spt-BH.xls][Spt-BH_xls]_Spt__4"/>
      <sheetName val="[Spt-BH.xls][Spt-BH.xls]_Sp_205"/>
      <sheetName val="[Spt-BH.xls][Spt-BH.xls]B___631"/>
      <sheetName val="[Spt-BH.xls][Spt-BH.xls]B___632"/>
      <sheetName val="[Spt-BH.xls][Spt-BH.xls]B___633"/>
      <sheetName val="[Spt-BH.xls][Spt-BH.xls]B___634"/>
      <sheetName val="[Spt-BH.xls][Spt-BH.xls]B___635"/>
      <sheetName val="[Spt-BH.xls][Spt-BH.xls]B___636"/>
      <sheetName val="[Spt-BH.xls]B____x005f_x0004_______62"/>
      <sheetName val="[Spt-BH.xls]B___x005f_x0000__x005f_x0004_62"/>
      <sheetName val="[Spt-BH.xls][Spt-BH.xls]B___637"/>
      <sheetName val="[Spt-BH.xls][Spt-BH.xls]_Sp_206"/>
      <sheetName val="[Spt-BH.xls][Spt-BH_xls]B____84"/>
      <sheetName val="[Spt-BH.xls][Spt-BH_xls]B____85"/>
      <sheetName val="[Spt-BH.xls][Spt-BH_xls]_Spt__5"/>
      <sheetName val="[Spt-BH.xls][Spt-BH.xls]_Sp_207"/>
      <sheetName val="[Spt-BH.xls][Spt-BH.xls]B___638"/>
      <sheetName val="[Spt-BH.xls][Spt-BH.xls]B___639"/>
      <sheetName val="[Spt-BH.xls][Spt-BH.xls]B___640"/>
      <sheetName val="[Spt-BH.xls][Spt-BH.xls]B___641"/>
      <sheetName val="[Spt-BH.xls][Spt-BH.xls]B___642"/>
      <sheetName val="[Spt-BH.xls][Spt-BH.xls]B___643"/>
      <sheetName val="[Spt-BH.xls]B____x005f_x0004_______63"/>
      <sheetName val="[Spt-BH.xls]B___x005f_x0000__x005f_x0004_63"/>
      <sheetName val="[Spt-BH.xls][Spt-BH.xls]B___644"/>
      <sheetName val="[Spt-BH.xls][Spt-BH.xls]_Sp_208"/>
      <sheetName val="[Spt-BH.xls][Spt-BH_xls]B____86"/>
      <sheetName val="[Spt-BH.xls][Spt-BH_xls]B____87"/>
      <sheetName val="[Spt-BH.xls][Spt-BH_xls]_Spt__6"/>
      <sheetName val="[Spt-BH.xls][Spt-BH.xls]_Sp_213"/>
      <sheetName val="[Spt-BH.xls][Spt-BH.xls]_Sp_215"/>
      <sheetName val="[Spt-BH.xls][Spt-BH.xls]_Sp_214"/>
      <sheetName val="[Spt-BH.xls][Spt-BH.xls]_Sp_218"/>
      <sheetName val="[Spt-BH.xls][Spt-BH.xls]B___658"/>
      <sheetName val="[Spt-BH.xls][Spt-BH.xls]B___659"/>
      <sheetName val="[Spt-BH.xls][Spt-BH.xls]_Sp_216"/>
      <sheetName val="[Spt-BH.xls][Spt-BH.xls]B___660"/>
      <sheetName val="[Spt-BH.xls][Spt-BH.xls]_Sp_217"/>
      <sheetName val="[Spt-BH.xls][Spt-BH.xls]_Sp_219"/>
      <sheetName val="[Spt-BH.xls][Spt-BH.xls]B___661"/>
      <sheetName val="[Spt-BH.xls][Spt-BH.xls]B___662"/>
      <sheetName val="[Spt-BH.xls][Spt-BH.xls]B___663"/>
      <sheetName val="[Spt-BH.xls]B____x005f_x0004_______65"/>
      <sheetName val="[Spt-BH.xls]B___x005f_x0000__x005f_x0004_65"/>
      <sheetName val="[Spt-BH.xls][Spt-BH.xls]B___664"/>
      <sheetName val="[Spt-BH.xls][Spt-BH_xls]B____90"/>
      <sheetName val="[Spt-BH.xls][Spt-BH_xls]B____91"/>
      <sheetName val="P&amp;L-BDMC"/>
      <sheetName val="[Spt-BH.xls][Spt-BH.xls]B___679"/>
      <sheetName val="[Spt-BH.xls][Spt-BH.xls]B___680"/>
      <sheetName val="[Spt-BH.xls][Spt-BH.xls]B___681"/>
      <sheetName val="[Spt-BH.xls][Spt-BH.xls]B___682"/>
      <sheetName val="[Spt-BH.xls][Spt-BH.xls]B___683"/>
      <sheetName val="[Spt-BH.xls][Spt-BH.xls]B___684"/>
      <sheetName val="Stub Col"/>
      <sheetName val="FF SlabBeam"/>
      <sheetName val="F.Slab"/>
      <sheetName val="Plinth Beam1"/>
      <sheetName val="A"/>
      <sheetName val="jmr which has not takken in Ra-"/>
      <sheetName val="Direct co_x0006_"/>
      <sheetName val="SPT_vs_PHI32"/>
      <sheetName val="glass_project_concrete32"/>
      <sheetName val="glass_project_reift32"/>
      <sheetName val="glass_project_indices32"/>
      <sheetName val="SBC-BH_1931"/>
      <sheetName val="Rate_Analysis31"/>
      <sheetName val="Summary_050631"/>
      <sheetName val="Summary_0607-_31_MAR31"/>
      <sheetName val="Civil_Boq30"/>
      <sheetName val="BH_12-11-10-1331"/>
      <sheetName val="BH_12-11-10-931"/>
      <sheetName val="BH_36-15-3731"/>
      <sheetName val="BH_16-35-25-1731"/>
      <sheetName val="BH_35-25-1731"/>
      <sheetName val="Sheet1_(2)31"/>
      <sheetName val="Fill_this_out_first___30"/>
      <sheetName val="REVISED4A_PROG_PERF-SITE_130"/>
      <sheetName val="PRECAST_lightconc-II30"/>
      <sheetName val="d-safe_DELUXE30"/>
      <sheetName val="Pile_cap30"/>
      <sheetName val="RCC,Ret__Wall30"/>
      <sheetName val="Form_631"/>
      <sheetName val="PointNo_530"/>
      <sheetName val="Legal_Risk_Analysis30"/>
      <sheetName val="Mix_Design30"/>
      <sheetName val="E_&amp;_R30"/>
      <sheetName val="Break_up_Sheet30"/>
      <sheetName val="TBAL9697_-group_wise__sdpl30"/>
      <sheetName val="Abstract_Sheet30"/>
      <sheetName val="V_O_4_-_PCC_Qty30"/>
      <sheetName val="BOQ_(2)30"/>
      <sheetName val="Staff_Acco_30"/>
      <sheetName val="Pipe_Supports30"/>
      <sheetName val="BOQ_Direct_selling_cost30"/>
      <sheetName val="CABLE_DATA30"/>
      <sheetName val="M-Book_for_Conc30"/>
      <sheetName val="M-Book_for_FW30"/>
      <sheetName val="final_abstract30"/>
      <sheetName val="Rev_S1_Abstract30"/>
      <sheetName val="Quantity_Abstract30"/>
      <sheetName val="Load_Details-220kV30"/>
      <sheetName val="beam-reinft-IIInd_floor30"/>
      <sheetName val="INPUT_SHEET30"/>
      <sheetName val="Project_Budget_Worksheet30"/>
      <sheetName val="BOQ_-II_ph_230"/>
      <sheetName val="SANJAY_PAL30"/>
      <sheetName val="P_A_SELVAM30"/>
      <sheetName val="ANSARI_30"/>
      <sheetName val="abdesh_pal30"/>
      <sheetName val="sujay_bagchi30"/>
      <sheetName val="S_K_SINHA_BASU30"/>
      <sheetName val="KRISHNA_PRASAD30"/>
      <sheetName val="BARATH_&amp;_CO30"/>
      <sheetName val="L_B_YADAV30"/>
      <sheetName val="DEEPAK_KUMAR30"/>
      <sheetName val="MUKLAL_YADAV30"/>
      <sheetName val="MADHU_SUDHAN30"/>
      <sheetName val="SAUD_ALAM_30"/>
      <sheetName val="RAMESH_BABU30"/>
      <sheetName val="SAILEN_SARKAR30"/>
      <sheetName val="SANJAY_JENA130"/>
      <sheetName val="upendra_saw_30"/>
      <sheetName val="ALLOK_KUMAR_30"/>
      <sheetName val="except_wiring30"/>
      <sheetName val="STAFFSCHED_30"/>
      <sheetName val="Metso_-_Forth_&amp;_Slurry_11_02_40"/>
      <sheetName val="d-safe_specs30"/>
      <sheetName val="Fee_Rate_Summary30"/>
      <sheetName val="class_&amp;_category30"/>
      <sheetName val="Rein-Final_(Ph_1+Ph2)30"/>
      <sheetName val="Site_wise_NADs30"/>
      <sheetName val="Quote_Sheet30"/>
      <sheetName val="Stress_Calculation30"/>
      <sheetName val="Debits_as_on_12_04_0826"/>
      <sheetName val="Direct_cost_shed_A-2_26"/>
      <sheetName val="IO_List2"/>
      <sheetName val="Staff_Forecast_spread26"/>
      <sheetName val="PRRM_Dashboard28"/>
      <sheetName val="LT_Motor_catalog11"/>
      <sheetName val="Cable_cat11"/>
      <sheetName val="Break_Up_(bc)2"/>
      <sheetName val="Break_Up_(bc1)2"/>
      <sheetName val="Break_Up_(bc2)2"/>
      <sheetName val="Steel_Payment_Doc2"/>
      <sheetName val="Index_26"/>
      <sheetName val="Email_Approval_Template26"/>
      <sheetName val="1_Executive_Summary26"/>
      <sheetName val="2_Risk_Assessment_Analysis26"/>
      <sheetName val="3_Pre-Approval26"/>
      <sheetName val="4_CIS26"/>
      <sheetName val="5_Change_Order26"/>
      <sheetName val="5_1__Re-book_De-book_order26"/>
      <sheetName val="6_Contract_Re-estimates26"/>
      <sheetName val="7a_BG_Approval_Form26"/>
      <sheetName val="7b_BG_Email_Approval_Template26"/>
      <sheetName val="8_LAD_Approval_Form26"/>
      <sheetName val="9_LOI_Checklist26"/>
      <sheetName val="10_RPS_Information_Form26"/>
      <sheetName val="11_Proj_Cashflow_26"/>
      <sheetName val="11_1_Cash-flow_Chart26"/>
      <sheetName val="Threshold_Calculator26"/>
      <sheetName val="Version_Control26"/>
      <sheetName val="Prebid_Review26"/>
      <sheetName val="DJC_Parameters26"/>
      <sheetName val="Selling_Summary26"/>
      <sheetName val="1-BAS_(cost)26"/>
      <sheetName val="Controller_Configuration26"/>
      <sheetName val="IO_Summary26"/>
      <sheetName val="2-FAS_(cost)26"/>
      <sheetName val="Cost_Summary26"/>
      <sheetName val="3-PA_(cost)26"/>
      <sheetName val="Approved_Make26"/>
      <sheetName val="Basis_of_offer26"/>
      <sheetName val="High_Level_Summary26"/>
      <sheetName val="4-ACS__(cost)26"/>
      <sheetName val="5-CCTV__(cost)26"/>
      <sheetName val="6-FFT__(cost)26"/>
      <sheetName val="7-_Service_Retrofit__(cost)26"/>
      <sheetName val="8-Service_PSA,O&amp;M__(cost)26"/>
      <sheetName val="9-_Service_L&amp;M__(cost)26"/>
      <sheetName val="non_fixed_DJC_26"/>
      <sheetName val="10-UPG_(cost)26"/>
      <sheetName val="11-ESG__(cost)26"/>
      <sheetName val="12-Products_(cost)26"/>
      <sheetName val="13-VAV__(cost)26"/>
      <sheetName val="14-REF_(cost)26"/>
      <sheetName val="15_-_Local_Chiller_(cost)26"/>
      <sheetName val="Selling-Local_Chiller26"/>
      <sheetName val="Material_Cost_JCS26"/>
      <sheetName val="Costing_USD_Chiller26"/>
      <sheetName val="Selling-USD_Chiller26"/>
      <sheetName val="PRICE_MATRIX_-JCIPL26"/>
      <sheetName val="COST_SUMMARY-_JCIPL26"/>
      <sheetName val="6_-FFT-JCIPL26"/>
      <sheetName val="7-Ser_Retro_-JCIPL26"/>
      <sheetName val="8-Ser_PSA,_O&amp;M_-JCIPL26"/>
      <sheetName val="9-Ser_L&amp;M_-JCIPL26"/>
      <sheetName val="10-UPG_JCIPL26"/>
      <sheetName val="11-ESG_JCIPL26"/>
      <sheetName val="12-Products_JCIPL26"/>
      <sheetName val="13-VAV_JCIPL26"/>
      <sheetName val="14-REF_JCMRL_26"/>
      <sheetName val="Proj__DJC-JCIPL26"/>
      <sheetName val="_L0_DDC_126"/>
      <sheetName val="L0_DDC-226"/>
      <sheetName val="L16_DDC-326"/>
      <sheetName val="L16_DDC-526"/>
      <sheetName val="L17_DDC-626"/>
      <sheetName val="L17_DDC-7_26"/>
      <sheetName val="L18_DDC-826"/>
      <sheetName val="2-AutoDialer_Sys26"/>
      <sheetName val="1-BAS1_(cost)26"/>
      <sheetName val="2-BAS2_(cost)26"/>
      <sheetName val="Deviations-Project_Risks26"/>
      <sheetName val="IO_Schedule26"/>
      <sheetName val="_2"/>
      <sheetName val="_AT-1-220_2"/>
      <sheetName val="_BC-2202"/>
      <sheetName val="DETAILED__BOQ2"/>
      <sheetName val="2_2_띠장의_설계5"/>
      <sheetName val="Works_-_Quote_Sheet2"/>
      <sheetName val="Page_12"/>
      <sheetName val="Page_22"/>
      <sheetName val="Page_32"/>
      <sheetName val="Page_4_Installed2"/>
      <sheetName val="Page_4_Required2"/>
      <sheetName val="Page_5a2"/>
      <sheetName val="Page_5b2"/>
      <sheetName val="Page_5c2"/>
      <sheetName val="Page_5d2"/>
      <sheetName val="Page_5e2"/>
      <sheetName val="Page_5f2"/>
      <sheetName val="Page_5f_(2)2"/>
      <sheetName val="Page_6a2"/>
      <sheetName val="Page_6b2"/>
      <sheetName val="Page_7-12"/>
      <sheetName val="Page_7-2a1-I2"/>
      <sheetName val="Page_7-2a1-II2"/>
      <sheetName val="Page_7-2a1-III2"/>
      <sheetName val="Page_7-2a22"/>
      <sheetName val="Page_7-32"/>
      <sheetName val="Page_7-5a2"/>
      <sheetName val="Page_7-5b12"/>
      <sheetName val="Page_7-5b22"/>
      <sheetName val="Page_7-5c2"/>
      <sheetName val="Page_7-9a2"/>
      <sheetName val="Page_7-9b12"/>
      <sheetName val="Page_7-9b22"/>
      <sheetName val="Page_7-9c2"/>
      <sheetName val="Page_7-11a1-I2"/>
      <sheetName val="Page_7-11a1-II2"/>
      <sheetName val="Page_7-11a1-III2"/>
      <sheetName val="Page_7-11a22"/>
      <sheetName val="Page_7-152"/>
      <sheetName val="Page_7-16a2"/>
      <sheetName val="Page_7-16b2"/>
      <sheetName val="Page_82"/>
      <sheetName val="Ins_&amp;_Bonds2"/>
      <sheetName val="Site_facilities2"/>
      <sheetName val="Clients_Requirements2"/>
      <sheetName val="Tender_Appraisal1"/>
      <sheetName val="B@_@_"/>
      <sheetName val="ACAD_Finishes"/>
      <sheetName val="Site_Details"/>
      <sheetName val="Site_Area_Statement"/>
      <sheetName val="SàQa@_x000"/>
      <sheetName val="MASTER_RATE_ANALYSIS"/>
      <sheetName val="SP_Break_Up"/>
      <sheetName val="foot-slab_reinft"/>
      <sheetName val="Camp_Power_Cost1"/>
      <sheetName val="GR_slab-reinft"/>
      <sheetName val="PCS_DATA"/>
      <sheetName val="PPA_Summary"/>
      <sheetName val="Prelims_Breakup"/>
      <sheetName val="Staff_planning"/>
      <sheetName val="1_yr_maintainance"/>
      <sheetName val="BQ_List"/>
      <sheetName val="B@__@__x0000"/>
      <sheetName val="B@[@_x0000"/>
      <sheetName val="_Spt-BH_xls__Spt-BH_xls_B@_"/>
      <sheetName val="_Spt-BH_xls__Spt-BH_xls__Spt-BH"/>
      <sheetName val="_Spt-BH_xls__Spt-BH_xls_B@__@__"/>
      <sheetName val="PANEL_ANNEXURE"/>
      <sheetName val="B@__x0"/>
      <sheetName val="_Spt-BH_xls__Spt-BH_xls_B@_@__$"/>
      <sheetName val="_Spt-BH_xls_B@_"/>
      <sheetName val="_Spt-BH_xls_B@__@_____$__"/>
      <sheetName val="_Spt-BH_xls_B@_@__$"/>
      <sheetName val="_Spt-BH_xls_B@__@___$_"/>
      <sheetName val="_Spt-BH_xls__Spt-BH_xls_B@__x00"/>
      <sheetName val="_Spt-BH_xls__Spt-BH_xls_B@___x0"/>
      <sheetName val="_Spt-BH_xls_B@_@_"/>
      <sheetName val="_Spt-BH_xls_B@__@_____$_"/>
      <sheetName val="Contract_Status"/>
      <sheetName val="Detail_In_Door_Stad"/>
      <sheetName val="13__Steel_-_Ratio"/>
      <sheetName val="[Spt-BH_xls][Spt-BH_xls]B____30"/>
      <sheetName val="[Spt-BH_xls][Spt-BH_xls]B____31"/>
      <sheetName val="[Spt-BH_xls][Spt-BH_xls]_Spt_10"/>
      <sheetName val="[Spt-BH_xls][Spt-BH_xls]B____32"/>
      <sheetName val="[Spt-BH_xls][Spt-BH_xls]B____33"/>
      <sheetName val="[Spt-BH_xls]B____x005f_x0004________4"/>
      <sheetName val="[Spt-BH_xls]B___x005f_x0000__x005f_x0004__4"/>
      <sheetName val="[Spt-BH_xls][Spt-BH_xls]B____34"/>
      <sheetName val="[Spt-BH_xls][Spt-BH_xls]B____35"/>
      <sheetName val="[Spt-BH_xls][Spt-BH_xls]B____16"/>
      <sheetName val="[Spt-BH_xls][Spt-BH_xls]B____17"/>
      <sheetName val="[Spt-BH_xls][Spt-BH_xls]_Spt__9"/>
      <sheetName val="[Spt-BH_xls][Spt-BH_xls]B____18"/>
      <sheetName val="[Spt-BH_xls][Spt-BH_xls]B____19"/>
      <sheetName val="[Spt-BH_xls][Spt-BH_xls]B____20"/>
      <sheetName val="[Spt-BH_xls][Spt-BH_xls]B____21"/>
      <sheetName val="[Spt-BH_xls][Spt-BH_xls]_Spt__4"/>
      <sheetName val="[Spt-BH_xls][Spt-BH_xls]B____22"/>
      <sheetName val="[Spt-BH_xls]B____x005f_x0004________2"/>
      <sheetName val="[Spt-BH_xls]B___x005f_x0000__x005f_x0004__2"/>
      <sheetName val="[Spt-BH_xls][Spt-BH_xls]B_____2"/>
      <sheetName val="[Spt-BH_xls][Spt-BH_xls]B_____3"/>
      <sheetName val="[Spt-BH_xls][Spt-BH_xls]B_____4"/>
      <sheetName val="[Spt-BH_xls][Spt-BH_xls]B_____5"/>
      <sheetName val="[Spt-BH_xls][Spt-BH_xls]B_____6"/>
      <sheetName val="[Spt-BH_xls][Spt-BH_xls]B_____7"/>
      <sheetName val="[Spt-BH_xls][Spt-BH_xls]_Spt__2"/>
      <sheetName val="[Spt-BH_xls][Spt-BH_xls]B_____8"/>
      <sheetName val="[Spt-BH_xls]B____x005f_x0004________3"/>
      <sheetName val="[Spt-BH_xls]B___x005f_x0000__x005f_x0004__3"/>
      <sheetName val="[Spt-BH_xls][Spt-BH_xls]B_____9"/>
      <sheetName val="[Spt-BH_xls][Spt-BH_xls]B____10"/>
      <sheetName val="[Spt-BH_xls][Spt-BH_xls]B____11"/>
      <sheetName val="[Spt-BH_xls][Spt-BH_xls]B____12"/>
      <sheetName val="[Spt-BH_xls][Spt-BH_xls]B____13"/>
      <sheetName val="[Spt-BH_xls][Spt-BH_xls]B____14"/>
      <sheetName val="[Spt-BH_xls][Spt-BH_xls]_Spt__3"/>
      <sheetName val="[Spt-BH_xls][Spt-BH_xls]B____15"/>
      <sheetName val="[Spt-BH_xls][Spt-BH_xls]B____37"/>
      <sheetName val="[Spt-BH_xls][Spt-BH_xls]B____38"/>
      <sheetName val="[Spt-BH_xls][Spt-BH_xls]B____39"/>
      <sheetName val="[Spt-BH_xls][Spt-BH_xls]B____40"/>
      <sheetName val="[Spt-BH_xls]B____x005f_x0004________6"/>
      <sheetName val="[Spt-BH_xls]B___x005f_x0000__x005f_x0004__6"/>
      <sheetName val="[Spt-BH_xls][Spt-BH_xls]B____41"/>
      <sheetName val="[Spt-BH_xls][Spt-BH_xls]B____42"/>
      <sheetName val="[Spt-BH_xls][Spt-BH_xls]B____36"/>
      <sheetName val="[Spt-BH_xls][Spt-BH_xls]_Spt__7"/>
      <sheetName val="[Spt-BH_xls][Spt-BH_xls]_Spt__5"/>
      <sheetName val="[Spt-BH_xls][Spt-BH_xls]_Spt__6"/>
      <sheetName val="[Spt-BH_xls][Spt-BH_xls]B____23"/>
      <sheetName val="[Spt-BH_xls][Spt-BH_xls]B____24"/>
      <sheetName val="[Spt-BH_xls][Spt-BH_xls]B____25"/>
      <sheetName val="[Spt-BH_xls][Spt-BH_xls]B____26"/>
      <sheetName val="[Spt-BH_xls][Spt-BH_xls]B____27"/>
      <sheetName val="[Spt-BH_xls][Spt-BH_xls]B____28"/>
      <sheetName val="[Spt-BH_xls][Spt-BH_xls]_Spt__8"/>
      <sheetName val="[Spt-BH_xls]B____x005f_x0004________5"/>
      <sheetName val="[Spt-BH_xls]B___x005f_x0000__x005f_x0004__5"/>
      <sheetName val="[Spt-BH_xls][Spt-BH_xls]B____29"/>
      <sheetName val="[Spt-BH.xls][Spt-BH_xls]_Spt__8"/>
      <sheetName val="[Spt-BH.xls][Spt-BH_xls]_Spt__9"/>
      <sheetName val="[Spt-BH.xls][Spt-BH_xls]_Spt_10"/>
      <sheetName val="[Spt-BH.xls][Spt-BH_xls]_Spt_11"/>
      <sheetName val="[Spt-BH.xls][Spt-BH.xls]B___665"/>
      <sheetName val="[Spt-BH.xls][Spt-BH.xls]B___673"/>
      <sheetName val="[Spt-BH.xls][Spt-BH.xls]B___674"/>
      <sheetName val="[Spt-BH.xls][Spt-BH.xls]B___675"/>
      <sheetName val="[Spt-BH.xls][Spt-BH.xls]B___676"/>
      <sheetName val="[Spt-BH.xls][Spt-BH.xls]B___677"/>
      <sheetName val="[Spt-BH.xls][Spt-BH.xls]B___678"/>
      <sheetName val="[Spt-BH.xls][Spt-BH.xls]B___666"/>
      <sheetName val="[Spt-BH.xls][Spt-BH.xls]B___667"/>
      <sheetName val="[Spt-BH.xls][Spt-BH.xls]B___668"/>
      <sheetName val="[Spt-BH.xls][Spt-BH.xls]B___669"/>
      <sheetName val="[Spt-BH.xls][Spt-BH.xls]B___670"/>
      <sheetName val="[Spt-BH.xls][Spt-BH.xls]B___671"/>
      <sheetName val="[Spt-BH.xls][Spt-BH.xls]B___672"/>
      <sheetName val="[Spt-BH.xls][Spt-BH_xls]_Spt_12"/>
      <sheetName val="[Spt-BH.xls][Spt-BH_xls]_Spt_13"/>
      <sheetName val="[Spt-BH.xls][Spt-BH.xls]B___692"/>
      <sheetName val="[Spt-BH.xls][Spt-BH.xls]B___693"/>
      <sheetName val="[Spt-BH.xls][Spt-BH.xls]B___694"/>
      <sheetName val="[Spt-BH.xls][Spt-BH.xls]B___695"/>
      <sheetName val="[Spt-BH.xls][Spt-BH.xls]B___696"/>
      <sheetName val="[Spt-BH.xls][Spt-BH.xls]B___697"/>
      <sheetName val="[Spt-BH.xls][Spt-BH.xls]B___685"/>
      <sheetName val="[Spt-BH.xls][Spt-BH.xls]B___686"/>
      <sheetName val="[Spt-BH.xls][Spt-BH.xls]B___687"/>
      <sheetName val="[Spt-BH.xls][Spt-BH.xls]B___688"/>
      <sheetName val="[Spt-BH.xls][Spt-BH.xls]B___689"/>
      <sheetName val="[Spt-BH.xls][Spt-BH.xls]B___690"/>
      <sheetName val="[Spt-BH.xls][Spt-BH.xls]B___691"/>
      <sheetName val="[Spt-BH.xls][Spt-BH_xls]B____92"/>
      <sheetName val="[Spt-BH.xls][Spt-BH_xls]B____93"/>
      <sheetName val="[Spt-BH.xls][Spt-BH_xls]B____94"/>
      <sheetName val="[Spt-BH.xls][Spt-BH_xls]B____95"/>
      <sheetName val="[Spt-BH.xls][Spt-BH_xls]B____96"/>
      <sheetName val="[Spt-BH.xls][Spt-BH_xls]_Spt_14"/>
      <sheetName val="[Spt-BH.xls][Spt-BH_xls]B____97"/>
      <sheetName val="[Spt-BH.xls][Spt-BH_xls]_Spt_15"/>
      <sheetName val="[Spt-BH.xls][Spt-BH_xls]B__1260"/>
      <sheetName val="[Spt-BH.xls][Spt-BH_xls]B__1261"/>
      <sheetName val="[Spt-BH.xls][Spt-BH_xls]B__1262"/>
      <sheetName val="[Spt-BH.xls][Spt-BH_xls]_Sp_410"/>
      <sheetName val="[Spt-BH.xls][Spt-BH_xls]B__1263"/>
      <sheetName val="[Spt-BH.xls][Spt-BH_xls]_Sp_411"/>
      <sheetName val="[Spt-BH.xls][Spt-BH.xls]B___706"/>
      <sheetName val="[Spt-BH.xls][Spt-BH.xls]B___707"/>
      <sheetName val="[Spt-BH.xls][Spt-BH.xls]B___708"/>
      <sheetName val="[Spt-BH.xls][Spt-BH.xls]B___709"/>
      <sheetName val="[Spt-BH.xls][Spt-BH.xls]B___710"/>
      <sheetName val="[Spt-BH.xls][Spt-BH.xls]B___711"/>
      <sheetName val="[Spt-BH.xls][Spt-BH.xls]B___712"/>
      <sheetName val="[Spt-BH.xls][Spt-BH_xls]B___102"/>
      <sheetName val="[Spt-BH.xls][Spt-BH_xls]B___103"/>
      <sheetName val="[Spt-BH.xls][Spt-BH_xls]B___104"/>
      <sheetName val="[Spt-BH.xls][Spt-BH_xls]B___105"/>
      <sheetName val="[Spt-BH.xls][Spt-BH_xls]B___106"/>
      <sheetName val="[Spt-BH.xls][Spt-BH_xls]_Spt_16"/>
      <sheetName val="[Spt-BH.xls][Spt-BH_xls]B___107"/>
      <sheetName val="[Spt-BH.xls][Spt-BH_xls]_Spt_17"/>
      <sheetName val="[Spt-BH.xls][Spt-BH.xls]B___699"/>
      <sheetName val="[Spt-BH.xls][Spt-BH.xls]B___700"/>
      <sheetName val="[Spt-BH.xls][Spt-BH.xls]B___701"/>
      <sheetName val="[Spt-BH.xls][Spt-BH.xls]B___702"/>
      <sheetName val="[Spt-BH.xls][Spt-BH.xls]B___703"/>
      <sheetName val="[Spt-BH.xls][Spt-BH.xls]B___704"/>
      <sheetName val="[Spt-BH.xls][Spt-BH.xls]B___705"/>
      <sheetName val="[Spt-BH.xls][Spt-BH_xls]B___100"/>
      <sheetName val="[Spt-BH.xls][Spt-BH_xls]B___101"/>
      <sheetName val="[Spt-BH.xls][Spt-BH.xls]B___698"/>
      <sheetName val="[Spt-BH.xls][Spt-BH_xls]B____98"/>
      <sheetName val="[Spt-BH.xls][Spt-BH_xls]B____99"/>
      <sheetName val="[Spt-BH.xls][Spt-BH.xls]B__1756"/>
      <sheetName val="[Spt-BH.xls][Spt-BH.xls]B__1757"/>
      <sheetName val="[Spt-BH.xls][Spt-BH.xls]_Sp_619"/>
      <sheetName val="[Spt-BH.xls][Spt-BH.xls]B__1758"/>
      <sheetName val="[Spt-BH.xls][Spt-BH.xls]B__1759"/>
      <sheetName val="[Spt-BH.xls][Spt-BH.xls]B__1760"/>
      <sheetName val="[Spt-BH.xls][Spt-BH.xls]_Sp_617"/>
      <sheetName val="[Spt-BH.xls][Spt-BH.xls]B__1761"/>
      <sheetName val="[Spt-BH.xls][Spt-BH.xls]_Sp_618"/>
      <sheetName val="[Spt-BH.xls][Spt-BH.xls]B__1763"/>
      <sheetName val="[Spt-BH.xls][Spt-BH.xls]B__1764"/>
      <sheetName val="[Spt-BH.xls][Spt-BH.xls]_Sp_623"/>
      <sheetName val="[Spt-BH.xls][Spt-BH.xls]B__1765"/>
      <sheetName val="[Spt-BH.xls][Spt-BH.xls]B__1766"/>
      <sheetName val="[Spt-BH.xls][Spt-BH.xls]B__1767"/>
      <sheetName val="[Spt-BH.xls]B____x005f_x0004______149"/>
      <sheetName val="[Spt-BH.xls]B___x005f_x0000__x000_149"/>
      <sheetName val="[Spt-BH.xls][Spt-BH.xls]B__1768"/>
      <sheetName val="[Spt-BH.xls][Spt-BH.xls]_Sp_620"/>
      <sheetName val="[Spt-BH.xls][Spt-BH_xls]B___294"/>
      <sheetName val="[Spt-BH.xls][Spt-BH_xls]B___295"/>
      <sheetName val="[Spt-BH.xls][Spt-BH.xls]B__1762"/>
      <sheetName val="[Spt-BH.xls][Spt-BH.xls]B__1731"/>
      <sheetName val="[Spt-BH.xls][Spt-BH.xls]B__1732"/>
      <sheetName val="[Spt-BH.xls][Spt-BH.xls]B__1733"/>
      <sheetName val="[Spt-BH.xls][Spt-BH.xls]_Sp_607"/>
      <sheetName val="[Spt-BH.xls][Spt-BH.xls]B__1734"/>
      <sheetName val="[Spt-BH.xls][Spt-BH.xls]B__1735"/>
      <sheetName val="[Spt-BH.xls][Spt-BH.xls]B__1736"/>
      <sheetName val="[Spt-BH.xls][Spt-BH.xls]_Sp_605"/>
      <sheetName val="[Spt-BH.xls][Spt-BH.xls]_Sp_606"/>
      <sheetName val="[Spt-BH.xls][Spt-BH.xls]B__1738"/>
      <sheetName val="[Spt-BH.xls][Spt-BH.xls]B__1739"/>
      <sheetName val="[Spt-BH.xls][Spt-BH.xls]B__1740"/>
      <sheetName val="[Spt-BH.xls][Spt-BH.xls]_Sp_609"/>
      <sheetName val="[Spt-BH.xls][Spt-BH.xls]B__1741"/>
      <sheetName val="[Spt-BH.xls][Spt-BH.xls]B__1742"/>
      <sheetName val="[Spt-BH.xls]B____x005f_x0004______148"/>
      <sheetName val="[Spt-BH.xls]B___x005f_x0000__x000_148"/>
      <sheetName val="[Spt-BH.xls][Spt-BH.xls]B__1743"/>
      <sheetName val="[Spt-BH.xls][Spt-BH.xls]_Sp_608"/>
      <sheetName val="[Spt-BH.xls][Spt-BH_xls]B___292"/>
      <sheetName val="[Spt-BH.xls][Spt-BH_xls]B___293"/>
      <sheetName val="[Spt-BH.xls][Spt-BH.xls]B__1737"/>
      <sheetName val="[Spt-BH.xls][Spt-BH.xls]_Sp_311"/>
      <sheetName val="[Spt-BH.xls][Spt-BH.xls]B___878"/>
      <sheetName val="[Spt-BH.xls][Spt-BH.xls]B___879"/>
      <sheetName val="[Spt-BH.xls][Spt-BH.xls]B___880"/>
      <sheetName val="[Spt-BH.xls][Spt-BH.xls]B___881"/>
      <sheetName val="[Spt-BH.xls][Spt-BH.xls]B___882"/>
      <sheetName val="[Spt-BH.xls][Spt-BH.xls]B___883"/>
      <sheetName val="[Spt-BH.xls][Spt-BH.xls]_Sp_312"/>
      <sheetName val="[Spt-BH.xls][Spt-BH.xls]_Sp_231"/>
      <sheetName val="[Spt-BH.xls][Spt-BH.xls]_Sp_234"/>
      <sheetName val="[Spt-BH.xls][Spt-BH.xls]_Sp_232"/>
      <sheetName val="[Spt-BH.xls][Spt-BH.xls]_Sp_227"/>
      <sheetName val="SàQa_x0005_@???²"/>
      <sheetName val="[Spt-BH.xls][Spt-BH.xls]_Sp_225"/>
      <sheetName val="[Spt-BH.xls][Spt-BH.xls]_Sp_226"/>
      <sheetName val="[Spt-BH.xls][Spt-BH.xls]_Sp_220"/>
      <sheetName val="[Spt-BH.xls][Spt-BH.xls]_Sp_222"/>
      <sheetName val="[Spt-BH.xls][Spt-BH.xls]_Sp_221"/>
      <sheetName val="[Spt-BH.xls][Spt-BH.xls]_Sp_223"/>
      <sheetName val="[Spt-BH.xls][Spt-BH.xls]_Sp_224"/>
      <sheetName val="[Spt-BH.xls][Spt-BH.xls]_Sp_228"/>
      <sheetName val="[Spt-BH.xls][Spt-BH.xls]_Sp_229"/>
      <sheetName val="[Spt-BH.xls][Spt-BH.xls]_Sp_230"/>
      <sheetName val="[Spt-BH.xls][Spt-BH.xls]_Sp_233"/>
      <sheetName val="[Spt-BH.xls][Spt-BH.xls]_Sp_240"/>
      <sheetName val="[Spt-BH.xls][Spt-BH.xls]_Sp_235"/>
      <sheetName val="[Spt-BH.xls][Spt-BH.xls]_Sp_236"/>
      <sheetName val="[Spt-BH.xls][Spt-BH.xls]_Sp_237"/>
      <sheetName val="[Spt-BH.xls][Spt-BH.xls]_Sp_242"/>
      <sheetName val="[Spt-BH.xls][Spt-BH.xls]_Sp_241"/>
      <sheetName val="[Spt-BH.xls][Spt-BH.xls]_Sp_238"/>
      <sheetName val="[Spt-BH.xls][Spt-BH.xls]_Sp_239"/>
      <sheetName val="[Spt-BH.xls][Spt-BH.xls]_Sp_243"/>
      <sheetName val="[Spt-BH.xls][Spt-BH.xls]_Sp_245"/>
      <sheetName val="[Spt-BH.xls][Spt-BH.xls]_Sp_247"/>
      <sheetName val="[Spt-BH.xls][Spt-BH.xls]_Sp_246"/>
      <sheetName val="[Spt-BH.xls][Spt-BH.xls]_Sp_244"/>
      <sheetName val="[Spt-BH.xls][Spt-BH.xls]_Sp_248"/>
      <sheetName val="[Spt-BH.xls][Spt-BH.xls]_Sp_251"/>
      <sheetName val="[Spt-BH.xls][Spt-BH.xls]_Sp_261"/>
      <sheetName val="[Spt-BH.xls][Spt-BH.xls]_Sp_252"/>
      <sheetName val="[Spt-BH.xls][Spt-BH.xls]B___714"/>
      <sheetName val="[Spt-BH.xls][Spt-BH.xls]B___715"/>
      <sheetName val="[Spt-BH.xls][Spt-BH.xls]B___716"/>
      <sheetName val="[Spt-BH.xls][Spt-BH.xls]_Sp_267"/>
      <sheetName val="[Spt-BH.xls][Spt-BH.xls]B___717"/>
      <sheetName val="[Spt-BH.xls][Spt-BH.xls]B___718"/>
      <sheetName val="[Spt-BH.xls][Spt-BH.xls]B___719"/>
      <sheetName val="[Spt-BH.xls][Spt-BH.xls]_Sp_262"/>
      <sheetName val="[Spt-BH.xls][Spt-BH.xls]_Sp_249"/>
      <sheetName val="[Spt-BH.xls][Spt-BH.xls]_Sp_250"/>
      <sheetName val="[Spt-BH.xls][Spt-BH.xls]B___734"/>
      <sheetName val="[Spt-BH.xls][Spt-BH.xls]B___735"/>
      <sheetName val="[Spt-BH.xls][Spt-BH.xls]B___736"/>
      <sheetName val="[Spt-BH.xls][Spt-BH.xls]_Sp_269"/>
      <sheetName val="[Spt-BH.xls][Spt-BH.xls]B___737"/>
      <sheetName val="[Spt-BH.xls][Spt-BH.xls]B___738"/>
      <sheetName val="[Spt-BH.xls][Spt-BH.xls]B___739"/>
      <sheetName val="[Spt-BH.xls][Spt-BH.xls]_Sp_268"/>
      <sheetName val="[Spt-BH.xls][Spt-BH_xls]B___110"/>
      <sheetName val="[Spt-BH.xls][Spt-BH_xls]B___111"/>
      <sheetName val="[Spt-BH.xls][Spt-BH.xls]_Sp_253"/>
      <sheetName val="[Spt-BH.xls][Spt-BH.xls]_Sp_254"/>
      <sheetName val="[Spt-BH.xls][Spt-BH.xls]_Sp_255"/>
      <sheetName val="[Spt-BH.xls][Spt-BH.xls]_Sp_256"/>
      <sheetName val="[Spt-BH.xls][Spt-BH.xls]_Sp_257"/>
      <sheetName val="[Spt-BH.xls][Spt-BH.xls]_Sp_258"/>
      <sheetName val="[Spt-BH.xls][Spt-BH.xls]_Sp_259"/>
      <sheetName val="[Spt-BH.xls][Spt-BH.xls]B___713"/>
      <sheetName val="[Spt-BH.xls][Spt-BH.xls]_Sp_260"/>
      <sheetName val="[Spt-BH.xls][Spt-BH_xls]B___108"/>
      <sheetName val="[Spt-BH.xls][Spt-BH_xls]B___109"/>
      <sheetName val="[Spt-BH.xls][Spt-BH.xls]B___720"/>
      <sheetName val="[Spt-BH.xls][Spt-BH.xls]_Sp_263"/>
      <sheetName val="[Spt-BH.xls][Spt-BH.xls]B___721"/>
      <sheetName val="[Spt-BH.xls][Spt-BH.xls]B___722"/>
      <sheetName val="[Spt-BH.xls][Spt-BH.xls]B___723"/>
      <sheetName val="[Spt-BH.xls][Spt-BH.xls]B___724"/>
      <sheetName val="[Spt-BH.xls][Spt-BH.xls]B___725"/>
      <sheetName val="[Spt-BH.xls][Spt-BH.xls]B___726"/>
      <sheetName val="[Spt-BH.xls][Spt-BH.xls]_Sp_264"/>
      <sheetName val="[Spt-BH.xls][Spt-BH.xls]B___741"/>
      <sheetName val="[Spt-BH.xls][Spt-BH.xls]B___742"/>
      <sheetName val="[Spt-BH.xls][Spt-BH.xls]B___743"/>
      <sheetName val="[Spt-BH.xls][Spt-BH.xls]_Sp_273"/>
      <sheetName val="[Spt-BH.xls][Spt-BH.xls]B___744"/>
      <sheetName val="[Spt-BH.xls][Spt-BH.xls]B___745"/>
      <sheetName val="[Spt-BH.xls][Spt-BH.xls]B___746"/>
      <sheetName val="[Spt-BH.xls][Spt-BH.xls]_Sp_270"/>
      <sheetName val="[Spt-BH.xls][Spt-BH_xls]B___114"/>
      <sheetName val="[Spt-BH.xls][Spt-BH_xls]B___115"/>
      <sheetName val="[Spt-BH.xls][Spt-BH.xls]B___740"/>
      <sheetName val="[Spt-BH.xls][Spt-BH.xls]_Sp_265"/>
      <sheetName val="[Spt-BH.xls][Spt-BH.xls]B___727"/>
      <sheetName val="[Spt-BH.xls][Spt-BH.xls]B___728"/>
      <sheetName val="[Spt-BH.xls][Spt-BH.xls]B___729"/>
      <sheetName val="[Spt-BH.xls][Spt-BH.xls]B___730"/>
      <sheetName val="[Spt-BH.xls][Spt-BH.xls]B___731"/>
      <sheetName val="[Spt-BH.xls][Spt-BH.xls]B___732"/>
      <sheetName val="[Spt-BH.xls][Spt-BH.xls]_Sp_266"/>
      <sheetName val="[Spt-BH.xls][Spt-BH_xls]B___112"/>
      <sheetName val="[Spt-BH.xls][Spt-BH_xls]B___113"/>
      <sheetName val="[Spt-BH.xls][Spt-BH.xls]B___733"/>
      <sheetName val="[Spt-BH.xls][Spt-BH.xls]_Sp_271"/>
      <sheetName val="[Spt-BH.xls][Spt-BH.xls]B___747"/>
      <sheetName val="[Spt-BH.xls][Spt-BH.xls]B___748"/>
      <sheetName val="[Spt-BH.xls][Spt-BH.xls]B___749"/>
      <sheetName val="[Spt-BH.xls][Spt-BH.xls]B___750"/>
      <sheetName val="[Spt-BH.xls][Spt-BH.xls]B___751"/>
      <sheetName val="[Spt-BH.xls][Spt-BH.xls]B___752"/>
      <sheetName val="[Spt-BH.xls][Spt-BH.xls]_Sp_272"/>
      <sheetName val="[Spt-BH.xls][Spt-BH.xls]B___754"/>
      <sheetName val="[Spt-BH.xls][Spt-BH.xls]B___755"/>
      <sheetName val="[Spt-BH.xls][Spt-BH.xls]B___756"/>
      <sheetName val="[Spt-BH.xls][Spt-BH.xls]_Sp_277"/>
      <sheetName val="[Spt-BH.xls][Spt-BH.xls]B___757"/>
      <sheetName val="[Spt-BH.xls][Spt-BH.xls]B___758"/>
      <sheetName val="[Spt-BH.xls][Spt-BH.xls]B___759"/>
      <sheetName val="[Spt-BH.xls][Spt-BH.xls]_Sp_274"/>
      <sheetName val="[Spt-BH.xls][Spt-BH_xls]B___116"/>
      <sheetName val="[Spt-BH.xls][Spt-BH_xls]B___117"/>
      <sheetName val="[Spt-BH.xls][Spt-BH.xls]B___753"/>
      <sheetName val="[Spt-BH.xls][Spt-BH.xls]B___766"/>
      <sheetName val="[Spt-BH.xls][Spt-BH.xls]B___767"/>
      <sheetName val="[Spt-BH.xls][Spt-BH.xls]B___768"/>
      <sheetName val="[Spt-BH.xls][Spt-BH.xls]_Sp_279"/>
      <sheetName val="[Spt-BH.xls][Spt-BH.xls]B___769"/>
      <sheetName val="[Spt-BH.xls][Spt-BH.xls]B___770"/>
      <sheetName val="[Spt-BH.xls][Spt-BH.xls]B___771"/>
      <sheetName val="[Spt-BH.xls][Spt-BH.xls]_Sp_278"/>
      <sheetName val="[Spt-BH.xls][Spt-BH.xls]B___773"/>
      <sheetName val="[Spt-BH.xls][Spt-BH.xls]B___774"/>
      <sheetName val="[Spt-BH.xls][Spt-BH.xls]B___775"/>
      <sheetName val="[Spt-BH.xls][Spt-BH.xls]_Sp_297"/>
      <sheetName val="[Spt-BH.xls][Spt-BH.xls]B___776"/>
      <sheetName val="[Spt-BH.xls][Spt-BH.xls]B___777"/>
      <sheetName val="[Spt-BH.xls][Spt-BH.xls]B___778"/>
      <sheetName val="[Spt-BH.xls][Spt-BH.xls]_Sp_280"/>
      <sheetName val="[Spt-BH.xls][Spt-BH_xls]B___118"/>
      <sheetName val="[Spt-BH.xls][Spt-BH_xls]B___119"/>
      <sheetName val="[Spt-BH.xls][Spt-BH.xls]B___772"/>
      <sheetName val="[Spt-BH.xls][Spt-BH.xls]_Sp_275"/>
      <sheetName val="[Spt-BH.xls][Spt-BH.xls]B___760"/>
      <sheetName val="[Spt-BH.xls][Spt-BH.xls]B___761"/>
      <sheetName val="[Spt-BH.xls][Spt-BH.xls]B___762"/>
      <sheetName val="[Spt-BH.xls][Spt-BH.xls]B___763"/>
      <sheetName val="[Spt-BH.xls][Spt-BH.xls]B___764"/>
      <sheetName val="[Spt-BH.xls][Spt-BH.xls]B___765"/>
      <sheetName val="[Spt-BH.xls][Spt-BH.xls]_Sp_276"/>
      <sheetName val="[Spt-BH.xls][Spt-BH.xls]B___832"/>
      <sheetName val="[Spt-BH.xls][Spt-BH.xls]B___833"/>
      <sheetName val="[Spt-BH.xls][Spt-BH.xls]B___834"/>
      <sheetName val="[Spt-BH.xls][Spt-BH.xls]_Sp_307"/>
      <sheetName val="[Spt-BH.xls][Spt-BH.xls]B___835"/>
      <sheetName val="[Spt-BH.xls][Spt-BH.xls]B___836"/>
      <sheetName val="[Spt-BH.xls][Spt-BH.xls]B___837"/>
      <sheetName val="[Spt-BH.xls][Spt-BH.xls]_Sp_298"/>
      <sheetName val="[Spt-BH.xls][Spt-BH.xls]_Sp_293"/>
      <sheetName val="[Spt-BH.xls][Spt-BH.xls]B___819"/>
      <sheetName val="[Spt-BH.xls][Spt-BH.xls]B___820"/>
      <sheetName val="[Spt-BH.xls][Spt-BH.xls]B___821"/>
      <sheetName val="[Spt-BH.xls][Spt-BH.xls]B___822"/>
      <sheetName val="[Spt-BH.xls][Spt-BH.xls]B___823"/>
      <sheetName val="[Spt-BH.xls][Spt-BH.xls]B___824"/>
      <sheetName val="[Spt-BH.xls][Spt-BH.xls]_Sp_294"/>
      <sheetName val="[Spt-BH.xls][Spt-BH.xls]_Sp_281"/>
      <sheetName val="[Spt-BH.xls][Spt-BH.xls]B___779"/>
      <sheetName val="[Spt-BH.xls][Spt-BH.xls]B___780"/>
      <sheetName val="[Spt-BH.xls][Spt-BH.xls]B___781"/>
      <sheetName val="[Spt-BH.xls][Spt-BH.xls]B___782"/>
      <sheetName val="[Spt-BH.xls][Spt-BH.xls]B___783"/>
      <sheetName val="[Spt-BH.xls][Spt-BH.xls]B___784"/>
      <sheetName val="[Spt-BH.xls][Spt-BH.xls]_Sp_282"/>
      <sheetName val="01"/>
      <sheetName val="[Spt-BH.xls][Spt-BH_xls]B___128"/>
      <sheetName val="[Spt-BH.xls][Spt-BH_xls]B___129"/>
      <sheetName val="[Spt-BH.xls][Spt-BH.xls]B___825"/>
      <sheetName val="[Spt-BH.xls][Spt-BH.xls]_Sp_283"/>
      <sheetName val="[Spt-BH.xls][Spt-BH.xls]B___785"/>
      <sheetName val="[Spt-BH.xls][Spt-BH.xls]B___786"/>
      <sheetName val="[Spt-BH.xls][Spt-BH.xls]B___787"/>
      <sheetName val="[Spt-BH.xls][Spt-BH.xls]B___788"/>
      <sheetName val="[Spt-BH.xls][Spt-BH.xls]B___789"/>
      <sheetName val="[Spt-BH.xls][Spt-BH.xls]B___790"/>
      <sheetName val="[Spt-BH.xls][Spt-BH.xls]_Sp_284"/>
      <sheetName val="[Spt-BH.xls][Spt-BH.xls]_Sp_285"/>
      <sheetName val="[Spt-BH.xls][Spt-BH.xls]B___791"/>
      <sheetName val="[Spt-BH.xls][Spt-BH.xls]B___792"/>
      <sheetName val="[Spt-BH.xls][Spt-BH.xls]B___793"/>
      <sheetName val="[Spt-BH.xls][Spt-BH.xls]B___794"/>
      <sheetName val="[Spt-BH.xls][Spt-BH.xls]B___795"/>
      <sheetName val="[Spt-BH.xls][Spt-BH.xls]B___796"/>
      <sheetName val="[Spt-BH.xls][Spt-BH.xls]_Sp_286"/>
      <sheetName val="[Spt-BH.xls][Spt-BH_xls]B___120"/>
      <sheetName val="[Spt-BH.xls][Spt-BH_xls]B___121"/>
      <sheetName val="[Spt-BH.xls][Spt-BH.xls]B___797"/>
      <sheetName val="[Spt-BH.xls][Spt-BH.xls]_Sp_287"/>
      <sheetName val="[Spt-BH.xls][Spt-BH.xls]B___798"/>
      <sheetName val="[Spt-BH.xls][Spt-BH.xls]B___799"/>
      <sheetName val="[Spt-BH.xls][Spt-BH.xls]B___800"/>
      <sheetName val="[Spt-BH.xls][Spt-BH.xls]B___801"/>
      <sheetName val="[Spt-BH.xls][Spt-BH.xls]B___802"/>
      <sheetName val="[Spt-BH.xls][Spt-BH.xls]B___803"/>
      <sheetName val="[Spt-BH.xls][Spt-BH.xls]_Sp_288"/>
      <sheetName val="[Spt-BH.xls][Spt-BH_xls]B___122"/>
      <sheetName val="[Spt-BH.xls][Spt-BH_xls]B___123"/>
      <sheetName val="[Spt-BH.xls][Spt-BH.xls]B___804"/>
      <sheetName val="[Spt-BH.xls][Spt-BH.xls]_Sp_289"/>
      <sheetName val="[Spt-BH.xls][Spt-BH.xls]B___805"/>
      <sheetName val="[Spt-BH.xls][Spt-BH.xls]B___806"/>
      <sheetName val="[Spt-BH.xls][Spt-BH.xls]B___807"/>
      <sheetName val="[Spt-BH.xls][Spt-BH.xls]B___808"/>
      <sheetName val="[Spt-BH.xls][Spt-BH.xls]B___809"/>
      <sheetName val="[Spt-BH.xls][Spt-BH.xls]B___810"/>
      <sheetName val="[Spt-BH.xls][Spt-BH.xls]_Sp_290"/>
      <sheetName val="[Spt-BH.xls][Spt-BH_xls]B___124"/>
      <sheetName val="[Spt-BH.xls][Spt-BH_xls]B___125"/>
      <sheetName val="[Spt-BH.xls][Spt-BH.xls]B___811"/>
      <sheetName val="[Spt-BH.xls][Spt-BH.xls]_Sp_291"/>
      <sheetName val="[Spt-BH.xls][Spt-BH.xls]B___812"/>
      <sheetName val="[Spt-BH.xls][Spt-BH.xls]B___813"/>
      <sheetName val="[Spt-BH.xls][Spt-BH.xls]B___814"/>
      <sheetName val="[Spt-BH.xls][Spt-BH.xls]B___815"/>
      <sheetName val="[Spt-BH.xls][Spt-BH.xls]B___816"/>
      <sheetName val="[Spt-BH.xls][Spt-BH.xls]B___817"/>
      <sheetName val="[Spt-BH.xls][Spt-BH.xls]_Sp_292"/>
      <sheetName val="[Spt-BH.xls][Spt-BH_xls]B___126"/>
      <sheetName val="[Spt-BH.xls][Spt-BH_xls]B___127"/>
      <sheetName val="[Spt-BH.xls][Spt-BH.xls]B___818"/>
      <sheetName val="[Spt-BH.xls][Spt-BH.xls]_Sp_295"/>
      <sheetName val="[Spt-BH.xls][Spt-BH.xls]B___826"/>
      <sheetName val="[Spt-BH.xls][Spt-BH.xls]B___827"/>
      <sheetName val="[Spt-BH.xls][Spt-BH.xls]B___828"/>
      <sheetName val="[Spt-BH.xls][Spt-BH.xls]B___829"/>
      <sheetName val="[Spt-BH.xls][Spt-BH.xls]B___830"/>
      <sheetName val="[Spt-BH.xls][Spt-BH.xls]B___831"/>
      <sheetName val="[Spt-BH.xls][Spt-BH.xls]_Sp_296"/>
      <sheetName val="[Spt-BH.xls][Spt-BH.xls]B___865"/>
      <sheetName val="[Spt-BH.xls][Spt-BH.xls]B___866"/>
      <sheetName val="[Spt-BH.xls][Spt-BH.xls]_Sp_309"/>
      <sheetName val="[Spt-BH.xls][Spt-BH.xls]B___867"/>
      <sheetName val="[Spt-BH.xls][Spt-BH.xls]B___868"/>
      <sheetName val="[Spt-BH.xls][Spt-BH.xls]B___869"/>
      <sheetName val="[Spt-BH.xls]B____x005f_x0004_______66"/>
      <sheetName val="[Spt-BH.xls]B___x005f_x0000__x005f_x0004_66"/>
      <sheetName val="[Spt-BH.xls][Spt-BH.xls]B___870"/>
      <sheetName val="[Spt-BH.xls][Spt-BH.xls]_Sp_308"/>
      <sheetName val="[Spt-BH.xls][Spt-BH_xls]B___130"/>
      <sheetName val="[Spt-BH.xls][Spt-BH_xls]B___131"/>
      <sheetName val="[Spt-BH.xls][Spt-BH.xls]_Sp_299"/>
      <sheetName val="[Spt-BH.xls][Spt-BH.xls]B___838"/>
      <sheetName val="[Spt-BH.xls][Spt-BH.xls]B___839"/>
      <sheetName val="[Spt-BH.xls][Spt-BH.xls]B___840"/>
      <sheetName val="[Spt-BH.xls][Spt-BH.xls]B___841"/>
      <sheetName val="[Spt-BH.xls][Spt-BH.xls]B___842"/>
      <sheetName val="[Spt-BH.xls][Spt-BH.xls]B___843"/>
      <sheetName val="[Spt-BH.xls][Spt-BH.xls]_Sp_300"/>
      <sheetName val="[Spt-BH.xls][Spt-BH.xls]B___872"/>
      <sheetName val="[Spt-BH.xls][Spt-BH.xls]B___873"/>
      <sheetName val="[Spt-BH.xls][Spt-BH.xls]B___874"/>
      <sheetName val="[Spt-BH.xls][Spt-BH.xls]B___875"/>
      <sheetName val="[Spt-BH.xls][Spt-BH.xls]B___876"/>
      <sheetName val="[Spt-BH.xls]B____x005f_x0004_______70"/>
      <sheetName val="[Spt-BH.xls]B___x005f_x0000__x005f_x0004_70"/>
      <sheetName val="[Spt-BH.xls][Spt-BH.xls]B___877"/>
      <sheetName val="[Spt-BH.xls][Spt-BH.xls]_Sp_310"/>
      <sheetName val="[Spt-BH.xls][Spt-BH_xls]B___138"/>
      <sheetName val="[Spt-BH.xls][Spt-BH_xls]B___139"/>
      <sheetName val="[Spt-BH.xls][Spt-BH.xls]B___871"/>
      <sheetName val="[Spt-BH.xls][Spt-BH.xls]_Sp_301"/>
      <sheetName val="[Spt-BH.xls][Spt-BH.xls]B___844"/>
      <sheetName val="[Spt-BH.xls][Spt-BH.xls]B___845"/>
      <sheetName val="[Spt-BH.xls][Spt-BH.xls]B___846"/>
      <sheetName val="[Spt-BH.xls][Spt-BH.xls]B___847"/>
      <sheetName val="[Spt-BH.xls][Spt-BH.xls]B___848"/>
      <sheetName val="[Spt-BH.xls][Spt-BH.xls]B___849"/>
      <sheetName val="[Spt-BH.xls][Spt-BH.xls]_Sp_302"/>
      <sheetName val="[Spt-BH.xls]B____x005f_x0004_______67"/>
      <sheetName val="[Spt-BH.xls]B___x005f_x0000__x005f_x0004_67"/>
      <sheetName val="[Spt-BH.xls][Spt-BH_xls]B___132"/>
      <sheetName val="[Spt-BH.xls][Spt-BH_xls]B___133"/>
      <sheetName val="[Spt-BH.xls][Spt-BH.xls]B___850"/>
      <sheetName val="[Spt-BH.xls][Spt-BH.xls]_Sp_303"/>
      <sheetName val="[Spt-BH.xls][Spt-BH.xls]B___851"/>
      <sheetName val="[Spt-BH.xls][Spt-BH.xls]B___852"/>
      <sheetName val="[Spt-BH.xls][Spt-BH.xls]B___853"/>
      <sheetName val="[Spt-BH.xls][Spt-BH.xls]B___854"/>
      <sheetName val="[Spt-BH.xls][Spt-BH.xls]B___855"/>
      <sheetName val="[Spt-BH.xls][Spt-BH.xls]_Sp_304"/>
      <sheetName val="[Spt-BH.xls][Spt-BH.xls]B___856"/>
      <sheetName val="[Spt-BH.xls]B____x005f_x0004_______68"/>
      <sheetName val="[Spt-BH.xls]B___x005f_x0000__x005f_x0004_68"/>
      <sheetName val="[Spt-BH.xls][Spt-BH_xls]B___134"/>
      <sheetName val="[Spt-BH.xls][Spt-BH_xls]B___135"/>
      <sheetName val="[Spt-BH.xls][Spt-BH.xls]B___857"/>
      <sheetName val="[Spt-BH.xls][Spt-BH.xls]_Sp_305"/>
      <sheetName val="[Spt-BH.xls][Spt-BH.xls]B___858"/>
      <sheetName val="[Spt-BH.xls][Spt-BH.xls]B___859"/>
      <sheetName val="[Spt-BH.xls][Spt-BH.xls]B___860"/>
      <sheetName val="[Spt-BH.xls][Spt-BH.xls]B___861"/>
      <sheetName val="[Spt-BH.xls][Spt-BH.xls]B___862"/>
      <sheetName val="[Spt-BH.xls][Spt-BH.xls]B___863"/>
      <sheetName val="[Spt-BH.xls][Spt-BH.xls]_Sp_306"/>
      <sheetName val="[Spt-BH.xls]B____x005f_x0004_______69"/>
      <sheetName val="[Spt-BH.xls]B___x005f_x0000__x005f_x0004_69"/>
      <sheetName val="[Spt-BH.xls][Spt-BH_xls]B___136"/>
      <sheetName val="[Spt-BH.xls][Spt-BH_xls]B___137"/>
      <sheetName val="[Spt-BH.xls][Spt-BH.xls]B___864"/>
      <sheetName val="[Spt-BH.xls]B____x005f_x0004_______71"/>
      <sheetName val="[Spt-BH.xls]B___x005f_x0000__x005f_x0004_71"/>
      <sheetName val="[Spt-BH.xls][Spt-BH.xls]_Sp_313"/>
      <sheetName val="[Spt-BH.xls][Spt-BH.xls]B___884"/>
      <sheetName val="[Spt-BH.xls][Spt-BH.xls]B___885"/>
      <sheetName val="[Spt-BH.xls][Spt-BH.xls]B___886"/>
      <sheetName val="[Spt-BH.xls][Spt-BH.xls]_Sp_317"/>
      <sheetName val="[Spt-BH.xls][Spt-BH.xls]B___887"/>
      <sheetName val="[Spt-BH.xls][Spt-BH.xls]B___888"/>
      <sheetName val="[Spt-BH.xls][Spt-BH.xls]B___889"/>
      <sheetName val="[Spt-BH.xls][Spt-BH.xls]_Sp_315"/>
      <sheetName val="[Spt-BH.xls][Spt-BH.xls]_Sp_314"/>
      <sheetName val="[Spt-BH.xls][Spt-BH.xls]_Sp_316"/>
      <sheetName val="[Spt-BH.xls][Spt-BH.xls]B___891"/>
      <sheetName val="[Spt-BH.xls][Spt-BH.xls]B___892"/>
      <sheetName val="[Spt-BH.xls][Spt-BH.xls]_Sp_320"/>
      <sheetName val="[Spt-BH.xls][Spt-BH.xls]B___893"/>
      <sheetName val="[Spt-BH.xls][Spt-BH.xls]B___894"/>
      <sheetName val="[Spt-BH.xls][Spt-BH.xls]B___895"/>
      <sheetName val="[Spt-BH.xls][Spt-BH.xls]B___896"/>
      <sheetName val="[Spt-BH.xls][Spt-BH.xls]B___904"/>
      <sheetName val="[Spt-BH.xls][Spt-BH.xls]B___905"/>
      <sheetName val="[Spt-BH.xls][Spt-BH.xls]B___906"/>
      <sheetName val="[Spt-BH.xls][Spt-BH.xls]_Sp_323"/>
      <sheetName val="[Spt-BH.xls][Spt-BH.xls]B___907"/>
      <sheetName val="[Spt-BH.xls][Spt-BH.xls]B___908"/>
      <sheetName val="[Spt-BH.xls]B____x005f_x0004_______72"/>
      <sheetName val="[Spt-BH.xls]B___x005f_x0000__x005f_x0004_72"/>
      <sheetName val="[Spt-BH.xls][Spt-BH.xls]B___909"/>
      <sheetName val="[Spt-BH.xls][Spt-BH.xls]_Sp_321"/>
      <sheetName val="[Spt-BH.xls][Spt-BH_xls]B___142"/>
      <sheetName val="[Spt-BH.xls][Spt-BH_xls]B___143"/>
      <sheetName val="[Spt-BH.xls][Spt-BH.xls]B___897"/>
      <sheetName val="[Spt-BH.xls][Spt-BH_xls]B___140"/>
      <sheetName val="[Spt-BH.xls][Spt-BH_xls]B___141"/>
      <sheetName val="[Spt-BH.xls][Spt-BH.xls]B___890"/>
      <sheetName val="[Spt-BH.xls][Spt-BH.xls]_Sp_318"/>
      <sheetName val="[Spt-BH.xls][Spt-BH.xls]B___898"/>
      <sheetName val="[Spt-BH.xls][Spt-BH.xls]B___899"/>
      <sheetName val="[Spt-BH.xls][Spt-BH.xls]B___900"/>
      <sheetName val="[Spt-BH.xls][Spt-BH.xls]B___901"/>
      <sheetName val="[Spt-BH.xls][Spt-BH.xls]B___902"/>
      <sheetName val="[Spt-BH.xls][Spt-BH.xls]B___903"/>
      <sheetName val="[Spt-BH.xls][Spt-BH.xls]_Sp_319"/>
      <sheetName val="[Spt-BH.xls][Spt-BH.xls]B___910"/>
      <sheetName val="[Spt-BH.xls][Spt-BH.xls]B___911"/>
      <sheetName val="[Spt-BH.xls][Spt-BH.xls]B___912"/>
      <sheetName val="[Spt-BH.xls][Spt-BH.xls]_Sp_324"/>
      <sheetName val="[Spt-BH.xls][Spt-BH.xls]B___913"/>
      <sheetName val="[Spt-BH.xls][Spt-BH.xls]B___914"/>
      <sheetName val="[Spt-BH.xls][Spt-BH.xls]B___915"/>
      <sheetName val="[Spt-BH.xls][Spt-BH.xls]_Sp_322"/>
      <sheetName val="[Spt-BH.xls][Spt-BH.xls]_Sp_325"/>
      <sheetName val="[Spt-BH.xls][Spt-BH.xls]_Sp_447"/>
      <sheetName val="[Spt-BH.xls][Spt-BH.xls]B__1301"/>
      <sheetName val="[Spt-BH.xls][Spt-BH.xls]B__1302"/>
      <sheetName val="[Spt-BH.xls][Spt-BH.xls]B__1303"/>
      <sheetName val="[Spt-BH.xls][Spt-BH.xls]_Sp_449"/>
      <sheetName val="[Spt-BH.xls][Spt-BH.xls]B__1304"/>
      <sheetName val="[Spt-BH.xls][Spt-BH.xls]B__1305"/>
      <sheetName val="[Spt-BH.xls][Spt-BH.xls]B__1306"/>
      <sheetName val="[Spt-BH.xls][Spt-BH.xls]_Sp_448"/>
      <sheetName val="[Spt-BH.xls][Spt-BH.xls]B__1308"/>
      <sheetName val="[Spt-BH.xls][Spt-BH.xls]B__1309"/>
      <sheetName val="[Spt-BH.xls][Spt-BH.xls]B__1310"/>
      <sheetName val="[Spt-BH.xls][Spt-BH.xls]_Sp_451"/>
      <sheetName val="[Spt-BH.xls][Spt-BH.xls]B__1311"/>
      <sheetName val="[Spt-BH.xls][Spt-BH.xls]B__1312"/>
      <sheetName val="[Spt-BH.xls]B____x005f_x0004______112"/>
      <sheetName val="[Spt-BH.xls]B___x005f_x0000__x000_112"/>
      <sheetName val="[Spt-BH.xls][Spt-BH.xls]B__1313"/>
      <sheetName val="[Spt-BH.xls][Spt-BH.xls]_Sp_450"/>
      <sheetName val="[Spt-BH.xls][Spt-BH_xls]B___222"/>
      <sheetName val="[Spt-BH.xls][Spt-BH_xls]B___223"/>
      <sheetName val="[Spt-BH.xls][Spt-BH.xls]B__1307"/>
      <sheetName val="[Spt-BH.xls][Spt-BH.xls]B__1196"/>
      <sheetName val="[Spt-BH.xls][Spt-BH.xls]B__1197"/>
      <sheetName val="[Spt-BH.xls][Spt-BH.xls]B__1198"/>
      <sheetName val="[Spt-BH.xls][Spt-BH.xls]_Sp_414"/>
      <sheetName val="[Spt-BH.xls][Spt-BH.xls]B__1199"/>
      <sheetName val="[Spt-BH.xls][Spt-BH.xls]B__1200"/>
      <sheetName val="[Spt-BH.xls][Spt-BH.xls]B__1201"/>
      <sheetName val="[Spt-BH.xls][Spt-BH.xls]_Sp_412"/>
      <sheetName val="[Spt-BH.xls][Spt-BH.xls]_Sp_413"/>
      <sheetName val="[Spt-BH.xls][Spt-BH.xls]B__1203"/>
      <sheetName val="[Spt-BH.xls][Spt-BH.xls]B__1204"/>
      <sheetName val="[Spt-BH.xls][Spt-BH.xls]B__1205"/>
      <sheetName val="[Spt-BH.xls][Spt-BH.xls]_Sp_416"/>
      <sheetName val="[Spt-BH.xls][Spt-BH.xls]B__1206"/>
      <sheetName val="[Spt-BH.xls][Spt-BH.xls]B__1207"/>
      <sheetName val="[Spt-BH.xls]B____x005f_x0004______102"/>
      <sheetName val="[Spt-BH.xls]B___x005f_x0000__x000_102"/>
      <sheetName val="[Spt-BH.xls][Spt-BH.xls]B__1208"/>
      <sheetName val="[Spt-BH.xls][Spt-BH.xls]_Sp_415"/>
      <sheetName val="[Spt-BH.xls][Spt-BH_xls]B___202"/>
      <sheetName val="[Spt-BH.xls][Spt-BH_xls]B___203"/>
      <sheetName val="[Spt-BH.xls][Spt-BH.xls]B__1202"/>
      <sheetName val="[Spt-BH.xls][Spt-BH.xls]B__1026"/>
      <sheetName val="[Spt-BH.xls][Spt-BH.xls]B__1027"/>
      <sheetName val="[Spt-BH.xls][Spt-BH.xls]B__1028"/>
      <sheetName val="[Spt-BH.xls][Spt-BH.xls]_Sp_358"/>
      <sheetName val="[Spt-BH.xls][Spt-BH.xls]B__1029"/>
      <sheetName val="[Spt-BH.xls][Spt-BH.xls]B__1030"/>
      <sheetName val="[Spt-BH.xls]B____x005f_x0004_______86"/>
      <sheetName val="[Spt-BH.xls]B___x005f_x0000__x005f_x0004_86"/>
      <sheetName val="[Spt-BH.xls][Spt-BH.xls]B__1019"/>
      <sheetName val="[Spt-BH.xls][Spt-BH.xls]B__1020"/>
      <sheetName val="[Spt-BH.xls][Spt-BH.xls]B__1021"/>
      <sheetName val="[Spt-BH.xls][Spt-BH.xls]_Sp_356"/>
      <sheetName val="[Spt-BH.xls][Spt-BH.xls]B__1022"/>
      <sheetName val="[Spt-BH.xls][Spt-BH.xls]B__1023"/>
      <sheetName val="[Spt-BH.xls][Spt-BH.xls]B__1031"/>
      <sheetName val="[Spt-BH.xls][Spt-BH.xls]_Sp_357"/>
      <sheetName val="[Spt-BH.xls][Spt-BH_xls]B___170"/>
      <sheetName val="[Spt-BH.xls][Spt-BH_xls]B___171"/>
      <sheetName val="[Spt-BH.xls][Spt-BH.xls]B__1024"/>
      <sheetName val="[Spt-BH.xls][Spt-BH.xls]_Sp_354"/>
      <sheetName val="[Spt-BH.xls][Spt-BH.xls]_Sp_355"/>
      <sheetName val="[Spt-BH.xls][Spt-BH.xls]B__1025"/>
      <sheetName val="ACAD_Finishes1"/>
      <sheetName val="Site_Details1"/>
      <sheetName val="Site_Area_Statement1"/>
      <sheetName val="220_11__BS_29"/>
      <sheetName val="SSR_&amp;_NSSR_Market_final29"/>
      <sheetName val="India_F&amp;S_Template29"/>
      <sheetName val="precast_RC_element29"/>
      <sheetName val="Materials_Cost(PCC)29"/>
      <sheetName val="RA_RCC_F29"/>
      <sheetName val="plinth_Beam_+_Stirrups_29"/>
      <sheetName val="GF_COLUMNS29"/>
      <sheetName val="G_F_ROOF_BEAM_29"/>
      <sheetName val="GF_SLAB_STEEL29"/>
      <sheetName val="GF_Lintel29"/>
      <sheetName val="GF_Stair29"/>
      <sheetName val="FF_COLUMNS29"/>
      <sheetName val="F_F__Steel_FINAL_(2)29"/>
      <sheetName val="FF_Lintel29"/>
      <sheetName val="FF_Stair29"/>
      <sheetName val="S_F__Steel_FINAL_29"/>
      <sheetName val="SF_Lintel29"/>
      <sheetName val="PL_Inst_RA_122"/>
      <sheetName val="syndicate_codes2"/>
      <sheetName val="Assumption_Inputs2"/>
      <sheetName val="Basic_Rate2"/>
      <sheetName val="INFLUENCES_ON_GM2"/>
      <sheetName val="ACAD_Finishes2"/>
      <sheetName val="Site_Details2"/>
      <sheetName val="Site_Area_Statement2"/>
      <sheetName val="PACK_(B)2"/>
      <sheetName val="DB_ET200(R__A)2"/>
      <sheetName val="SP&amp;ST_제출가2"/>
      <sheetName val="SPT_vs_PHI33"/>
      <sheetName val="glass_project_concrete33"/>
      <sheetName val="glass_project_reift33"/>
      <sheetName val="glass_project_indices33"/>
      <sheetName val="SBC-BH_1932"/>
      <sheetName val="Summary_050632"/>
      <sheetName val="Summary_0607-_31_MAR32"/>
      <sheetName val="Rate_Analysis32"/>
      <sheetName val="Civil_Boq31"/>
      <sheetName val="Pile_cap31"/>
      <sheetName val="BH_12-11-10-1332"/>
      <sheetName val="BH_12-11-10-932"/>
      <sheetName val="BH_36-15-3732"/>
      <sheetName val="BH_16-35-25-1732"/>
      <sheetName val="BH_35-25-1732"/>
      <sheetName val="Sheet1_(2)32"/>
      <sheetName val="PointNo_531"/>
      <sheetName val="PRECAST_lightconc-II31"/>
      <sheetName val="d-safe_DELUXE31"/>
      <sheetName val="Legal_Risk_Analysis31"/>
      <sheetName val="Mix_Design31"/>
      <sheetName val="Form_632"/>
      <sheetName val="RCC,Ret__Wall31"/>
      <sheetName val="E_&amp;_R31"/>
      <sheetName val="Break_up_Sheet31"/>
      <sheetName val="TBAL9697_-group_wise__sdpl31"/>
      <sheetName val="Abstract_Sheet31"/>
      <sheetName val="V_O_4_-_PCC_Qty31"/>
      <sheetName val="Fill_this_out_first___31"/>
      <sheetName val="REVISED4A_PROG_PERF-SITE_131"/>
      <sheetName val="BOQ_(2)31"/>
      <sheetName val="BOQ_Direct_selling_cost31"/>
      <sheetName val="CABLE_DATA31"/>
      <sheetName val="Staff_Acco_31"/>
      <sheetName val="Pipe_Supports31"/>
      <sheetName val="Load_Details-220kV31"/>
      <sheetName val="M-Book_for_Conc31"/>
      <sheetName val="M-Book_for_FW31"/>
      <sheetName val="final_abstract31"/>
      <sheetName val="Rev_S1_Abstract31"/>
      <sheetName val="Quantity_Abstract31"/>
      <sheetName val="beam-reinft-IIInd_floor31"/>
      <sheetName val="INPUT_SHEET31"/>
      <sheetName val="Project_Budget_Worksheet31"/>
      <sheetName val="SANJAY_PAL31"/>
      <sheetName val="P_A_SELVAM31"/>
      <sheetName val="ANSARI_31"/>
      <sheetName val="abdesh_pal31"/>
      <sheetName val="sujay_bagchi31"/>
      <sheetName val="S_K_SINHA_BASU31"/>
      <sheetName val="KRISHNA_PRASAD31"/>
      <sheetName val="BARATH_&amp;_CO31"/>
      <sheetName val="L_B_YADAV31"/>
      <sheetName val="DEEPAK_KUMAR31"/>
      <sheetName val="MUKLAL_YADAV31"/>
      <sheetName val="MADHU_SUDHAN31"/>
      <sheetName val="SAUD_ALAM_31"/>
      <sheetName val="RAMESH_BABU31"/>
      <sheetName val="SAILEN_SARKAR31"/>
      <sheetName val="SANJAY_JENA131"/>
      <sheetName val="upendra_saw_31"/>
      <sheetName val="ALLOK_KUMAR_31"/>
      <sheetName val="except_wiring31"/>
      <sheetName val="BOQ_-II_ph_231"/>
      <sheetName val="India_F&amp;S_Template30"/>
      <sheetName val="precast_RC_element30"/>
      <sheetName val="SSR_&amp;_NSSR_Market_final30"/>
      <sheetName val="220_11__BS_30"/>
      <sheetName val="RA_RCC_F30"/>
      <sheetName val="Materials_Cost(PCC)30"/>
      <sheetName val="PL_Inst_RA_123"/>
      <sheetName val="plinth_Beam_+_Stirrups_30"/>
      <sheetName val="GF_COLUMNS30"/>
      <sheetName val="G_F_ROOF_BEAM_30"/>
      <sheetName val="GF_SLAB_STEEL30"/>
      <sheetName val="GF_Lintel30"/>
      <sheetName val="GF_Stair30"/>
      <sheetName val="FF_COLUMNS30"/>
      <sheetName val="F_F__Steel_FINAL_(2)30"/>
      <sheetName val="FF_Lintel30"/>
      <sheetName val="FF_Stair30"/>
      <sheetName val="S_F__Steel_FINAL_30"/>
      <sheetName val="SF_Lintel30"/>
      <sheetName val="_AT-1-220_3"/>
      <sheetName val="_BC-2203"/>
      <sheetName val="DETAILED__BOQ3"/>
      <sheetName val="SPT_vs_PHI34"/>
      <sheetName val="glass_project_concrete34"/>
      <sheetName val="glass_project_reift34"/>
      <sheetName val="glass_project_indices34"/>
      <sheetName val="SBC-BH_1933"/>
      <sheetName val="Rate_Analysis33"/>
      <sheetName val="Summary_050633"/>
      <sheetName val="Summary_0607-_31_MAR33"/>
      <sheetName val="Civil_Boq32"/>
      <sheetName val="Pile_cap32"/>
      <sheetName val="V_O_4_-_PCC_Qty32"/>
      <sheetName val="TBAL9697_-group_wise__sdpl32"/>
      <sheetName val="Abstract_Sheet32"/>
      <sheetName val="Legal_Risk_Analysis32"/>
      <sheetName val="BH_12-11-10-1333"/>
      <sheetName val="BH_12-11-10-933"/>
      <sheetName val="BH_36-15-3733"/>
      <sheetName val="BH_16-35-25-1733"/>
      <sheetName val="BH_35-25-1733"/>
      <sheetName val="Sheet1_(2)33"/>
      <sheetName val="PRECAST_lightconc-II32"/>
      <sheetName val="Mix_Design32"/>
      <sheetName val="d-safe_DELUXE32"/>
      <sheetName val="RCC,Ret__Wall32"/>
      <sheetName val="Form_633"/>
      <sheetName val="PointNo_532"/>
      <sheetName val="E_&amp;_R32"/>
      <sheetName val="Break_up_Sheet32"/>
      <sheetName val="Fill_this_out_first___32"/>
      <sheetName val="REVISED4A_PROG_PERF-SITE_132"/>
      <sheetName val="BOQ_Direct_selling_cost32"/>
      <sheetName val="final_abstract32"/>
      <sheetName val="BOQ_(2)32"/>
      <sheetName val="beam-reinft-IIInd_floor32"/>
      <sheetName val="Staff_Acco_32"/>
      <sheetName val="Pipe_Supports32"/>
      <sheetName val="M-Book_for_Conc32"/>
      <sheetName val="M-Book_for_FW32"/>
      <sheetName val="CABLE_DATA32"/>
      <sheetName val="Load_Details-220kV32"/>
      <sheetName val="SANJAY_PAL32"/>
      <sheetName val="P_A_SELVAM32"/>
      <sheetName val="ANSARI_32"/>
      <sheetName val="abdesh_pal32"/>
      <sheetName val="sujay_bagchi32"/>
      <sheetName val="S_K_SINHA_BASU32"/>
      <sheetName val="KRISHNA_PRASAD32"/>
      <sheetName val="BARATH_&amp;_CO32"/>
      <sheetName val="L_B_YADAV32"/>
      <sheetName val="DEEPAK_KUMAR32"/>
      <sheetName val="MUKLAL_YADAV32"/>
      <sheetName val="MADHU_SUDHAN32"/>
      <sheetName val="SAUD_ALAM_32"/>
      <sheetName val="RAMESH_BABU32"/>
      <sheetName val="SAILEN_SARKAR32"/>
      <sheetName val="SANJAY_JENA132"/>
      <sheetName val="upendra_saw_32"/>
      <sheetName val="ALLOK_KUMAR_32"/>
      <sheetName val="except_wiring32"/>
      <sheetName val="Rev_S1_Abstract32"/>
      <sheetName val="Quantity_Abstract32"/>
      <sheetName val="INPUT_SHEET32"/>
      <sheetName val="Project_Budget_Worksheet32"/>
      <sheetName val="BOQ_-II_ph_232"/>
      <sheetName val="Fee_Rate_Summary31"/>
      <sheetName val="d-safe_specs31"/>
      <sheetName val="STAFFSCHED_31"/>
      <sheetName val="220_11__BS_31"/>
      <sheetName val="Quote_Sheet31"/>
      <sheetName val="Site_wise_NADs31"/>
      <sheetName val="Metso_-_Forth_&amp;_Slurry_11_02_41"/>
      <sheetName val="class_&amp;_category31"/>
      <sheetName val="Rein-Final_(Ph_1+Ph2)31"/>
      <sheetName val="SSR_&amp;_NSSR_Market_final31"/>
      <sheetName val="India_F&amp;S_Template31"/>
      <sheetName val="precast_RC_element31"/>
      <sheetName val="Materials_Cost(PCC)31"/>
      <sheetName val="Stress_Calculation31"/>
      <sheetName val="RA_RCC_F31"/>
      <sheetName val="plinth_Beam_+_Stirrups_31"/>
      <sheetName val="GF_COLUMNS31"/>
      <sheetName val="G_F_ROOF_BEAM_31"/>
      <sheetName val="GF_SLAB_STEEL31"/>
      <sheetName val="GF_Lintel31"/>
      <sheetName val="GF_Stair31"/>
      <sheetName val="FF_COLUMNS31"/>
      <sheetName val="F_F__Steel_FINAL_(2)31"/>
      <sheetName val="FF_Lintel31"/>
      <sheetName val="FF_Stair31"/>
      <sheetName val="S_F__Steel_FINAL_31"/>
      <sheetName val="SF_Lintel31"/>
      <sheetName val="PL_Inst_RA_124"/>
      <sheetName val="_AT-1-220_4"/>
      <sheetName val="_BC-2204"/>
      <sheetName val="DETAILED__BOQ4"/>
      <sheetName val="IO_List3"/>
      <sheetName val="syndicate_codes3"/>
      <sheetName val="Break_Up_(bc)3"/>
      <sheetName val="Break_Up_(bc1)3"/>
      <sheetName val="Break_Up_(bc2)3"/>
      <sheetName val="Assumption_Inputs3"/>
      <sheetName val="Basic_Rate3"/>
      <sheetName val="INFLUENCES_ON_GM3"/>
      <sheetName val="Works_-_Quote_Sheet3"/>
      <sheetName val="ACAD_Finishes3"/>
      <sheetName val="Site_Details3"/>
      <sheetName val="Site_Area_Statement3"/>
      <sheetName val="PACK_(B)3"/>
      <sheetName val="Page_13"/>
      <sheetName val="Page_23"/>
      <sheetName val="Page_33"/>
      <sheetName val="Page_4_Installed3"/>
      <sheetName val="Page_4_Required3"/>
      <sheetName val="Page_5a3"/>
      <sheetName val="Page_5b3"/>
      <sheetName val="Page_5c3"/>
      <sheetName val="Page_5d3"/>
      <sheetName val="Page_5e3"/>
      <sheetName val="Page_5f3"/>
      <sheetName val="Page_5f_(2)3"/>
      <sheetName val="Page_6a3"/>
      <sheetName val="Page_6b3"/>
      <sheetName val="Page_7-13"/>
      <sheetName val="Page_7-2a1-I3"/>
      <sheetName val="Page_7-2a1-II3"/>
      <sheetName val="Page_7-2a1-III3"/>
      <sheetName val="Page_7-2a23"/>
      <sheetName val="Page_7-33"/>
      <sheetName val="Page_7-5a3"/>
      <sheetName val="Page_7-5b13"/>
      <sheetName val="Page_7-5b23"/>
      <sheetName val="Page_7-5c3"/>
      <sheetName val="Page_7-9a3"/>
      <sheetName val="Page_7-9b13"/>
      <sheetName val="Page_7-9b23"/>
      <sheetName val="Page_7-9c3"/>
      <sheetName val="Page_7-11a1-I3"/>
      <sheetName val="Page_7-11a1-II3"/>
      <sheetName val="Page_7-11a1-III3"/>
      <sheetName val="Page_7-11a23"/>
      <sheetName val="Page_7-153"/>
      <sheetName val="Page_7-16a3"/>
      <sheetName val="Page_7-16b3"/>
      <sheetName val="Page_83"/>
      <sheetName val="Steel_Payment_Doc3"/>
      <sheetName val="_3"/>
      <sheetName val="DB_ET200(R__A)3"/>
      <sheetName val="SP&amp;ST_제출가3"/>
      <sheetName val="[Spt-BH.xls][Spt-BH.xls]B___917"/>
      <sheetName val="[Spt-BH.xls][Spt-BH.xls]B___918"/>
      <sheetName val="[Spt-BH.xls][Spt-BH.xls]B___919"/>
      <sheetName val="[Spt-BH.xls][Spt-BH.xls]B___920"/>
      <sheetName val="[Spt-BH.xls][Spt-BH.xls]B___921"/>
      <sheetName val="[Spt-BH.xls][Spt-BH.xls]B___922"/>
      <sheetName val="[Spt-BH.xls]B____x005f_x0004_______74"/>
      <sheetName val="[Spt-BH.xls]B___x005f_x0000__x005f_x0004_74"/>
      <sheetName val="[Spt-BH.xls][Spt-BH_xls]B___146"/>
      <sheetName val="[Spt-BH.xls][Spt-BH_xls]B___147"/>
      <sheetName val="[Spt-BH.xls][Spt-BH.xls]B___923"/>
      <sheetName val="[Spt-BH.xls]B____x005f_x0004_______73"/>
      <sheetName val="[Spt-BH.xls]B___x005f_x0000__x005f_x0004_73"/>
      <sheetName val="[Spt-BH.xls][Spt-BH_xls]B___144"/>
      <sheetName val="[Spt-BH.xls][Spt-BH_xls]B___145"/>
      <sheetName val="[Spt-BH.xls][Spt-BH.xls]B___916"/>
      <sheetName val="[Spt-BH.xls]B____x005f_x0004_______75"/>
      <sheetName val="[Spt-BH.xls]B___x005f_x0000__x005f_x0004_75"/>
      <sheetName val="[Spt-BH.xls][Spt-BH.xls]B___924"/>
      <sheetName val="[Spt-BH.xls][Spt-BH.xls]B___925"/>
      <sheetName val="[Spt-BH.xls][Spt-BH.xls]B___926"/>
      <sheetName val="[Spt-BH.xls][Spt-BH.xls]B___927"/>
      <sheetName val="[Spt-BH.xls][Spt-BH.xls]B___928"/>
      <sheetName val="[Spt-BH.xls][Spt-BH_xls]B___148"/>
      <sheetName val="[Spt-BH.xls][Spt-BH_xls]B___149"/>
      <sheetName val="[Spt-BH.xls][Spt-BH.xls]B___929"/>
      <sheetName val="[Spt-BH.xls][Spt-BH.xls]_Sp_326"/>
      <sheetName val="[Spt-BH.xls][Spt-BH.xls]_Sp_327"/>
      <sheetName val="[Spt-BH.xls][Spt-BH.xls]B___930"/>
      <sheetName val="[Spt-BH.xls][Spt-BH.xls]_Sp_328"/>
      <sheetName val="[Spt-BH.xls][Spt-BH.xls]B___931"/>
      <sheetName val="[Spt-BH.xls][Spt-BH.xls]B___932"/>
      <sheetName val="[Spt-BH.xls][Spt-BH.xls]_Sp_330"/>
      <sheetName val="[Spt-BH.xls][Spt-BH.xls]B___933"/>
      <sheetName val="[Spt-BH.xls][Spt-BH.xls]B___934"/>
      <sheetName val="[Spt-BH.xls][Spt-BH.xls]B___935"/>
      <sheetName val="[Spt-BH.xls][Spt-BH.xls]_Sp_329"/>
      <sheetName val="[Spt-BH.xls][Spt-BH.xls]B___937"/>
      <sheetName val="[Spt-BH.xls][Spt-BH.xls]B___938"/>
      <sheetName val="[Spt-BH.xls][Spt-BH.xls]B___939"/>
      <sheetName val="[Spt-BH.xls][Spt-BH.xls]_Sp_332"/>
      <sheetName val="[Spt-BH.xls][Spt-BH.xls]B___940"/>
      <sheetName val="[Spt-BH.xls][Spt-BH.xls]B___941"/>
      <sheetName val="[Spt-BH.xls][Spt-BH.xls]B___942"/>
      <sheetName val="[Spt-BH.xls][Spt-BH.xls]_Sp_331"/>
      <sheetName val="[Spt-BH.xls][Spt-BH.xls]B___936"/>
      <sheetName val="[Spt-BH.xls][Spt-BH.xls]_Sp_334"/>
      <sheetName val="[Spt-BH.xls][Spt-BH.xls]B___950"/>
      <sheetName val="[Spt-BH.xls][Spt-BH.xls]B___951"/>
      <sheetName val="[Spt-BH.xls][Spt-BH.xls]B___952"/>
      <sheetName val="[Spt-BH.xls][Spt-BH.xls]_Sp_338"/>
      <sheetName val="[Spt-BH.xls][Spt-BH.xls]B___953"/>
      <sheetName val="[Spt-BH.xls][Spt-BH.xls]B___954"/>
      <sheetName val="[Spt-BH.xls][Spt-BH.xls]B___955"/>
      <sheetName val="[Spt-BH.xls][Spt-BH.xls]_Sp_335"/>
      <sheetName val="[Spt-BH.xls][Spt-BH.xls]B___964"/>
      <sheetName val="[Spt-BH.xls][Spt-BH.xls]B___965"/>
      <sheetName val="[Spt-BH.xls][Spt-BH.xls]B___966"/>
      <sheetName val="[Spt-BH.xls][Spt-BH.xls]B___967"/>
      <sheetName val="[Spt-BH.xls][Spt-BH.xls]B___968"/>
      <sheetName val="[Spt-BH.xls]B____x005f_x0004_______77"/>
      <sheetName val="[Spt-BH.xls]B___x005f_x0000__x005f_x0004_77"/>
      <sheetName val="[Spt-BH.xls][Spt-BH.xls]B___969"/>
      <sheetName val="[Spt-BH.xls][Spt-BH.xls]_Sp_339"/>
      <sheetName val="[Spt-BH.xls][Spt-BH_xls]B___152"/>
      <sheetName val="[Spt-BH.xls][Spt-BH_xls]B___153"/>
      <sheetName val="[Spt-BH.xls][Spt-BH.xls]B___956"/>
      <sheetName val="[Spt-BH.xls][Spt-BH.xls]B___943"/>
      <sheetName val="[Spt-BH.xls][Spt-BH.xls]B___944"/>
      <sheetName val="[Spt-BH.xls][Spt-BH.xls]B___945"/>
      <sheetName val="[Spt-BH.xls][Spt-BH.xls]B___946"/>
      <sheetName val="[Spt-BH.xls][Spt-BH.xls]B___947"/>
      <sheetName val="[Spt-BH.xls][Spt-BH.xls]B___948"/>
      <sheetName val="[Spt-BH.xls][Spt-BH.xls]_Sp_333"/>
      <sheetName val="[Spt-BH.xls]B____x005f_x0004_______76"/>
      <sheetName val="[Spt-BH.xls]B___x005f_x0000__x005f_x0004_76"/>
      <sheetName val="[Spt-BH.xls][Spt-BH_xls]B___150"/>
      <sheetName val="[Spt-BH.xls][Spt-BH_xls]B___151"/>
      <sheetName val="[Spt-BH.xls][Spt-BH.xls]B___949"/>
      <sheetName val="[Spt-BH.xls]B____x005f_x0004_______79"/>
      <sheetName val="[Spt-BH.xls]B___x005f_x0000__x005f_x0004_79"/>
      <sheetName val="[Spt-BH.xls][Spt-BH_xls]B___156"/>
      <sheetName val="[Spt-BH.xls][Spt-BH_xls]B___157"/>
      <sheetName val="[Spt-BH.xls][Spt-BH.xls]B___970"/>
      <sheetName val="[Spt-BH.xls][Spt-BH.xls]_Sp_336"/>
      <sheetName val="[Spt-BH.xls][Spt-BH.xls]B___957"/>
      <sheetName val="[Spt-BH.xls][Spt-BH.xls]B___958"/>
      <sheetName val="[Spt-BH.xls][Spt-BH.xls]B___959"/>
      <sheetName val="[Spt-BH.xls][Spt-BH.xls]B___960"/>
      <sheetName val="[Spt-BH.xls][Spt-BH.xls]B___961"/>
      <sheetName val="[Spt-BH.xls][Spt-BH.xls]B___962"/>
      <sheetName val="[Spt-BH.xls][Spt-BH.xls]_Sp_337"/>
      <sheetName val="[Spt-BH.xls]B____x005f_x0004_______78"/>
      <sheetName val="[Spt-BH.xls]B___x005f_x0000__x005f_x0004_78"/>
      <sheetName val="[Spt-BH.xls][Spt-BH_xls]B___154"/>
      <sheetName val="[Spt-BH.xls][Spt-BH_xls]B___155"/>
      <sheetName val="[Spt-BH.xls][Spt-BH.xls]B___963"/>
      <sheetName val="[Spt-BH.xls]B____x005f_x0004_______80"/>
      <sheetName val="[Spt-BH.xls]B___x005f_x0000__x005f_x0004_80"/>
      <sheetName val="[Spt-BH.xls][Spt-BH.xls]B___971"/>
      <sheetName val="[Spt-BH.xls][Spt-BH.xls]B___972"/>
      <sheetName val="[Spt-BH.xls][Spt-BH.xls]B___973"/>
      <sheetName val="[Spt-BH.xls][Spt-BH.xls]B___974"/>
      <sheetName val="[Spt-BH.xls][Spt-BH.xls]B___975"/>
      <sheetName val="[Spt-BH.xls][Spt-BH_xls]B___158"/>
      <sheetName val="[Spt-BH.xls][Spt-BH_xls]B___159"/>
      <sheetName val="[Spt-BH.xls][Spt-BH.xls]B___976"/>
      <sheetName val="[Spt-BH.xls][Spt-BH.xls]_Sp_340"/>
      <sheetName val="[Spt-BH.xls][Spt-BH.xls]_Sp_341"/>
      <sheetName val="[Spt-BH.xls][Spt-BH.xls]B___977"/>
      <sheetName val="[Spt-BH.xls]B____x005f_x0004_______81"/>
      <sheetName val="[Spt-BH.xls]B___x005f_x0000__x005f_x0004_81"/>
      <sheetName val="[Spt-BH.xls][Spt-BH.xls]B___978"/>
      <sheetName val="[Spt-BH.xls][Spt-BH.xls]B___979"/>
      <sheetName val="[Spt-BH.xls][Spt-BH.xls]B___980"/>
      <sheetName val="[Spt-BH.xls][Spt-BH.xls]B___981"/>
      <sheetName val="[Spt-BH.xls][Spt-BH.xls]B___982"/>
      <sheetName val="[Spt-BH.xls][Spt-BH_xls]B___160"/>
      <sheetName val="[Spt-BH.xls][Spt-BH_xls]B___161"/>
      <sheetName val="[Spt-BH.xls][Spt-BH.xls]B___983"/>
      <sheetName val="[Spt-BH.xls][Spt-BH.xls]_Sp_342"/>
      <sheetName val="[Spt-BH.xls][Spt-BH.xls]_Sp_343"/>
      <sheetName val="[Spt-BH.xls][Spt-BH.xls]B___984"/>
      <sheetName val="[Spt-BH.xls]B____x005f_x0004_______82"/>
      <sheetName val="[Spt-BH.xls]B___x005f_x0000__x005f_x0004_82"/>
      <sheetName val="[Spt-BH.xls][Spt-BH.xls]B___985"/>
      <sheetName val="[Spt-BH.xls][Spt-BH.xls]B___986"/>
      <sheetName val="[Spt-BH.xls][Spt-BH.xls]B___987"/>
      <sheetName val="[Spt-BH.xls][Spt-BH.xls]B___988"/>
      <sheetName val="[Spt-BH.xls][Spt-BH.xls]B___989"/>
      <sheetName val="[Spt-BH.xls][Spt-BH_xls]B___162"/>
      <sheetName val="[Spt-BH.xls][Spt-BH_xls]B___163"/>
      <sheetName val="[Spt-BH.xls][Spt-BH.xls]B___990"/>
      <sheetName val="[Spt-BH.xls][Spt-BH.xls]_Sp_344"/>
      <sheetName val="[Spt-BH.xls][Spt-BH.xls]_Sp_345"/>
      <sheetName val="[Spt-BH.xls][Spt-BH.xls]B___991"/>
      <sheetName val="[Spt-BH.xls]B____x005f_x0004_______83"/>
      <sheetName val="[Spt-BH.xls]B___x005f_x0000__x005f_x0004_83"/>
      <sheetName val="[Spt-BH.xls][Spt-BH.xls]B___992"/>
      <sheetName val="[Spt-BH.xls][Spt-BH.xls]B___993"/>
      <sheetName val="[Spt-BH.xls][Spt-BH.xls]B___994"/>
      <sheetName val="[Spt-BH.xls][Spt-BH.xls]B___995"/>
      <sheetName val="[Spt-BH.xls][Spt-BH.xls]B___996"/>
      <sheetName val="[Spt-BH.xls][Spt-BH_xls]B___164"/>
      <sheetName val="[Spt-BH.xls][Spt-BH_xls]B___165"/>
      <sheetName val="[Spt-BH.xls][Spt-BH.xls]B___997"/>
      <sheetName val="[Spt-BH.xls][Spt-BH.xls]_Sp_346"/>
      <sheetName val="[Spt-BH.xls][Spt-BH.xls]_Sp_347"/>
      <sheetName val="[Spt-BH.xls][Spt-BH.xls]B___998"/>
      <sheetName val="[Spt-BH.xls][Spt-BH.xls]B___999"/>
      <sheetName val="[Spt-BH.xls][Spt-BH.xls]B__1000"/>
      <sheetName val="[Spt-BH.xls][Spt-BH.xls]B__1001"/>
      <sheetName val="[Spt-BH.xls][Spt-BH.xls]B__1002"/>
      <sheetName val="[Spt-BH.xls][Spt-BH.xls]B__1003"/>
      <sheetName val="[Spt-BH.xls][Spt-BH.xls]_Sp_348"/>
      <sheetName val="[Spt-BH.xls][Spt-BH.xls]B__1004"/>
      <sheetName val="[Spt-BH.xls][Spt-BH.xls]_Sp_349"/>
      <sheetName val="[Spt-BH.xls]B____x005f_x0004_______84"/>
      <sheetName val="[Spt-BH.xls]B___x005f_x0000__x005f_x0004_84"/>
      <sheetName val="[Spt-BH.xls][Spt-BH.xls]B__1005"/>
      <sheetName val="[Spt-BH.xls][Spt-BH.xls]B__1006"/>
      <sheetName val="[Spt-BH.xls][Spt-BH.xls]B__1007"/>
      <sheetName val="[Spt-BH.xls][Spt-BH.xls]B__1008"/>
      <sheetName val="[Spt-BH.xls][Spt-BH.xls]B__1009"/>
      <sheetName val="[Spt-BH.xls][Spt-BH_xls]B___166"/>
      <sheetName val="[Spt-BH.xls][Spt-BH_xls]B___167"/>
      <sheetName val="[Spt-BH.xls][Spt-BH.xls]B__1010"/>
      <sheetName val="[Spt-BH.xls][Spt-BH.xls]_Sp_350"/>
      <sheetName val="[Spt-BH.xls][Spt-BH.xls]_Sp_351"/>
      <sheetName val="[Spt-BH.xls][Spt-BH.xls]B__1011"/>
      <sheetName val="[Spt-BH.xls]B____x005f_x0004_______85"/>
      <sheetName val="[Spt-BH.xls]B___x005f_x0000__x005f_x0004_85"/>
      <sheetName val="[Spt-BH.xls][Spt-BH.xls]B__1012"/>
      <sheetName val="[Spt-BH.xls][Spt-BH.xls]B__1013"/>
      <sheetName val="[Spt-BH.xls][Spt-BH.xls]B__1014"/>
      <sheetName val="[Spt-BH.xls][Spt-BH.xls]B__1015"/>
      <sheetName val="[Spt-BH.xls][Spt-BH.xls]B__1016"/>
      <sheetName val="[Spt-BH.xls][Spt-BH_xls]B___168"/>
      <sheetName val="[Spt-BH.xls][Spt-BH_xls]B___169"/>
      <sheetName val="[Spt-BH.xls][Spt-BH.xls]B__1017"/>
      <sheetName val="[Spt-BH.xls][Spt-BH.xls]_Sp_352"/>
      <sheetName val="[Spt-BH.xls][Spt-BH.xls]_Sp_353"/>
      <sheetName val="[Spt-BH.xls][Spt-BH.xls]B__1018"/>
      <sheetName val="[Spt-BH.xls][Spt-BH.xls]B__1032"/>
      <sheetName val="[Spt-BH.xls][Spt-BH.xls]B__1033"/>
      <sheetName val="[Spt-BH.xls][Spt-BH.xls]B__1034"/>
      <sheetName val="[Spt-BH.xls][Spt-BH.xls]_Sp_363"/>
      <sheetName val="[Spt-BH.xls][Spt-BH.xls]B__1035"/>
      <sheetName val="[Spt-BH.xls][Spt-BH.xls]B__1036"/>
      <sheetName val="[Spt-BH.xls][Spt-BH.xls]_Sp_359"/>
      <sheetName val="[Spt-BH.xls][Spt-BH.xls]B__1037"/>
      <sheetName val="[Spt-BH.xls][Spt-BH.xls]_Sp_360"/>
      <sheetName val="[Spt-BH.xls][Spt-BH.xls]B__1046"/>
      <sheetName val="[Spt-BH.xls][Spt-BH.xls]B__1047"/>
      <sheetName val="[Spt-BH.xls][Spt-BH.xls]B__1048"/>
      <sheetName val="[Spt-BH.xls][Spt-BH.xls]_Sp_365"/>
      <sheetName val="[Spt-BH.xls][Spt-BH.xls]B__1049"/>
      <sheetName val="[Spt-BH.xls][Spt-BH.xls]B__1050"/>
      <sheetName val="[Spt-BH.xls]B____x005f_x0004_______87"/>
      <sheetName val="[Spt-BH.xls]B___x005f_x0000__x005f_x0004_87"/>
      <sheetName val="[Spt-BH.xls][Spt-BH.xls]B__1051"/>
      <sheetName val="[Spt-BH.xls][Spt-BH.xls]_Sp_364"/>
      <sheetName val="[Spt-BH.xls][Spt-BH_xls]B___172"/>
      <sheetName val="[Spt-BH.xls][Spt-BH_xls]B___173"/>
      <sheetName val="[Spt-BH.xls][Spt-BH.xls]B__1038"/>
      <sheetName val="[Spt-BH.xls][Spt-BH.xls]B__1039"/>
      <sheetName val="[Spt-BH.xls][Spt-BH.xls]B__1040"/>
      <sheetName val="[Spt-BH.xls][Spt-BH.xls]B__1041"/>
      <sheetName val="[Spt-BH.xls][Spt-BH.xls]B__1042"/>
      <sheetName val="[Spt-BH.xls][Spt-BH.xls]B__1043"/>
      <sheetName val="[Spt-BH.xls][Spt-BH.xls]_Sp_361"/>
      <sheetName val="[Spt-BH.xls][Spt-BH.xls]B__1044"/>
      <sheetName val="[Spt-BH.xls][Spt-BH.xls]_Sp_362"/>
      <sheetName val="[Spt-BH.xls]B____x005f_x0004_______88"/>
      <sheetName val="[Spt-BH.xls]B___x005f_x0000__x005f_x0004_88"/>
      <sheetName val="[Spt-BH.xls][Spt-BH_xls]B___174"/>
      <sheetName val="[Spt-BH.xls][Spt-BH_xls]B___175"/>
      <sheetName val="[Spt-BH.xls][Spt-BH.xls]B__1045"/>
      <sheetName val="[Spt-BH.xls][Spt-BH.xls]_Sp_366"/>
      <sheetName val="[Spt-BH.xls][Spt-BH.xls]B__1052"/>
      <sheetName val="[Spt-BH.xls][Spt-BH.xls]B__1053"/>
      <sheetName val="[Spt-BH.xls][Spt-BH.xls]B__1054"/>
      <sheetName val="[Spt-BH.xls][Spt-BH.xls]B__1055"/>
      <sheetName val="[Spt-BH.xls][Spt-BH.xls]B__1056"/>
      <sheetName val="[Spt-BH.xls][Spt-BH.xls]B__1057"/>
      <sheetName val="[Spt-BH.xls][Spt-BH.xls]_Sp_367"/>
      <sheetName val="[Spt-BH.xls][Spt-BH.xls]_Sp_370"/>
      <sheetName val="[Spt-BH.xls][Spt-BH.xls]B__1065"/>
      <sheetName val="[Spt-BH.xls][Spt-BH.xls]B__1066"/>
      <sheetName val="[Spt-BH.xls][Spt-BH.xls]B__1067"/>
      <sheetName val="[Spt-BH.xls][Spt-BH.xls]B__1068"/>
      <sheetName val="[Spt-BH.xls][Spt-BH.xls]B__1069"/>
      <sheetName val="[Spt-BH.xls][Spt-BH.xls]B__1070"/>
      <sheetName val="[Spt-BH.xls][Spt-BH.xls]_Sp_371"/>
      <sheetName val="[Spt-BH.xls][Spt-BH.xls]_Sp_368"/>
      <sheetName val="[Spt-BH.xls][Spt-BH.xls]B__1059"/>
      <sheetName val="[Spt-BH.xls][Spt-BH.xls]B__1060"/>
      <sheetName val="[Spt-BH.xls][Spt-BH.xls]B__1061"/>
      <sheetName val="[Spt-BH.xls][Spt-BH.xls]B__1062"/>
      <sheetName val="[Spt-BH.xls][Spt-BH.xls]B__1063"/>
      <sheetName val="[Spt-BH.xls]B____x005f_x0004_______89"/>
      <sheetName val="[Spt-BH.xls]B___x005f_x0000__x005f_x0004_89"/>
      <sheetName val="[Spt-BH.xls][Spt-BH.xls]B__1064"/>
      <sheetName val="[Spt-BH.xls][Spt-BH.xls]_Sp_369"/>
      <sheetName val="[Spt-BH.xls][Spt-BH_xls]B___176"/>
      <sheetName val="[Spt-BH.xls][Spt-BH_xls]B___177"/>
      <sheetName val="[Spt-BH.xls][Spt-BH.xls]B__1058"/>
      <sheetName val="[Spt-BH.xls][Spt-BH.xls]B__1071"/>
      <sheetName val="[Spt-BH.xls][Spt-BH.xls]B__1072"/>
      <sheetName val="[Spt-BH.xls][Spt-BH.xls]B__1073"/>
      <sheetName val="[Spt-BH.xls][Spt-BH.xls]B__1074"/>
      <sheetName val="[Spt-BH.xls][Spt-BH.xls]B__1075"/>
      <sheetName val="[Spt-BH.xls][Spt-BH.xls]B__1076"/>
      <sheetName val="[Spt-BH.xls][Spt-BH.xls]_Sp_372"/>
      <sheetName val="[Spt-BH.xls][Spt-BH.xls]_Sp_373"/>
      <sheetName val="[Spt-BH.xls]B____x005f_x0004_______90"/>
      <sheetName val="[Spt-BH.xls]B___x005f_x0000__x005f_x0004_90"/>
      <sheetName val="[Spt-BH.xls][Spt-BH_xls]B___178"/>
      <sheetName val="[Spt-BH.xls][Spt-BH_xls]B___179"/>
      <sheetName val="[Spt-BH.xls][Spt-BH.xls]B__1077"/>
      <sheetName val="[Spt-BH.xls][Spt-BH.xls]B__1078"/>
      <sheetName val="[Spt-BH.xls][Spt-BH.xls]B__1079"/>
      <sheetName val="[Spt-BH.xls][Spt-BH.xls]B__1080"/>
      <sheetName val="[Spt-BH.xls][Spt-BH.xls]B__1081"/>
      <sheetName val="[Spt-BH.xls][Spt-BH.xls]B__1082"/>
      <sheetName val="[Spt-BH.xls][Spt-BH.xls]B__1083"/>
      <sheetName val="[Spt-BH.xls][Spt-BH.xls]_Sp_374"/>
      <sheetName val="[Spt-BH.xls][Spt-BH.xls]_Sp_375"/>
      <sheetName val="[Spt-BH.xls]B____x005f_x0004_______91"/>
      <sheetName val="[Spt-BH.xls]B___x005f_x0000__x005f_x0004_91"/>
      <sheetName val="[Spt-BH.xls][Spt-BH_xls]B___180"/>
      <sheetName val="[Spt-BH.xls][Spt-BH_xls]B___181"/>
      <sheetName val="[Spt-BH.xls][Spt-BH.xls]B__1084"/>
      <sheetName val="[Spt-BH.xls][Spt-BH.xls]B__1085"/>
      <sheetName val="[Spt-BH.xls][Spt-BH.xls]B__1086"/>
      <sheetName val="[Spt-BH.xls][Spt-BH.xls]B__1087"/>
      <sheetName val="[Spt-BH.xls][Spt-BH.xls]B__1088"/>
      <sheetName val="[Spt-BH.xls][Spt-BH.xls]B__1089"/>
      <sheetName val="[Spt-BH.xls][Spt-BH.xls]B__1090"/>
      <sheetName val="[Spt-BH.xls][Spt-BH.xls]_Sp_376"/>
      <sheetName val="[Spt-BH.xls][Spt-BH.xls]_Sp_377"/>
      <sheetName val="[Spt-BH.xls]B____x005f_x0004_______92"/>
      <sheetName val="[Spt-BH.xls]B___x005f_x0000__x005f_x0004_92"/>
      <sheetName val="[Spt-BH.xls][Spt-BH_xls]B___182"/>
      <sheetName val="[Spt-BH.xls][Spt-BH_xls]B___183"/>
      <sheetName val="[Spt-BH.xls][Spt-BH.xls]B__1091"/>
      <sheetName val="[Spt-BH.xls][Spt-BH.xls]B__1092"/>
      <sheetName val="[Spt-BH.xls][Spt-BH.xls]B__1093"/>
      <sheetName val="[Spt-BH.xls][Spt-BH.xls]B__1094"/>
      <sheetName val="[Spt-BH.xls][Spt-BH.xls]B__1095"/>
      <sheetName val="[Spt-BH.xls][Spt-BH.xls]B__1096"/>
      <sheetName val="[Spt-BH.xls][Spt-BH.xls]B__1097"/>
      <sheetName val="[Spt-BH.xls][Spt-BH.xls]_Sp_378"/>
      <sheetName val="[Spt-BH.xls][Spt-BH.xls]_Sp_379"/>
      <sheetName val="[Spt-BH.xls]B____x005f_x0004_______93"/>
      <sheetName val="[Spt-BH.xls]B___x005f_x0000__x005f_x0004_93"/>
      <sheetName val="[Spt-BH.xls][Spt-BH_xls]B___184"/>
      <sheetName val="[Spt-BH.xls][Spt-BH_xls]B___185"/>
      <sheetName val="[Spt-BH.xls][Spt-BH.xls]B__1098"/>
      <sheetName val="[Spt-BH.xls][Spt-BH.xls]_Sp_384"/>
      <sheetName val="[Spt-BH.xls][Spt-BH.xls]B__1113"/>
      <sheetName val="[Spt-BH.xls][Spt-BH.xls]B__1114"/>
      <sheetName val="[Spt-BH.xls][Spt-BH.xls]B__1115"/>
      <sheetName val="[Spt-BH.xls][Spt-BH.xls]_Sp_386"/>
      <sheetName val="[Spt-BH.xls][Spt-BH.xls]B__1116"/>
      <sheetName val="[Spt-BH.xls][Spt-BH.xls]B__1117"/>
      <sheetName val="[Spt-BH.xls][Spt-BH.xls]B__1118"/>
      <sheetName val="[Spt-BH.xls][Spt-BH.xls]_Sp_385"/>
      <sheetName val="[Spt-BH.xls][Spt-BH.xls]B__1120"/>
      <sheetName val="[Spt-BH.xls][Spt-BH.xls]B__1121"/>
      <sheetName val="[Spt-BH.xls][Spt-BH.xls]B__1122"/>
      <sheetName val="[Spt-BH.xls][Spt-BH.xls]_Sp_388"/>
      <sheetName val="[Spt-BH.xls][Spt-BH.xls]B__1123"/>
      <sheetName val="[Spt-BH.xls][Spt-BH.xls]B__1124"/>
      <sheetName val="[Spt-BH.xls]B____x005f_x0004_______96"/>
      <sheetName val="[Spt-BH.xls]B___x005f_x0000__x005f_x0004_96"/>
      <sheetName val="[Spt-BH.xls][Spt-BH.xls]B__1125"/>
      <sheetName val="[Spt-BH.xls][Spt-BH.xls]_Sp_387"/>
      <sheetName val="[Spt-BH.xls][Spt-BH_xls]B___190"/>
      <sheetName val="[Spt-BH.xls][Spt-BH_xls]B___191"/>
      <sheetName val="[Spt-BH.xls][Spt-BH.xls]B__1119"/>
      <sheetName val="[Spt-BH.xls][Spt-BH.xls]B__1099"/>
      <sheetName val="[Spt-BH.xls][Spt-BH.xls]B__1100"/>
      <sheetName val="[Spt-BH.xls][Spt-BH.xls]B__1101"/>
      <sheetName val="[Spt-BH.xls][Spt-BH.xls]B__1102"/>
      <sheetName val="[Spt-BH.xls][Spt-BH.xls]B__1103"/>
      <sheetName val="[Spt-BH.xls][Spt-BH.xls]B__1104"/>
      <sheetName val="[Spt-BH.xls][Spt-BH.xls]_Sp_380"/>
      <sheetName val="[Spt-BH.xls][Spt-BH.xls]_Sp_381"/>
      <sheetName val="[Spt-BH.xls]B____x005f_x0004_______94"/>
      <sheetName val="[Spt-BH.xls]B___x005f_x0000__x005f_x0004_94"/>
      <sheetName val="[Spt-BH.xls][Spt-BH_xls]B___186"/>
      <sheetName val="[Spt-BH.xls][Spt-BH_xls]B___187"/>
      <sheetName val="[Spt-BH.xls][Spt-BH.xls]B__1105"/>
      <sheetName val="[Spt-BH.xls][Spt-BH.xls]_Sp_382"/>
      <sheetName val="[Spt-BH.xls][Spt-BH.xls]B__1106"/>
      <sheetName val="[Spt-BH.xls][Spt-BH.xls]B__1107"/>
      <sheetName val="[Spt-BH.xls][Spt-BH.xls]B__1108"/>
      <sheetName val="[Spt-BH.xls][Spt-BH.xls]B__1109"/>
      <sheetName val="[Spt-BH.xls][Spt-BH.xls]B__1110"/>
      <sheetName val="[Spt-BH.xls][Spt-BH.xls]B__1111"/>
      <sheetName val="[Spt-BH.xls][Spt-BH.xls]_Sp_383"/>
      <sheetName val="[Spt-BH.xls]B____x005f_x0004_______95"/>
      <sheetName val="[Spt-BH.xls]B___x005f_x0000__x005f_x0004_95"/>
      <sheetName val="[Spt-BH.xls][Spt-BH_xls]B___188"/>
      <sheetName val="[Spt-BH.xls][Spt-BH_xls]B___189"/>
      <sheetName val="[Spt-BH.xls][Spt-BH.xls]B__1112"/>
      <sheetName val="[Spt-BH.xls][Spt-BH.xls]_Sp_395"/>
      <sheetName val="[Spt-BH.xls][Spt-BH.xls]B__1144"/>
      <sheetName val="[Spt-BH.xls][Spt-BH.xls]B__1145"/>
      <sheetName val="[Spt-BH.xls][Spt-BH.xls]B__1146"/>
      <sheetName val="[Spt-BH.xls][Spt-BH.xls]_Sp_399"/>
      <sheetName val="[Spt-BH.xls][Spt-BH.xls]B__1147"/>
      <sheetName val="[Spt-BH.xls][Spt-BH.xls]B__1148"/>
      <sheetName val="[Spt-BH.xls][Spt-BH.xls]B__1149"/>
      <sheetName val="[Spt-BH.xls][Spt-BH.xls]_Sp_396"/>
      <sheetName val="[Spt-BH.xls][Spt-BH.xls]B__1132"/>
      <sheetName val="[Spt-BH.xls][Spt-BH.xls]B__1133"/>
      <sheetName val="[Spt-BH.xls][Spt-BH.xls]B__1134"/>
      <sheetName val="[Spt-BH.xls][Spt-BH.xls]B__1135"/>
      <sheetName val="[Spt-BH.xls][Spt-BH.xls]B__1136"/>
      <sheetName val="[Spt-BH.xls]B____x005f_x0004_______97"/>
      <sheetName val="[Spt-BH.xls]B___x005f_x0000__x005f_x0004_97"/>
      <sheetName val="[Spt-BH.xls][Spt-BH.xls]B__1137"/>
      <sheetName val="[Spt-BH.xls][Spt-BH.xls]B__1126"/>
      <sheetName val="[Spt-BH.xls][Spt-BH.xls]B__1127"/>
      <sheetName val="[Spt-BH.xls][Spt-BH.xls]_Sp_391"/>
      <sheetName val="[Spt-BH.xls][Spt-BH.xls]B__1128"/>
      <sheetName val="[Spt-BH.xls][Spt-BH.xls]B__1129"/>
      <sheetName val="[Spt-BH.xls][Spt-BH.xls]B__1130"/>
      <sheetName val="[Spt-BH.xls][Spt-BH.xls]_Sp_389"/>
      <sheetName val="[Spt-BH.xls][Spt-BH.xls]B__1131"/>
      <sheetName val="[Spt-BH.xls][Spt-BH.xls]_Sp_392"/>
      <sheetName val="[Spt-BH.xls][Spt-BH_xls]B___192"/>
      <sheetName val="[Spt-BH.xls][Spt-BH_xls]B___193"/>
      <sheetName val="[Spt-BH.xls][Spt-BH.xls]_Sp_390"/>
      <sheetName val="[Spt-BH.xls][Spt-BH.xls]_Sp_393"/>
      <sheetName val="[Spt-BH.xls][Spt-BH.xls]B__1138"/>
      <sheetName val="[Spt-BH.xls][Spt-BH.xls]B__1139"/>
      <sheetName val="[Spt-BH.xls][Spt-BH.xls]B__1140"/>
      <sheetName val="[Spt-BH.xls][Spt-BH.xls]B__1141"/>
      <sheetName val="[Spt-BH.xls][Spt-BH.xls]B__1142"/>
      <sheetName val="[Spt-BH.xls][Spt-BH.xls]B__1143"/>
      <sheetName val="[Spt-BH.xls][Spt-BH.xls]_Sp_394"/>
      <sheetName val="[Spt-BH.xls][Spt-BH.xls]_Sp_397"/>
      <sheetName val="[Spt-BH.xls][Spt-BH.xls]B__1150"/>
      <sheetName val="[Spt-BH.xls][Spt-BH.xls]B__1151"/>
      <sheetName val="[Spt-BH.xls][Spt-BH.xls]B__1152"/>
      <sheetName val="[Spt-BH.xls][Spt-BH.xls]B__1153"/>
      <sheetName val="[Spt-BH.xls][Spt-BH.xls]B__1154"/>
      <sheetName val="[Spt-BH.xls][Spt-BH.xls]B__1155"/>
      <sheetName val="[Spt-BH.xls][Spt-BH.xls]_Sp_398"/>
      <sheetName val="[Spt-BH.xls][Spt-BH.xls]B__1157"/>
      <sheetName val="[Spt-BH.xls][Spt-BH.xls]B__1158"/>
      <sheetName val="[Spt-BH.xls][Spt-BH.xls]B__1159"/>
      <sheetName val="[Spt-BH.xls][Spt-BH.xls]B__1160"/>
      <sheetName val="[Spt-BH.xls][Spt-BH.xls]B__1161"/>
      <sheetName val="[Spt-BH.xls]B____x005f_x0004_______98"/>
      <sheetName val="[Spt-BH.xls]B___x005f_x0000__x005f_x0004_98"/>
      <sheetName val="[Spt-BH.xls][Spt-BH.xls]B__1162"/>
      <sheetName val="[Spt-BH.xls][Spt-BH.xls]_Sp_400"/>
      <sheetName val="[Spt-BH.xls][Spt-BH_xls]B___194"/>
      <sheetName val="[Spt-BH.xls][Spt-BH_xls]B___195"/>
      <sheetName val="[Spt-BH.xls][Spt-BH.xls]B__1156"/>
      <sheetName val="[Spt-BH.xls][Spt-BH.xls]B__1163"/>
      <sheetName val="[Spt-BH.xls][Spt-BH.xls]B__1164"/>
      <sheetName val="[Spt-BH.xls][Spt-BH.xls]B__1165"/>
      <sheetName val="[Spt-BH.xls][Spt-BH.xls]_Sp_403"/>
      <sheetName val="[Spt-BH.xls][Spt-BH.xls]B__1166"/>
      <sheetName val="[Spt-BH.xls][Spt-BH.xls]B__1167"/>
      <sheetName val="[Spt-BH.xls][Spt-BH.xls]B__1168"/>
      <sheetName val="[Spt-BH.xls][Spt-BH.xls]_Sp_401"/>
      <sheetName val="[Spt-BH.xls][Spt-BH.xls]_Sp_402"/>
      <sheetName val="[Spt-BH.xls][Spt-BH.xls]B__1170"/>
      <sheetName val="[Spt-BH.xls][Spt-BH.xls]B__1171"/>
      <sheetName val="[Spt-BH.xls][Spt-BH.xls]B__1172"/>
      <sheetName val="[Spt-BH.xls][Spt-BH.xls]B__1173"/>
      <sheetName val="[Spt-BH.xls][Spt-BH.xls]B__1174"/>
      <sheetName val="[Spt-BH.xls]B____x005f_x0004_______99"/>
      <sheetName val="[Spt-BH.xls]B___x005f_x0000__x005f_x0004_99"/>
      <sheetName val="[Spt-BH.xls][Spt-BH.xls]B__1175"/>
      <sheetName val="[Spt-BH.xls][Spt-BH.xls]_Sp_404"/>
      <sheetName val="[Spt-BH.xls][Spt-BH_xls]B___196"/>
      <sheetName val="[Spt-BH.xls][Spt-BH_xls]B___197"/>
      <sheetName val="[Spt-BH.xls][Spt-BH.xls]B__1169"/>
      <sheetName val="[Spt-BH.xls][Spt-BH.xls]B__1189"/>
      <sheetName val="[Spt-BH.xls][Spt-BH.xls]B__1190"/>
      <sheetName val="[Spt-BH.xls][Spt-BH.xls]B__1191"/>
      <sheetName val="[Spt-BH.xls][Spt-BH.xls]B__1192"/>
      <sheetName val="[Spt-BH.xls][Spt-BH.xls]B__1193"/>
      <sheetName val="[Spt-BH.xls][Spt-BH.xls]B__1194"/>
      <sheetName val="[Spt-BH.xls][Spt-BH.xls]_Sp_410"/>
      <sheetName val="[Spt-BH.xls][Spt-BH.xls]_Sp_411"/>
      <sheetName val="[Spt-BH.xls]B____x005f_x0004______101"/>
      <sheetName val="[Spt-BH.xls]B___x005f_x0000__x000_101"/>
      <sheetName val="[Spt-BH.xls][Spt-BH_xls]B___200"/>
      <sheetName val="[Spt-BH.xls][Spt-BH_xls]B___201"/>
      <sheetName val="[Spt-BH.xls][Spt-BH.xls]B__1195"/>
      <sheetName val="[Spt-BH.xls][Spt-BH.xls]B__1176"/>
      <sheetName val="[Spt-BH.xls][Spt-BH.xls]B__1177"/>
      <sheetName val="[Spt-BH.xls][Spt-BH.xls]B__1178"/>
      <sheetName val="[Spt-BH.xls][Spt-BH.xls]_Sp_407"/>
      <sheetName val="[Spt-BH.xls][Spt-BH.xls]B__1179"/>
      <sheetName val="[Spt-BH.xls][Spt-BH.xls]B__1180"/>
      <sheetName val="[Spt-BH.xls][Spt-BH.xls]B__1181"/>
      <sheetName val="[Spt-BH.xls][Spt-BH.xls]_Sp_405"/>
      <sheetName val="[Spt-BH.xls][Spt-BH.xls]_Sp_406"/>
      <sheetName val="[Spt-BH.xls][Spt-BH.xls]B__1183"/>
      <sheetName val="[Spt-BH.xls][Spt-BH.xls]B__1184"/>
      <sheetName val="[Spt-BH.xls][Spt-BH.xls]B__1185"/>
      <sheetName val="[Spt-BH.xls][Spt-BH.xls]_Sp_409"/>
      <sheetName val="[Spt-BH.xls][Spt-BH.xls]B__1186"/>
      <sheetName val="[Spt-BH.xls][Spt-BH.xls]B__1187"/>
      <sheetName val="[Spt-BH.xls]B____x005f_x0004______100"/>
      <sheetName val="[Spt-BH.xls]B___x005f_x0000__x000_100"/>
      <sheetName val="[Spt-BH.xls][Spt-BH.xls]B__1188"/>
      <sheetName val="[Spt-BH.xls][Spt-BH.xls]_Sp_408"/>
      <sheetName val="[Spt-BH.xls][Spt-BH_xls]B___198"/>
      <sheetName val="[Spt-BH.xls][Spt-BH_xls]B___199"/>
      <sheetName val="[Spt-BH.xls][Spt-BH.xls]B__1182"/>
      <sheetName val="[Spt-BH.xls][Spt-BH.xls]B__1209"/>
      <sheetName val="[Spt-BH.xls][Spt-BH.xls]B__1210"/>
      <sheetName val="[Spt-BH.xls][Spt-BH.xls]_Sp_418"/>
      <sheetName val="[Spt-BH.xls][Spt-BH.xls]B__1211"/>
      <sheetName val="[Spt-BH.xls][Spt-BH.xls]B__1212"/>
      <sheetName val="[Spt-BH.xls][Spt-BH.xls]B__1213"/>
      <sheetName val="[Spt-BH.xls][Spt-BH.xls]B__1214"/>
      <sheetName val="[Spt-BH.xls][Spt-BH.xls]_Sp_417"/>
      <sheetName val="[Spt-BH.xls][Spt-BH.xls]_Sp_420"/>
      <sheetName val="[Spt-BH.xls][Spt-BH.xls]_Sp_419"/>
      <sheetName val="[Spt-BH.xls][Spt-BH.xls]_Sp_436"/>
      <sheetName val="[Spt-BH.xls][Spt-BH.xls]_Sp_422"/>
      <sheetName val="[Spt-BH.xls][Spt-BH.xls]B__1222"/>
      <sheetName val="[Spt-BH.xls][Spt-BH.xls]B__1223"/>
      <sheetName val="[Spt-BH.xls][Spt-BH.xls]B__1224"/>
      <sheetName val="[Spt-BH.xls][Spt-BH.xls]B__1225"/>
      <sheetName val="[Spt-BH.xls][Spt-BH.xls]B__1226"/>
      <sheetName val="[Spt-BH.xls][Spt-BH.xls]B__1227"/>
      <sheetName val="[Spt-BH.xls][Spt-BH.xls]_Sp_421"/>
      <sheetName val="[Spt-BH.xls][Spt-BH.xls]B__1229"/>
      <sheetName val="[Spt-BH.xls][Spt-BH.xls]B__1230"/>
      <sheetName val="[Spt-BH.xls][Spt-BH.xls]B__1231"/>
      <sheetName val="[Spt-BH.xls][Spt-BH.xls]_Sp_424"/>
      <sheetName val="[Spt-BH.xls][Spt-BH.xls]B__1232"/>
      <sheetName val="[Spt-BH.xls][Spt-BH.xls]B__1233"/>
      <sheetName val="[Spt-BH.xls]B____x005f_x0004______104"/>
      <sheetName val="[Spt-BH.xls]B___x005f_x0000__x000_104"/>
      <sheetName val="[Spt-BH.xls][Spt-BH.xls]B__1234"/>
      <sheetName val="[Spt-BH.xls][Spt-BH.xls]_Sp_423"/>
      <sheetName val="[Spt-BH.xls][Spt-BH_xls]B___206"/>
      <sheetName val="[Spt-BH.xls][Spt-BH_xls]B___207"/>
      <sheetName val="[Spt-BH.xls][Spt-BH.xls]B__1228"/>
      <sheetName val="[Spt-BH.xls][Spt-BH.xls]B__1215"/>
      <sheetName val="[Spt-BH.xls][Spt-BH.xls]B__1216"/>
      <sheetName val="[Spt-BH.xls][Spt-BH.xls]B__1217"/>
      <sheetName val="[Spt-BH.xls][Spt-BH.xls]B__1218"/>
      <sheetName val="[Spt-BH.xls][Spt-BH.xls]B__1219"/>
      <sheetName val="[Spt-BH.xls][Spt-BH.xls]B__1220"/>
      <sheetName val="[Spt-BH.xls]B____x005f_x0004______103"/>
      <sheetName val="[Spt-BH.xls]B___x005f_x0000__x000_103"/>
      <sheetName val="[Spt-BH.xls][Spt-BH_xls]B___204"/>
      <sheetName val="[Spt-BH.xls][Spt-BH_xls]B___205"/>
      <sheetName val="[Spt-BH.xls][Spt-BH.xls]B__1221"/>
      <sheetName val="[Spt-BH.xls][Spt-BH.xls]B__1235"/>
      <sheetName val="[Spt-BH.xls][Spt-BH.xls]B__1236"/>
      <sheetName val="[Spt-BH.xls][Spt-BH.xls]B__1237"/>
      <sheetName val="[Spt-BH.xls][Spt-BH.xls]_Sp_426"/>
      <sheetName val="[Spt-BH.xls][Spt-BH.xls]B__1238"/>
      <sheetName val="[Spt-BH.xls][Spt-BH.xls]B__1239"/>
      <sheetName val="[Spt-BH.xls][Spt-BH.xls]B__1240"/>
      <sheetName val="[Spt-BH.xls][Spt-BH.xls]_Sp_425"/>
      <sheetName val="[Spt-BH.xls][Spt-BH.xls]B__1241"/>
      <sheetName val="[Spt-BH.xls][Spt-BH.xls]B__1242"/>
      <sheetName val="[Spt-BH.xls][Spt-BH.xls]B__1243"/>
      <sheetName val="[Spt-BH.xls][Spt-BH.xls]_Sp_432"/>
      <sheetName val="[Spt-BH.xls][Spt-BH.xls]B__1244"/>
      <sheetName val="[Spt-BH.xls][Spt-BH.xls]B__1245"/>
      <sheetName val="[Spt-BH.xls][Spt-BH.xls]B__1246"/>
      <sheetName val="[Spt-BH.xls][Spt-BH.xls]_Sp_427"/>
      <sheetName val="[Spt-BH.xls][Spt-BH.xls]B__1248"/>
      <sheetName val="[Spt-BH.xls][Spt-BH.xls]B__1249"/>
      <sheetName val="[Spt-BH.xls][Spt-BH.xls]B__1250"/>
      <sheetName val="[Spt-BH.xls][Spt-BH.xls]B__1251"/>
      <sheetName val="[Spt-BH.xls][Spt-BH.xls]B__1252"/>
      <sheetName val="[Spt-BH.xls][Spt-BH.xls]B__1253"/>
      <sheetName val="[Spt-BH.xls][Spt-BH.xls]_Sp_430"/>
      <sheetName val="[Spt-BH.xls][Spt-BH.xls]_Sp_431"/>
      <sheetName val="[Spt-BH.xls][Spt-BH.xls]B__1255"/>
      <sheetName val="[Spt-BH.xls][Spt-BH.xls]B__1256"/>
      <sheetName val="[Spt-BH.xls][Spt-BH.xls]B__1257"/>
      <sheetName val="[Spt-BH.xls][Spt-BH.xls]_Sp_435"/>
      <sheetName val="[Spt-BH.xls][Spt-BH.xls]B__1258"/>
      <sheetName val="[Spt-BH.xls][Spt-BH.xls]B__1259"/>
      <sheetName val="[Spt-BH.xls]B____x005f_x0004______106"/>
      <sheetName val="[Spt-BH.xls]B___x005f_x0000__x000_106"/>
      <sheetName val="[Spt-BH.xls][Spt-BH.xls]B__1260"/>
      <sheetName val="[Spt-BH.xls][Spt-BH.xls]_Sp_433"/>
      <sheetName val="[Spt-BH.xls][Spt-BH_xls]B___210"/>
      <sheetName val="[Spt-BH.xls][Spt-BH_xls]B___211"/>
      <sheetName val="[Spt-BH.xls][Spt-BH.xls]B__1254"/>
      <sheetName val="[Spt-BH.xls][Spt-BH.xls]_Sp_428"/>
      <sheetName val="[Spt-BH.xls][Spt-BH.xls]_Sp_429"/>
      <sheetName val="[Spt-BH.xls]B____x005f_x0004______105"/>
      <sheetName val="[Spt-BH.xls]B___x005f_x0000__x000_105"/>
      <sheetName val="[Spt-BH.xls][Spt-BH_xls]B___208"/>
      <sheetName val="[Spt-BH.xls][Spt-BH_xls]B___209"/>
      <sheetName val="[Spt-BH.xls][Spt-BH.xls]B__1247"/>
      <sheetName val="[Spt-BH.xls][Spt-BH.xls]_Sp_434"/>
      <sheetName val="[Spt-BH.xls][Spt-BH.xls]B__1288"/>
      <sheetName val="[Spt-BH.xls][Spt-BH.xls]B__1289"/>
      <sheetName val="[Spt-BH.xls][Spt-BH.xls]B__1290"/>
      <sheetName val="[Spt-BH.xls][Spt-BH.xls]_Sp_444"/>
      <sheetName val="[Spt-BH.xls][Spt-BH.xls]B__1291"/>
      <sheetName val="[Spt-BH.xls][Spt-BH.xls]B__1292"/>
      <sheetName val="[Spt-BH.xls]B____x005f_x0004______110"/>
      <sheetName val="[Spt-BH.xls]B___x005f_x0000__x000_110"/>
      <sheetName val="[Spt-BH.xls][Spt-BH.xls]B__1293"/>
      <sheetName val="[Spt-BH.xls][Spt-BH.xls]B__1282"/>
      <sheetName val="[Spt-BH.xls][Spt-BH.xls]B__1283"/>
      <sheetName val="[Spt-BH.xls][Spt-BH.xls]_Sp_442"/>
      <sheetName val="[Spt-BH.xls][Spt-BH.xls]B__1284"/>
      <sheetName val="[Spt-BH.xls][Spt-BH.xls]B__1285"/>
      <sheetName val="[Spt-BH.xls][Spt-BH.xls]B__1286"/>
      <sheetName val="[Spt-BH.xls][Spt-BH.xls]_Sp_443"/>
      <sheetName val="[Spt-BH.xls][Spt-BH_xls]B___218"/>
      <sheetName val="[Spt-BH.xls][Spt-BH_xls]B___219"/>
      <sheetName val="[Spt-BH.xls][Spt-BH.xls]B__1287"/>
      <sheetName val="[Spt-BH.xls][Spt-BH.xls]_Sp_440"/>
      <sheetName val="[Spt-BH.xls][Spt-BH.xls]_Sp_441"/>
      <sheetName val="[Spt-BH.xls][Spt-BH.xls]B__1275"/>
      <sheetName val="[Spt-BH.xls][Spt-BH.xls]B__1276"/>
      <sheetName val="[Spt-BH.xls][Spt-BH.xls]B__1277"/>
      <sheetName val="[Spt-BH.xls][Spt-BH.xls]B__1278"/>
      <sheetName val="[Spt-BH.xls][Spt-BH.xls]B__1279"/>
      <sheetName val="[Spt-BH.xls][Spt-BH.xls]B__1280"/>
      <sheetName val="[Spt-BH.xls][Spt-BH.xls]_Sp_438"/>
      <sheetName val="[Spt-BH.xls][Spt-BH.xls]_Sp_439"/>
      <sheetName val="[Spt-BH.xls]B____x005f_x0004______109"/>
      <sheetName val="[Spt-BH.xls]B___x005f_x0000__x000_109"/>
      <sheetName val="[Spt-BH.xls][Spt-BH_xls]B___216"/>
      <sheetName val="[Spt-BH.xls][Spt-BH_xls]B___217"/>
      <sheetName val="[Spt-BH.xls][Spt-BH.xls]B__1281"/>
      <sheetName val="[Spt-BH.xls]B____x005f_x0004______107"/>
      <sheetName val="[Spt-BH.xls]B___x005f_x0000__x000_107"/>
      <sheetName val="[Spt-BH.xls][Spt-BH_xls]B___212"/>
      <sheetName val="[Spt-BH.xls][Spt-BH_xls]B___213"/>
      <sheetName val="[Spt-BH.xls][Spt-BH.xls]B__1261"/>
      <sheetName val="[Spt-BH.xls][Spt-BH.xls]B__1262"/>
      <sheetName val="[Spt-BH.xls][Spt-BH.xls]B__1263"/>
      <sheetName val="[Spt-BH.xls][Spt-BH.xls]B__1264"/>
      <sheetName val="[Spt-BH.xls][Spt-BH.xls]B__1265"/>
      <sheetName val="[Spt-BH.xls][Spt-BH.xls]B__1266"/>
      <sheetName val="[Spt-BH.xls][Spt-BH.xls]B__1267"/>
      <sheetName val="[Spt-BH.xls][Spt-BH.xls]B__1268"/>
      <sheetName val="[Spt-BH.xls][Spt-BH.xls]B__1269"/>
      <sheetName val="[Spt-BH.xls][Spt-BH.xls]B__1270"/>
      <sheetName val="[Spt-BH.xls][Spt-BH.xls]B__1271"/>
      <sheetName val="[Spt-BH.xls][Spt-BH.xls]B__1272"/>
      <sheetName val="[Spt-BH.xls][Spt-BH.xls]B__1273"/>
      <sheetName val="[Spt-BH.xls][Spt-BH.xls]_Sp_437"/>
      <sheetName val="[Spt-BH.xls]B____x005f_x0004______108"/>
      <sheetName val="[Spt-BH.xls]B___x005f_x0000__x000_108"/>
      <sheetName val="[Spt-BH.xls][Spt-BH_xls]B___214"/>
      <sheetName val="[Spt-BH.xls][Spt-BH_xls]B___215"/>
      <sheetName val="[Spt-BH.xls][Spt-BH.xls]B__1274"/>
      <sheetName val="[Spt-BH.xls]B____x005f_x0004______111"/>
      <sheetName val="[Spt-BH.xls]B___x005f_x0000__x000_111"/>
      <sheetName val="[Spt-BH.xls][Spt-BH.xls]B__1294"/>
      <sheetName val="[Spt-BH.xls][Spt-BH.xls]B__1295"/>
      <sheetName val="[Spt-BH.xls][Spt-BH.xls]B__1296"/>
      <sheetName val="[Spt-BH.xls][Spt-BH.xls]B__1297"/>
      <sheetName val="[Spt-BH.xls][Spt-BH.xls]B__1298"/>
      <sheetName val="[Spt-BH.xls][Spt-BH_xls]B___220"/>
      <sheetName val="[Spt-BH.xls][Spt-BH_xls]B___221"/>
      <sheetName val="[Spt-BH.xls][Spt-BH.xls]B__1299"/>
      <sheetName val="[Spt-BH.xls][Spt-BH.xls]_Sp_445"/>
      <sheetName val="[Spt-BH.xls][Spt-BH.xls]_Sp_446"/>
      <sheetName val="[Spt-BH.xls][Spt-BH.xls]B__1300"/>
      <sheetName val="[Spt-BH.xls][Spt-BH.xls]_Sp_481"/>
      <sheetName val="[Spt-BH.xls][Spt-BH.xls]B__1391"/>
      <sheetName val="[Spt-BH.xls][Spt-BH.xls]B__1392"/>
      <sheetName val="[Spt-BH.xls][Spt-BH.xls]B__1393"/>
      <sheetName val="[Spt-BH.xls][Spt-BH.xls]_Sp_534"/>
      <sheetName val="[Spt-BH.xls][Spt-BH.xls]B__1394"/>
      <sheetName val="[Spt-BH.xls][Spt-BH.xls]B__1395"/>
      <sheetName val="[Spt-BH.xls][Spt-BH.xls]B__1396"/>
      <sheetName val="[Spt-BH.xls][Spt-BH.xls]_Sp_482"/>
      <sheetName val="[Spt-BH.xls][Spt-BH.xls]_Sp_452"/>
      <sheetName val="[Spt-BH.xls][Spt-BH.xls]B__1314"/>
      <sheetName val="[Spt-BH.xls][Spt-BH.xls]B__1315"/>
      <sheetName val="[Spt-BH.xls][Spt-BH.xls]B__1316"/>
      <sheetName val="[Spt-BH.xls][Spt-BH.xls]B__1317"/>
      <sheetName val="[Spt-BH.xls][Spt-BH.xls]B__1318"/>
      <sheetName val="[Spt-BH.xls][Spt-BH.xls]B__1319"/>
      <sheetName val="[Spt-BH.xls][Spt-BH.xls]_Sp_453"/>
      <sheetName val="[Spt-BH.xls][Spt-BH.xls]B__1562"/>
      <sheetName val="[Spt-BH.xls][Spt-BH.xls]B__1563"/>
      <sheetName val="[Spt-BH.xls][Spt-BH.xls]B__1564"/>
      <sheetName val="[Spt-BH.xls][Spt-BH.xls]_Sp_540"/>
      <sheetName val="[Spt-BH.xls][Spt-BH.xls]B__1565"/>
      <sheetName val="[Spt-BH.xls][Spt-BH.xls]B__1566"/>
      <sheetName val="[Spt-BH.xls]B____x005f_x0004______118"/>
      <sheetName val="[Spt-BH.xls]B___x005f_x0000__x000_118"/>
      <sheetName val="[Spt-BH.xls][Spt-BH.xls]B__1567"/>
      <sheetName val="[Spt-BH.xls][Spt-BH.xls]_Sp_535"/>
      <sheetName val="[Spt-BH.xls][Spt-BH_xls]B___234"/>
      <sheetName val="[Spt-BH.xls][Spt-BH_xls]B___235"/>
      <sheetName val="[Spt-BH.xls][Spt-BH.xls]B__1397"/>
      <sheetName val="[Spt-BH.xls][Spt-BH.xls]_Sp_466"/>
      <sheetName val="[Spt-BH.xls][Spt-BH.xls]B__1352"/>
      <sheetName val="[Spt-BH.xls][Spt-BH.xls]B__1353"/>
      <sheetName val="[Spt-BH.xls][Spt-BH.xls]B__1354"/>
      <sheetName val="[Spt-BH.xls][Spt-BH.xls]B__1355"/>
      <sheetName val="[Spt-BH.xls][Spt-BH.xls]B__1356"/>
      <sheetName val="[Spt-BH.xls][Spt-BH.xls]B__1357"/>
      <sheetName val="[Spt-BH.xls][Spt-BH.xls]_Sp_467"/>
      <sheetName val="[Spt-BH.xls]B____x005f_x0004______115"/>
      <sheetName val="[Spt-BH.xls]B___x005f_x0000__x000_115"/>
      <sheetName val="[Spt-BH.xls][Spt-BH_xls]B___228"/>
      <sheetName val="[Spt-BH.xls][Spt-BH_xls]B___229"/>
      <sheetName val="[Spt-BH.xls][Spt-BH.xls]B__1358"/>
      <sheetName val="[Spt-BH.xls][Spt-BH.xls]_Sp_456"/>
      <sheetName val="[Spt-BH.xls][Spt-BH.xls]B__1326"/>
      <sheetName val="[Spt-BH.xls][Spt-BH.xls]B__1327"/>
      <sheetName val="[Spt-BH.xls][Spt-BH.xls]B__1328"/>
      <sheetName val="[Spt-BH.xls][Spt-BH.xls]_Sp_458"/>
      <sheetName val="[Spt-BH.xls][Spt-BH.xls]B__1329"/>
      <sheetName val="[Spt-BH.xls][Spt-BH.xls]B__1330"/>
      <sheetName val="[Spt-BH.xls][Spt-BH.xls]B__1331"/>
      <sheetName val="[Spt-BH.xls][Spt-BH.xls]_Sp_457"/>
      <sheetName val="[Spt-BH.xls][Spt-BH.xls]_Sp_454"/>
      <sheetName val="[Spt-BH.xls][Spt-BH.xls]B__1320"/>
      <sheetName val="[Spt-BH.xls][Spt-BH.xls]B__1321"/>
      <sheetName val="[Spt-BH.xls][Spt-BH.xls]B__1322"/>
      <sheetName val="[Spt-BH.xls][Spt-BH.xls]B__1323"/>
      <sheetName val="[Spt-BH.xls][Spt-BH.xls]B__1324"/>
      <sheetName val="[Spt-BH.xls][Spt-BH.xls]B__1325"/>
      <sheetName val="[Spt-BH.xls][Spt-BH.xls]_Sp_455"/>
      <sheetName val="[Spt-BH.xls][Spt-BH.xls]B__1332"/>
      <sheetName val="[Spt-BH.xls][Spt-BH.xls]B__1333"/>
      <sheetName val="[Spt-BH.xls][Spt-BH.xls]B__1334"/>
      <sheetName val="[Spt-BH.xls][Spt-BH.xls]_Sp_461"/>
      <sheetName val="[Spt-BH.xls][Spt-BH.xls]B__1335"/>
      <sheetName val="[Spt-BH.xls][Spt-BH.xls]B__1336"/>
      <sheetName val="[Spt-BH.xls][Spt-BH.xls]B__1337"/>
      <sheetName val="[Spt-BH.xls][Spt-BH.xls]_Sp_459"/>
      <sheetName val="[Spt-BH.xls][Spt-BH.xls]_Sp_460"/>
      <sheetName val="[Spt-BH.xls][Spt-BH.xls]_Sp_462"/>
      <sheetName val="[Spt-BH.xls][Spt-BH.xls]B__1338"/>
      <sheetName val="[Spt-BH.xls][Spt-BH.xls]B__1339"/>
      <sheetName val="[Spt-BH.xls][Spt-BH.xls]B__1340"/>
      <sheetName val="[Spt-BH.xls][Spt-BH.xls]B__1341"/>
      <sheetName val="[Spt-BH.xls][Spt-BH.xls]B__1342"/>
      <sheetName val="[Spt-BH.xls][Spt-BH.xls]B__1343"/>
      <sheetName val="[Spt-BH.xls][Spt-BH.xls]_Sp_463"/>
      <sheetName val="[Spt-BH.xls]B____x005f_x0004______113"/>
      <sheetName val="[Spt-BH.xls]B___x005f_x0000__x000_113"/>
      <sheetName val="[Spt-BH.xls][Spt-BH_xls]B___224"/>
      <sheetName val="[Spt-BH.xls][Spt-BH_xls]B___225"/>
      <sheetName val="[Spt-BH.xls][Spt-BH.xls]B__1344"/>
      <sheetName val="[Spt-BH.xls][Spt-BH.xls]_Sp_464"/>
      <sheetName val="[Spt-BH.xls][Spt-BH.xls]B__1345"/>
      <sheetName val="[Spt-BH.xls][Spt-BH.xls]B__1346"/>
      <sheetName val="[Spt-BH.xls][Spt-BH.xls]B__1347"/>
      <sheetName val="[Spt-BH.xls][Spt-BH.xls]B__1348"/>
      <sheetName val="[Spt-BH.xls][Spt-BH.xls]B__1349"/>
      <sheetName val="[Spt-BH.xls][Spt-BH.xls]B__1350"/>
      <sheetName val="[Spt-BH.xls][Spt-BH.xls]_Sp_465"/>
      <sheetName val="[Spt-BH.xls]B____x005f_x0004______114"/>
      <sheetName val="[Spt-BH.xls]B___x005f_x0000__x000_114"/>
      <sheetName val="[Spt-BH.xls][Spt-BH_xls]B___226"/>
      <sheetName val="[Spt-BH.xls][Spt-BH_xls]B___227"/>
      <sheetName val="[Spt-BH.xls][Spt-BH.xls]B__1351"/>
      <sheetName val="[Spt-BH.xls][Spt-BH.xls]_Sp_468"/>
      <sheetName val="[Spt-BH.xls][Spt-BH.xls]B__1359"/>
      <sheetName val="[Spt-BH.xls][Spt-BH.xls]B__1360"/>
      <sheetName val="[Spt-BH.xls][Spt-BH.xls]B__1361"/>
      <sheetName val="[Spt-BH.xls][Spt-BH.xls]_Sp_470"/>
      <sheetName val="[Spt-BH.xls][Spt-BH.xls]B__1362"/>
      <sheetName val="[Spt-BH.xls][Spt-BH.xls]B__1363"/>
      <sheetName val="[Spt-BH.xls][Spt-BH.xls]B__1364"/>
      <sheetName val="[Spt-BH.xls][Spt-BH.xls]_Sp_469"/>
      <sheetName val="[Spt-BH.xls][Spt-BH.xls]_Sp_471"/>
      <sheetName val="[Spt-BH.xls][Spt-BH.xls]B__1365"/>
      <sheetName val="[Spt-BH.xls][Spt-BH.xls]B__1366"/>
      <sheetName val="[Spt-BH.xls][Spt-BH.xls]B__1367"/>
      <sheetName val="[Spt-BH.xls][Spt-BH.xls]_Sp_473"/>
      <sheetName val="[Spt-BH.xls][Spt-BH.xls]B__1368"/>
      <sheetName val="[Spt-BH.xls][Spt-BH.xls]B__1369"/>
      <sheetName val="[Spt-BH.xls][Spt-BH.xls]B__1370"/>
      <sheetName val="[Spt-BH.xls][Spt-BH.xls]_Sp_472"/>
      <sheetName val="[Spt-BH.xls][Spt-BH.xls]_Sp_474"/>
      <sheetName val="[Spt-BH.xls][Spt-BH.xls]B__1371"/>
      <sheetName val="[Spt-BH.xls][Spt-BH.xls]B__1372"/>
      <sheetName val="[Spt-BH.xls][Spt-BH.xls]B__1373"/>
      <sheetName val="[Spt-BH.xls][Spt-BH.xls]_Sp_476"/>
      <sheetName val="[Spt-BH.xls][Spt-BH.xls]B__1374"/>
      <sheetName val="[Spt-BH.xls][Spt-BH.xls]B__1375"/>
      <sheetName val="[Spt-BH.xls][Spt-BH.xls]B__1376"/>
      <sheetName val="[Spt-BH.xls][Spt-BH.xls]_Sp_475"/>
      <sheetName val="[Spt-BH.xls][Spt-BH.xls]B__1378"/>
      <sheetName val="[Spt-BH.xls][Spt-BH.xls]B__1379"/>
      <sheetName val="[Spt-BH.xls][Spt-BH.xls]B__1380"/>
      <sheetName val="[Spt-BH.xls][Spt-BH.xls]_Sp_478"/>
      <sheetName val="[Spt-BH.xls][Spt-BH.xls]B__1381"/>
      <sheetName val="[Spt-BH.xls][Spt-BH.xls]B__1382"/>
      <sheetName val="[Spt-BH.xls]B____x005f_x0004______116"/>
      <sheetName val="[Spt-BH.xls]B___x005f_x0000__x000_116"/>
      <sheetName val="[Spt-BH.xls][Spt-BH.xls]B__1383"/>
      <sheetName val="[Spt-BH.xls][Spt-BH.xls]_Sp_477"/>
      <sheetName val="[Spt-BH.xls][Spt-BH_xls]B___230"/>
      <sheetName val="[Spt-BH.xls][Spt-BH_xls]B___231"/>
      <sheetName val="[Spt-BH.xls][Spt-BH.xls]B__1377"/>
      <sheetName val="[Spt-BH.xls][Spt-BH.xls]_Sp_479"/>
      <sheetName val="[Spt-BH.xls][Spt-BH.xls]B__1384"/>
      <sheetName val="[Spt-BH.xls][Spt-BH.xls]B__1385"/>
      <sheetName val="[Spt-BH.xls][Spt-BH.xls]B__1386"/>
      <sheetName val="[Spt-BH.xls][Spt-BH.xls]B__1387"/>
      <sheetName val="[Spt-BH.xls][Spt-BH.xls]B__1388"/>
      <sheetName val="[Spt-BH.xls][Spt-BH.xls]B__1389"/>
      <sheetName val="[Spt-BH.xls][Spt-BH.xls]_Sp_480"/>
      <sheetName val="[Spt-BH.xls]B____x005f_x0004______117"/>
      <sheetName val="[Spt-BH.xls]B___x005f_x0000__x000_117"/>
      <sheetName val="[Spt-BH.xls][Spt-BH_xls]B___232"/>
      <sheetName val="[Spt-BH.xls][Spt-BH_xls]B___233"/>
      <sheetName val="[Spt-BH.xls][Spt-BH.xls]B__1390"/>
      <sheetName val="[Spt-BH.xls][Spt-BH.xls]_Sp_491"/>
      <sheetName val="[Spt-BH.xls][Spt-BH.xls]B__1423"/>
      <sheetName val="[Spt-BH.xls][Spt-BH.xls]B__1424"/>
      <sheetName val="[Spt-BH.xls][Spt-BH.xls]B__1425"/>
      <sheetName val="[Spt-BH.xls][Spt-BH.xls]B__1426"/>
      <sheetName val="[Spt-BH.xls][Spt-BH.xls]B__1427"/>
      <sheetName val="[Spt-BH.xls][Spt-BH.xls]B__1428"/>
      <sheetName val="[Spt-BH.xls][Spt-BH.xls]_Sp_492"/>
      <sheetName val="[Spt-BH.xls][Spt-BH.xls]_Sp_483"/>
      <sheetName val="[Spt-BH.xls][Spt-BH.xls]B__1398"/>
      <sheetName val="[Spt-BH.xls][Spt-BH.xls]B__1399"/>
      <sheetName val="[Spt-BH.xls][Spt-BH.xls]B__1400"/>
      <sheetName val="[Spt-BH.xls][Spt-BH.xls]B__1401"/>
      <sheetName val="[Spt-BH.xls][Spt-BH.xls]B__1402"/>
      <sheetName val="[Spt-BH.xls][Spt-BH.xls]B__1403"/>
      <sheetName val="[Spt-BH.xls][Spt-BH.xls]_Sp_484"/>
      <sheetName val="[Spt-BH.xls][Spt-BH.xls]_Sp_489"/>
      <sheetName val="[Spt-BH.xls][Spt-BH.xls]_Sp_487"/>
      <sheetName val="[Spt-BH.xls][Spt-BH.xls]B__1410"/>
      <sheetName val="[Spt-BH.xls][Spt-BH.xls]B__1411"/>
      <sheetName val="[Spt-BH.xls][Spt-BH.xls]B__1412"/>
      <sheetName val="[Spt-BH.xls][Spt-BH.xls]B__1413"/>
      <sheetName val="[Spt-BH.xls][Spt-BH.xls]B__1414"/>
      <sheetName val="[Spt-BH.xls][Spt-BH.xls]B__1415"/>
      <sheetName val="[Spt-BH.xls][Spt-BH.xls]_Sp_488"/>
      <sheetName val="[Spt-BH.xls][Spt-BH.xls]B__1417"/>
      <sheetName val="[Spt-BH.xls][Spt-BH.xls]B__1418"/>
      <sheetName val="[Spt-BH.xls][Spt-BH.xls]B__1419"/>
      <sheetName val="[Spt-BH.xls][Spt-BH.xls]B__1420"/>
      <sheetName val="[Spt-BH.xls][Spt-BH.xls]B__1421"/>
      <sheetName val="[Spt-BH.xls]B____x005f_x0004______119"/>
      <sheetName val="[Spt-BH.xls]B___x005f_x0000__x000_119"/>
      <sheetName val="[Spt-BH.xls][Spt-BH.xls]B__1422"/>
      <sheetName val="[Spt-BH.xls][Spt-BH.xls]_Sp_490"/>
      <sheetName val="[Spt-BH.xls][Spt-BH_xls]B___236"/>
      <sheetName val="[Spt-BH.xls][Spt-BH_xls]B___237"/>
      <sheetName val="[Spt-BH.xls][Spt-BH.xls]B__1416"/>
      <sheetName val="[Spt-BH.xls][Spt-BH.xls]_Sp_485"/>
      <sheetName val="[Spt-BH.xls][Spt-BH.xls]B__1404"/>
      <sheetName val="[Spt-BH.xls][Spt-BH.xls]B__1405"/>
      <sheetName val="[Spt-BH.xls][Spt-BH.xls]B__1406"/>
      <sheetName val="[Spt-BH.xls][Spt-BH.xls]B__1407"/>
      <sheetName val="[Spt-BH.xls][Spt-BH.xls]B__1408"/>
      <sheetName val="[Spt-BH.xls][Spt-BH.xls]B__1409"/>
      <sheetName val="[Spt-BH.xls][Spt-BH.xls]_Sp_486"/>
      <sheetName val="[Spt-BH.xls][Spt-BH.xls]_Sp_495"/>
      <sheetName val="[Spt-BH.xls][Spt-BH.xls]B__1436"/>
      <sheetName val="[Spt-BH.xls][Spt-BH.xls]B__1437"/>
      <sheetName val="[Spt-BH.xls][Spt-BH.xls]B__1438"/>
      <sheetName val="[Spt-BH.xls][Spt-BH.xls]_Sp_497"/>
      <sheetName val="[Spt-BH.xls][Spt-BH.xls]B__1439"/>
      <sheetName val="[Spt-BH.xls][Spt-BH.xls]B__1440"/>
      <sheetName val="[Spt-BH.xls][Spt-BH.xls]B__1441"/>
      <sheetName val="[Spt-BH.xls][Spt-BH.xls]_Sp_496"/>
      <sheetName val="[Spt-BH.xls][Spt-BH.xls]B__1443"/>
      <sheetName val="[Spt-BH.xls][Spt-BH.xls]B__1444"/>
      <sheetName val="[Spt-BH.xls][Spt-BH.xls]B__1445"/>
      <sheetName val="[Spt-BH.xls][Spt-BH.xls]_Sp_503"/>
      <sheetName val="[Spt-BH.xls][Spt-BH.xls]B__1446"/>
      <sheetName val="[Spt-BH.xls][Spt-BH.xls]B__1447"/>
      <sheetName val="[Spt-BH.xls]B____x005f_x0004______121"/>
      <sheetName val="[Spt-BH.xls]B___x005f_x0000__x000_121"/>
      <sheetName val="[Spt-BH.xls][Spt-BH.xls]B__1448"/>
      <sheetName val="[Spt-BH.xls][Spt-BH.xls]_Sp_498"/>
      <sheetName val="[Spt-BH.xls][Spt-BH_xls]B___240"/>
      <sheetName val="[Spt-BH.xls][Spt-BH_xls]B___241"/>
      <sheetName val="[Spt-BH.xls][Spt-BH.xls]B__1442"/>
      <sheetName val="[Spt-BH.xls][Spt-BH.xls]_Sp_493"/>
      <sheetName val="[Spt-BH.xls][Spt-BH.xls]B__1429"/>
      <sheetName val="[Spt-BH.xls][Spt-BH.xls]B__1430"/>
      <sheetName val="[Spt-BH.xls][Spt-BH.xls]B__1431"/>
      <sheetName val="[Spt-BH.xls][Spt-BH.xls]B__1432"/>
      <sheetName val="[Spt-BH.xls][Spt-BH.xls]B__1433"/>
      <sheetName val="[Spt-BH.xls][Spt-BH.xls]B__1434"/>
      <sheetName val="[Spt-BH.xls][Spt-BH.xls]_Sp_494"/>
      <sheetName val="[Spt-BH.xls]B____x005f_x0004______120"/>
      <sheetName val="[Spt-BH.xls]B___x005f_x0000__x000_120"/>
      <sheetName val="[Spt-BH.xls][Spt-BH_xls]B___238"/>
      <sheetName val="[Spt-BH.xls][Spt-BH_xls]B___239"/>
      <sheetName val="[Spt-BH.xls][Spt-BH.xls]B__1435"/>
      <sheetName val="[Spt-BH.xls][Spt-BH.xls]B__1463"/>
      <sheetName val="[Spt-BH.xls][Spt-BH.xls]B__1464"/>
      <sheetName val="[Spt-BH.xls][Spt-BH.xls]B__1465"/>
      <sheetName val="[Spt-BH.xls][Spt-BH.xls]B__1466"/>
      <sheetName val="[Spt-BH.xls][Spt-BH.xls]B__1467"/>
      <sheetName val="[Spt-BH.xls][Spt-BH.xls]B__1468"/>
      <sheetName val="[Spt-BH.xls][Spt-BH.xls]_Sp_504"/>
      <sheetName val="[Spt-BH.xls]B____x005f_x0004______124"/>
      <sheetName val="[Spt-BH.xls]B___x005f_x0000__x000_124"/>
      <sheetName val="[Spt-BH.xls][Spt-BH_xls]B___246"/>
      <sheetName val="[Spt-BH.xls][Spt-BH_xls]B___247"/>
      <sheetName val="[Spt-BH.xls][Spt-BH.xls]B__1469"/>
      <sheetName val="[Spt-BH.xls][Spt-BH.xls]_Sp_499"/>
      <sheetName val="[Spt-BH.xls][Spt-BH.xls]B__1449"/>
      <sheetName val="[Spt-BH.xls][Spt-BH.xls]B__1450"/>
      <sheetName val="[Spt-BH.xls][Spt-BH.xls]B__1451"/>
      <sheetName val="[Spt-BH.xls][Spt-BH.xls]B__1452"/>
      <sheetName val="[Spt-BH.xls][Spt-BH.xls]B__1453"/>
      <sheetName val="[Spt-BH.xls][Spt-BH.xls]B__1454"/>
      <sheetName val="[Spt-BH.xls][Spt-BH.xls]_Sp_500"/>
      <sheetName val="[Spt-BH.xls]B____x005f_x0004______122"/>
      <sheetName val="[Spt-BH.xls]B___x005f_x0000__x000_122"/>
      <sheetName val="[Spt-BH.xls][Spt-BH_xls]B___242"/>
      <sheetName val="[Spt-BH.xls][Spt-BH_xls]B___243"/>
      <sheetName val="[Spt-BH.xls][Spt-BH.xls]B__1455"/>
      <sheetName val="[Spt-BH.xls][Spt-BH.xls]_Sp_501"/>
      <sheetName val="[Spt-BH.xls][Spt-BH.xls]B__1456"/>
      <sheetName val="[Spt-BH.xls][Spt-BH.xls]B__1457"/>
      <sheetName val="[Spt-BH.xls][Spt-BH.xls]B__1458"/>
      <sheetName val="[Spt-BH.xls][Spt-BH.xls]B__1459"/>
      <sheetName val="[Spt-BH.xls][Spt-BH.xls]B__1460"/>
      <sheetName val="[Spt-BH.xls][Spt-BH.xls]B__1461"/>
      <sheetName val="[Spt-BH.xls][Spt-BH.xls]_Sp_502"/>
      <sheetName val="[Spt-BH.xls]B____x005f_x0004______123"/>
      <sheetName val="[Spt-BH.xls]B___x005f_x0000__x000_123"/>
      <sheetName val="[Spt-BH.xls][Spt-BH_xls]B___244"/>
      <sheetName val="[Spt-BH.xls][Spt-BH_xls]B___245"/>
      <sheetName val="[Spt-BH.xls][Spt-BH.xls]B__1462"/>
      <sheetName val="[Spt-BH.xls][Spt-BH.xls]B__1581"/>
      <sheetName val="[Spt-BH.xls][Spt-BH.xls]B__1582"/>
      <sheetName val="[Spt-BH.xls][Spt-BH.xls]B__1583"/>
      <sheetName val="[Spt-BH.xls][Spt-BH.xls]_Sp_543"/>
      <sheetName val="[Spt-BH.xls][Spt-BH.xls]B__1584"/>
      <sheetName val="[Spt-BH.xls][Spt-BH.xls]B__1585"/>
      <sheetName val="[Spt-BH.xls]B____x005f_x0004______134"/>
      <sheetName val="[Spt-BH.xls]B___x005f_x0000__x000_134"/>
      <sheetName val="[Spt-BH.xls][Spt-BH.xls]B__1586"/>
      <sheetName val="[Spt-BH.xls][Spt-BH.xls]_Sp_541"/>
      <sheetName val="[Spt-BH.xls][Spt-BH_xls]B___266"/>
      <sheetName val="[Spt-BH.xls][Spt-BH_xls]B___267"/>
      <sheetName val="[Spt-BH.xls][Spt-BH.xls]_Sp_505"/>
      <sheetName val="[Spt-BH.xls][Spt-BH.xls]B__1470"/>
      <sheetName val="[Spt-BH.xls][Spt-BH.xls]B__1471"/>
      <sheetName val="[Spt-BH.xls][Spt-BH.xls]B__1472"/>
      <sheetName val="[Spt-BH.xls][Spt-BH.xls]_Sp_507"/>
      <sheetName val="[Spt-BH.xls][Spt-BH.xls]B__1473"/>
      <sheetName val="[Spt-BH.xls][Spt-BH.xls]B__1474"/>
      <sheetName val="[Spt-BH.xls][Spt-BH.xls]B__1475"/>
      <sheetName val="[Spt-BH.xls][Spt-BH.xls]_Sp_506"/>
      <sheetName val="[Spt-BH.xls][Spt-BH.xls]B__1568"/>
      <sheetName val="[Spt-BH.xls][Spt-BH.xls]_Sp_508"/>
      <sheetName val="[Spt-BH.xls][Spt-BH.xls]B__1476"/>
      <sheetName val="[Spt-BH.xls][Spt-BH.xls]B__1477"/>
      <sheetName val="[Spt-BH.xls][Spt-BH.xls]B__1478"/>
      <sheetName val="[Spt-BH.xls][Spt-BH.xls]B__1479"/>
      <sheetName val="[Spt-BH.xls][Spt-BH.xls]B__1480"/>
      <sheetName val="[Spt-BH.xls][Spt-BH.xls]B__1481"/>
      <sheetName val="[Spt-BH.xls][Spt-BH.xls]_Sp_509"/>
      <sheetName val="[Spt-BH.xls]B____x005f_x0004______125"/>
      <sheetName val="[Spt-BH.xls]B___x005f_x0000__x000_125"/>
      <sheetName val="[Spt-BH.xls][Spt-BH_xls]B___248"/>
      <sheetName val="[Spt-BH.xls][Spt-BH_xls]B___249"/>
      <sheetName val="[Spt-BH.xls][Spt-BH.xls]B__1482"/>
      <sheetName val="[Spt-BH.xls][Spt-BH.xls]_Sp_513"/>
      <sheetName val="[Spt-BH.xls][Spt-BH.xls]B__1495"/>
      <sheetName val="[Spt-BH.xls][Spt-BH.xls]B__1496"/>
      <sheetName val="[Spt-BH.xls][Spt-BH.xls]B__1497"/>
      <sheetName val="[Spt-BH.xls][Spt-BH.xls]B__1498"/>
      <sheetName val="[Spt-BH.xls][Spt-BH.xls]B__1499"/>
      <sheetName val="[Spt-BH.xls][Spt-BH.xls]B__1500"/>
      <sheetName val="[Spt-BH.xls][Spt-BH.xls]_Sp_514"/>
      <sheetName val="[Spt-BH.xls][Spt-BH.xls]_Sp_511"/>
      <sheetName val="[Spt-BH.xls][Spt-BH.xls]B__1488"/>
      <sheetName val="[Spt-BH.xls][Spt-BH.xls]B__1489"/>
      <sheetName val="[Spt-BH.xls][Spt-BH.xls]B__1490"/>
      <sheetName val="[Spt-BH.xls][Spt-BH.xls]B__1491"/>
      <sheetName val="[Spt-BH.xls][Spt-BH.xls]B__1492"/>
      <sheetName val="[Spt-BH.xls][Spt-BH.xls]B__1493"/>
      <sheetName val="[Spt-BH.xls][Spt-BH.xls]_Sp_512"/>
      <sheetName val="[Spt-BH.xls][Spt-BH.xls]B__1483"/>
      <sheetName val="[Spt-BH.xls][Spt-BH.xls]B__1484"/>
      <sheetName val="[Spt-BH.xls][Spt-BH.xls]B__1485"/>
      <sheetName val="[Spt-BH.xls][Spt-BH.xls]B__1486"/>
      <sheetName val="[Spt-BH.xls][Spt-BH.xls]B__1487"/>
      <sheetName val="[Spt-BH.xls][Spt-BH.xls]_Sp_510"/>
      <sheetName val="[Spt-BH.xls]B____x005f_x0004______126"/>
      <sheetName val="[Spt-BH.xls]B___x005f_x0000__x000_126"/>
      <sheetName val="[Spt-BH.xls][Spt-BH_xls]B___250"/>
      <sheetName val="[Spt-BH.xls][Spt-BH_xls]B___251"/>
      <sheetName val="[Spt-BH.xls][Spt-BH.xls]B__1494"/>
      <sheetName val="[Spt-BH.xls][Spt-BH.xls]_Sp_515"/>
      <sheetName val="[Spt-BH.xls][Spt-BH.xls]B__1501"/>
      <sheetName val="[Spt-BH.xls][Spt-BH.xls]B__1502"/>
      <sheetName val="[Spt-BH.xls][Spt-BH.xls]B__1503"/>
      <sheetName val="[Spt-BH.xls][Spt-BH.xls]B__1504"/>
      <sheetName val="[Spt-BH.xls][Spt-BH.xls]B__1505"/>
      <sheetName val="[Spt-BH.xls][Spt-BH.xls]B__1506"/>
      <sheetName val="[Spt-BH.xls][Spt-BH.xls]_Sp_516"/>
      <sheetName val="[Spt-BH.xls]B____x005f_x0004______127"/>
      <sheetName val="[Spt-BH.xls]B___x005f_x0000__x000_127"/>
      <sheetName val="[Spt-BH.xls][Spt-BH_xls]B___252"/>
      <sheetName val="[Spt-BH.xls][Spt-BH_xls]B___253"/>
      <sheetName val="[Spt-BH.xls][Spt-BH.xls]B__1507"/>
      <sheetName val="[Spt-BH.xls][Spt-BH.xls]_Sp_517"/>
      <sheetName val="[Spt-BH.xls][Spt-BH.xls]B__1508"/>
      <sheetName val="[Spt-BH.xls][Spt-BH.xls]B__1509"/>
      <sheetName val="[Spt-BH.xls][Spt-BH.xls]B__1510"/>
      <sheetName val="[Spt-BH.xls][Spt-BH.xls]B__1511"/>
      <sheetName val="[Spt-BH.xls][Spt-BH.xls]B__1512"/>
      <sheetName val="[Spt-BH.xls][Spt-BH.xls]B__1513"/>
      <sheetName val="[Spt-BH.xls][Spt-BH.xls]_Sp_518"/>
      <sheetName val="[Spt-BH.xls]B____x005f_x0004______128"/>
      <sheetName val="[Spt-BH.xls]B___x005f_x0000__x000_128"/>
      <sheetName val="[Spt-BH.xls][Spt-BH_xls]B___254"/>
      <sheetName val="[Spt-BH.xls][Spt-BH_xls]B___255"/>
      <sheetName val="[Spt-BH.xls][Spt-BH.xls]B__1514"/>
      <sheetName val="[Spt-BH.xls][Spt-BH.xls]_Sp_519"/>
      <sheetName val="[Spt-BH.xls][Spt-BH.xls]B__1515"/>
      <sheetName val="[Spt-BH.xls][Spt-BH.xls]B__1516"/>
      <sheetName val="[Spt-BH.xls][Spt-BH.xls]B__1517"/>
      <sheetName val="[Spt-BH.xls][Spt-BH.xls]_Sp_521"/>
      <sheetName val="[Spt-BH.xls][Spt-BH.xls]B__1518"/>
      <sheetName val="[Spt-BH.xls][Spt-BH.xls]B__1519"/>
      <sheetName val="[Spt-BH.xls][Spt-BH.xls]B__1520"/>
      <sheetName val="[Spt-BH.xls][Spt-BH.xls]_Sp_520"/>
      <sheetName val="[Spt-BH.xls][Spt-BH.xls]B__1522"/>
      <sheetName val="[Spt-BH.xls][Spt-BH.xls]B__1523"/>
      <sheetName val="[Spt-BH.xls][Spt-BH.xls]B__1524"/>
      <sheetName val="[Spt-BH.xls][Spt-BH.xls]B__1525"/>
      <sheetName val="[Spt-BH.xls][Spt-BH.xls]B__1526"/>
      <sheetName val="[Spt-BH.xls]B____x005f_x0004______129"/>
      <sheetName val="[Spt-BH.xls]B___x005f_x0000__x000_129"/>
      <sheetName val="[Spt-BH.xls][Spt-BH.xls]B__1527"/>
      <sheetName val="[Spt-BH.xls][Spt-BH.xls]_Sp_522"/>
      <sheetName val="[Spt-BH.xls][Spt-BH_xls]B___256"/>
      <sheetName val="[Spt-BH.xls][Spt-BH_xls]B___257"/>
      <sheetName val="[Spt-BH.xls][Spt-BH.xls]B__1521"/>
      <sheetName val="[Spt-BH.xls][Spt-BH.xls]_Sp_527"/>
      <sheetName val="[Spt-BH.xls][Spt-BH.xls]B__1542"/>
      <sheetName val="[Spt-BH.xls][Spt-BH.xls]B__1543"/>
      <sheetName val="[Spt-BH.xls][Spt-BH.xls]B__1544"/>
      <sheetName val="[Spt-BH.xls][Spt-BH.xls]B__1545"/>
      <sheetName val="[Spt-BH.xls][Spt-BH.xls]B__1546"/>
      <sheetName val="[Spt-BH.xls][Spt-BH.xls]B__1547"/>
      <sheetName val="[Spt-BH.xls][Spt-BH.xls]_Sp_528"/>
      <sheetName val="[Spt-BH.xls]B____x005f_x0004______132"/>
      <sheetName val="[Spt-BH.xls]B___x005f_x0000__x000_132"/>
      <sheetName val="[Spt-BH.xls][Spt-BH_xls]B___262"/>
      <sheetName val="[Spt-BH.xls][Spt-BH_xls]B___263"/>
      <sheetName val="[Spt-BH.xls][Spt-BH.xls]B__1548"/>
      <sheetName val="[Spt-BH.xls][Spt-BH.xls]_Sp_523"/>
      <sheetName val="[Spt-BH.xls][Spt-BH.xls]B__1528"/>
      <sheetName val="[Spt-BH.xls][Spt-BH.xls]B__1529"/>
      <sheetName val="[Spt-BH.xls][Spt-BH.xls]B__1530"/>
      <sheetName val="[Spt-BH.xls][Spt-BH.xls]B__1531"/>
      <sheetName val="[Spt-BH.xls][Spt-BH.xls]B__1532"/>
      <sheetName val="[Spt-BH.xls][Spt-BH.xls]B__1533"/>
      <sheetName val="[Spt-BH.xls][Spt-BH.xls]_Sp_524"/>
      <sheetName val="[Spt-BH.xls]B____x005f_x0004______130"/>
      <sheetName val="[Spt-BH.xls]B___x005f_x0000__x000_130"/>
      <sheetName val="[Spt-BH.xls][Spt-BH_xls]B___258"/>
      <sheetName val="[Spt-BH.xls][Spt-BH_xls]B___259"/>
      <sheetName val="[Spt-BH.xls][Spt-BH.xls]B__1534"/>
      <sheetName val="[Spt-BH.xls][Spt-BH.xls]_Sp_525"/>
      <sheetName val="[Spt-BH.xls][Spt-BH.xls]B__1535"/>
      <sheetName val="[Spt-BH.xls][Spt-BH.xls]B__1536"/>
      <sheetName val="[Spt-BH.xls][Spt-BH.xls]B__1537"/>
      <sheetName val="[Spt-BH.xls][Spt-BH.xls]B__1538"/>
      <sheetName val="[Spt-BH.xls][Spt-BH.xls]B__1539"/>
      <sheetName val="[Spt-BH.xls][Spt-BH.xls]B__1540"/>
      <sheetName val="[Spt-BH.xls][Spt-BH.xls]_Sp_526"/>
      <sheetName val="[Spt-BH.xls]B____x005f_x0004______131"/>
      <sheetName val="[Spt-BH.xls]B___x005f_x0000__x000_131"/>
      <sheetName val="[Spt-BH.xls][Spt-BH_xls]B___260"/>
      <sheetName val="[Spt-BH.xls][Spt-BH_xls]B___261"/>
      <sheetName val="[Spt-BH.xls][Spt-BH.xls]B__1541"/>
      <sheetName val="[Spt-BH.xls][Spt-BH.xls]_Sp_530"/>
      <sheetName val="[Spt-BH.xls][Spt-BH.xls]_Sp_529"/>
      <sheetName val="[Spt-BH.xls][Spt-BH.xls]B__1549"/>
      <sheetName val="[Spt-BH.xls][Spt-BH.xls]B__1550"/>
      <sheetName val="[Spt-BH.xls][Spt-BH.xls]_Sp_532"/>
      <sheetName val="[Spt-BH.xls][Spt-BH.xls]B__1551"/>
      <sheetName val="[Spt-BH.xls][Spt-BH.xls]B__1552"/>
      <sheetName val="[Spt-BH.xls][Spt-BH.xls]B__1553"/>
      <sheetName val="[Spt-BH.xls][Spt-BH.xls]_Sp_531"/>
      <sheetName val="[Spt-BH.xls][Spt-BH.xls]_Sp_533"/>
      <sheetName val="[Spt-BH.xls][Spt-BH.xls]B__1554"/>
      <sheetName val="[Spt-BH.xls][Spt-BH.xls]B__1556"/>
      <sheetName val="[Spt-BH.xls][Spt-BH.xls]B__1557"/>
      <sheetName val="[Spt-BH.xls][Spt-BH.xls]B__1558"/>
      <sheetName val="[Spt-BH.xls][Spt-BH.xls]B__1559"/>
      <sheetName val="[Spt-BH.xls][Spt-BH.xls]B__1560"/>
      <sheetName val="[Spt-BH.xls]B____x005f_x0004______133"/>
      <sheetName val="[Spt-BH.xls]B___x005f_x0000__x000_133"/>
      <sheetName val="[Spt-BH.xls][Spt-BH.xls]B__1561"/>
      <sheetName val="[Spt-BH.xls][Spt-BH_xls]B___264"/>
      <sheetName val="[Spt-BH.xls][Spt-BH_xls]B___265"/>
      <sheetName val="[Spt-BH.xls][Spt-BH.xls]B__1555"/>
      <sheetName val="[Spt-BH.xls][Spt-BH.xls]_Sp_536"/>
      <sheetName val="[Spt-BH.xls][Spt-BH.xls]B__1569"/>
      <sheetName val="[Spt-BH.xls][Spt-BH.xls]B__1570"/>
      <sheetName val="[Spt-BH.xls][Spt-BH.xls]B__1571"/>
      <sheetName val="[Spt-BH.xls][Spt-BH.xls]B__1572"/>
      <sheetName val="[Spt-BH.xls][Spt-BH.xls]B__1573"/>
      <sheetName val="[Spt-BH.xls][Spt-BH.xls]B__1574"/>
      <sheetName val="[Spt-BH.xls][Spt-BH.xls]_Sp_537"/>
      <sheetName val="[Spt-BH.xls][Spt-BH.xls]_Sp_538"/>
      <sheetName val="[Spt-BH.xls][Spt-BH.xls]B__1575"/>
      <sheetName val="[Spt-BH.xls][Spt-BH.xls]B__1576"/>
      <sheetName val="[Spt-BH.xls][Spt-BH.xls]B__1577"/>
      <sheetName val="[Spt-BH.xls][Spt-BH.xls]B__1578"/>
      <sheetName val="[Spt-BH.xls][Spt-BH.xls]B__1579"/>
      <sheetName val="[Spt-BH.xls][Spt-BH.xls]B__1580"/>
      <sheetName val="[Spt-BH.xls][Spt-BH.xls]_Sp_539"/>
      <sheetName val="[Spt-BH.xls][Spt-BH.xls]_Sp_542"/>
      <sheetName val="[Spt-BH.xls][Spt-BH.xls]_Sp_544"/>
      <sheetName val="[Spt-BH.xls][Spt-BH.xls]B__1625"/>
      <sheetName val="[Spt-BH.xls][Spt-BH.xls]B__1626"/>
      <sheetName val="[Spt-BH.xls][Spt-BH.xls]B__1627"/>
      <sheetName val="[Spt-BH.xls][Spt-BH.xls]_Sp_562"/>
      <sheetName val="[Spt-BH.xls][Spt-BH.xls]B__1628"/>
      <sheetName val="[Spt-BH.xls][Spt-BH.xls]B__1629"/>
      <sheetName val="[Spt-BH.xls][Spt-BH.xls]B__1630"/>
      <sheetName val="[Spt-BH.xls][Spt-BH.xls]_Sp_558"/>
      <sheetName val="[Spt-BH.xls][Spt-BH.xls]_Sp_559"/>
      <sheetName val="[Spt-BH.xls][Spt-BH.xls]_Sp_545"/>
      <sheetName val="[Spt-BH.xls][Spt-BH.xls]B__1594"/>
      <sheetName val="[Spt-BH.xls][Spt-BH.xls]B__1595"/>
      <sheetName val="[Spt-BH.xls][Spt-BH.xls]B__1596"/>
      <sheetName val="[Spt-BH.xls][Spt-BH.xls]B__1597"/>
      <sheetName val="[Spt-BH.xls][Spt-BH.xls]B__1598"/>
      <sheetName val="[Spt-BH.xls]B____x005f_x0004______135"/>
      <sheetName val="[Spt-BH.xls]B___x005f_x0000__x000_135"/>
      <sheetName val="[Spt-BH.xls][Spt-BH.xls]B__1599"/>
      <sheetName val="[Spt-BH.xls][Spt-BH.xls]B__1587"/>
      <sheetName val="[Spt-BH.xls][Spt-BH.xls]B__1588"/>
      <sheetName val="[Spt-BH.xls][Spt-BH.xls]_Sp_547"/>
      <sheetName val="[Spt-BH.xls][Spt-BH.xls]B__1589"/>
      <sheetName val="[Spt-BH.xls][Spt-BH.xls]B__1590"/>
      <sheetName val="[Spt-BH.xls][Spt-BH.xls]B__1591"/>
      <sheetName val="[Spt-BH.xls][Spt-BH.xls]B__1592"/>
      <sheetName val="[Spt-BH.xls][Spt-BH.xls]_Sp_548"/>
      <sheetName val="[Spt-BH.xls][Spt-BH_xls]B___268"/>
      <sheetName val="[Spt-BH.xls][Spt-BH_xls]B___269"/>
      <sheetName val="[Spt-BH.xls][Spt-BH.xls]_Sp_546"/>
      <sheetName val="[Spt-BH.xls][Spt-BH.xls]B__1593"/>
      <sheetName val="[Spt-BH.xls][Spt-BH.xls]B__1637"/>
      <sheetName val="[Spt-BH.xls][Spt-BH.xls]B__1638"/>
      <sheetName val="[Spt-BH.xls][Spt-BH.xls]B__1639"/>
      <sheetName val="[Spt-BH.xls][Spt-BH.xls]_Sp_564"/>
      <sheetName val="[Spt-BH.xls][Spt-BH.xls]B__1640"/>
      <sheetName val="[Spt-BH.xls][Spt-BH.xls]B__1641"/>
      <sheetName val="[Spt-BH.xls]B____x005f_x0004______139"/>
      <sheetName val="[Spt-BH.xls]B___x005f_x0000__x000_139"/>
      <sheetName val="[Spt-BH.xls][Spt-BH.xls]B__1642"/>
      <sheetName val="[Spt-BH.xls][Spt-BH.xls]_Sp_563"/>
      <sheetName val="[Spt-BH.xls][Spt-BH_xls]B___276"/>
      <sheetName val="[Spt-BH.xls][Spt-BH_xls]B___277"/>
      <sheetName val="[Spt-BH.xls][Spt-BH.xls]_Sp_551"/>
      <sheetName val="[Spt-BH.xls][Spt-BH.xls]B__1600"/>
      <sheetName val="[Spt-BH.xls][Spt-BH.xls]B__1601"/>
      <sheetName val="[Spt-BH.xls][Spt-BH.xls]B__1602"/>
      <sheetName val="[Spt-BH.xls][Spt-BH.xls]B__1603"/>
      <sheetName val="[Spt-BH.xls][Spt-BH.xls]B__1604"/>
      <sheetName val="[Spt-BH.xls][Spt-BH.xls]B__1605"/>
      <sheetName val="[Spt-BH.xls][Spt-BH.xls]_Sp_549"/>
      <sheetName val="[Spt-BH.xls][Spt-BH.xls]_Sp_550"/>
      <sheetName val="[Spt-BH.xls][Spt-BH.xls]B__1606"/>
      <sheetName val="[Spt-BH.xls][Spt-BH.xls]B__1607"/>
      <sheetName val="[Spt-BH.xls][Spt-BH.xls]B__1608"/>
      <sheetName val="[Spt-BH.xls][Spt-BH.xls]B__1609"/>
      <sheetName val="[Spt-BH.xls][Spt-BH.xls]B__1610"/>
      <sheetName val="[Spt-BH.xls][Spt-BH.xls]B__1611"/>
      <sheetName val="[Spt-BH.xls][Spt-BH.xls]_Sp_552"/>
      <sheetName val="[Spt-BH.xls][Spt-BH.xls]_Sp_553"/>
      <sheetName val="[Spt-BH.xls]B____x005f_x0004______136"/>
      <sheetName val="[Spt-BH.xls]B___x005f_x0000__x000_136"/>
      <sheetName val="[Spt-BH.xls][Spt-BH_xls]B___270"/>
      <sheetName val="[Spt-BH.xls][Spt-BH_xls]B___271"/>
      <sheetName val="[Spt-BH.xls][Spt-BH.xls]_Sp_554"/>
      <sheetName val="[Spt-BH.xls]B____x005f_x0004______137"/>
      <sheetName val="[Spt-BH.xls]B___x005f_x0000__x000_137"/>
      <sheetName val="[Spt-BH.xls][Spt-BH.xls]B__1612"/>
      <sheetName val="[Spt-BH.xls][Spt-BH.xls]B__1613"/>
      <sheetName val="[Spt-BH.xls][Spt-BH.xls]B__1614"/>
      <sheetName val="[Spt-BH.xls][Spt-BH.xls]B__1615"/>
      <sheetName val="[Spt-BH.xls][Spt-BH.xls]B__1616"/>
      <sheetName val="[Spt-BH.xls][Spt-BH.xls]B__1617"/>
      <sheetName val="[Spt-BH.xls][Spt-BH_xls]B___272"/>
      <sheetName val="[Spt-BH.xls][Spt-BH_xls]B___273"/>
      <sheetName val="[Spt-BH.xls][Spt-BH.xls]_Sp_555"/>
      <sheetName val="[Spt-BH.xls][Spt-BH.xls]B__1618"/>
      <sheetName val="[Spt-BH.xls][Spt-BH.xls]B__1619"/>
      <sheetName val="[Spt-BH.xls][Spt-BH.xls]B__1620"/>
      <sheetName val="[Spt-BH.xls][Spt-BH.xls]B__1621"/>
      <sheetName val="[Spt-BH.xls][Spt-BH.xls]B__1622"/>
      <sheetName val="[Spt-BH.xls][Spt-BH.xls]B__1623"/>
      <sheetName val="[Spt-BH.xls][Spt-BH.xls]B__1624"/>
      <sheetName val="[Spt-BH.xls][Spt-BH.xls]_Sp_556"/>
      <sheetName val="[Spt-BH.xls][Spt-BH.xls]_Sp_557"/>
      <sheetName val="[Spt-BH.xls]B____x005f_x0004______138"/>
      <sheetName val="[Spt-BH.xls]B___x005f_x0000__x000_138"/>
      <sheetName val="[Spt-BH.xls][Spt-BH_xls]B___274"/>
      <sheetName val="[Spt-BH.xls][Spt-BH_xls]B___275"/>
      <sheetName val="[Spt-BH.xls][Spt-BH.xls]B__1631"/>
      <sheetName val="[Spt-BH.xls][Spt-BH.xls]B__1632"/>
      <sheetName val="[Spt-BH.xls][Spt-BH.xls]B__1633"/>
      <sheetName val="[Spt-BH.xls][Spt-BH.xls]B__1634"/>
      <sheetName val="[Spt-BH.xls][Spt-BH.xls]B__1635"/>
      <sheetName val="[Spt-BH.xls][Spt-BH.xls]B__1636"/>
      <sheetName val="[Spt-BH.xls][Spt-BH.xls]_Sp_560"/>
      <sheetName val="[Spt-BH.xls][Spt-BH.xls]_Sp_561"/>
      <sheetName val="[Spt-BH.xls]B____x005f_x0004______140"/>
      <sheetName val="[Spt-BH.xls]B___x005f_x0000__x000_140"/>
      <sheetName val="[Spt-BH.xls][Spt-BH_xls]B___278"/>
      <sheetName val="[Spt-BH.xls][Spt-BH_xls]B___279"/>
      <sheetName val="[Spt-BH.xls][Spt-BH.xls]_Sp_565"/>
      <sheetName val="[Spt-BH.xls][Spt-BH.xls]_Sp_566"/>
      <sheetName val="[Spt-BH.xls][Spt-BH.xls]B__1643"/>
      <sheetName val="[Spt-BH.xls][Spt-BH.xls]B__1644"/>
      <sheetName val="[Spt-BH.xls][Spt-BH.xls]B__1645"/>
      <sheetName val="[Spt-BH.xls][Spt-BH.xls]_Sp_568"/>
      <sheetName val="[Spt-BH.xls][Spt-BH.xls]B__1646"/>
      <sheetName val="[Spt-BH.xls][Spt-BH.xls]B__1647"/>
      <sheetName val="[Spt-BH.xls][Spt-BH.xls]B__1648"/>
      <sheetName val="[Spt-BH.xls][Spt-BH.xls]_Sp_567"/>
      <sheetName val="[Spt-BH.xls][Spt-BH.xls]_Sp_569"/>
      <sheetName val="[Spt-BH.xls][Spt-BH.xls]B__1649"/>
      <sheetName val="[Spt-BH.xls][Spt-BH.xls]B__1650"/>
      <sheetName val="[Spt-BH.xls][Spt-BH.xls]B__1651"/>
      <sheetName val="[Spt-BH.xls][Spt-BH.xls]_Sp_572"/>
      <sheetName val="[Spt-BH.xls][Spt-BH.xls]B__1652"/>
      <sheetName val="[Spt-BH.xls][Spt-BH.xls]B__1653"/>
      <sheetName val="[Spt-BH.xls][Spt-BH.xls]B__1654"/>
      <sheetName val="[Spt-BH.xls][Spt-BH.xls]_Sp_570"/>
      <sheetName val="[Spt-BH.xls][Spt-BH.xls]_Sp_571"/>
      <sheetName val="Income Statement"/>
      <sheetName val="RateAnalysis"/>
      <sheetName val="Boq (Main Building)"/>
      <sheetName val="Day work"/>
      <sheetName val="CLAY"/>
      <sheetName val="Parameter"/>
      <sheetName val="CashFlow"/>
      <sheetName val="A01-A02-L&amp;T"/>
      <sheetName val="[Spt-BH.xls][Spt-BH.xls]_Sp_574"/>
      <sheetName val="[Spt-BH.xls][Spt-BH.xls]_Sp_573"/>
      <sheetName val="[Spt-BH.xls][Spt-BH.xls]B__1685"/>
      <sheetName val="[Spt-BH.xls][Spt-BH.xls]B__1686"/>
      <sheetName val="[Spt-BH.xls][Spt-BH.xls]B__1687"/>
      <sheetName val="[Spt-BH.xls][Spt-BH.xls]_Sp_590"/>
      <sheetName val="[Spt-BH.xls][Spt-BH.xls]B__1688"/>
      <sheetName val="[Spt-BH.xls][Spt-BH.xls]B__1689"/>
      <sheetName val="[Spt-BH.xls]B____x005f_x0004______145"/>
      <sheetName val="[Spt-BH.xls]B___x005f_x0000__x000_145"/>
      <sheetName val="[Spt-BH.xls][Spt-BH.xls]B__1690"/>
      <sheetName val="[Spt-BH.xls][Spt-BH.xls]B__1679"/>
      <sheetName val="[Spt-BH.xls][Spt-BH.xls]B__1680"/>
      <sheetName val="[Spt-BH.xls][Spt-BH.xls]B__1681"/>
      <sheetName val="[Spt-BH.xls][Spt-BH.xls]_Sp_588"/>
      <sheetName val="[Spt-BH.xls][Spt-BH.xls]B__1682"/>
      <sheetName val="[Spt-BH.xls][Spt-BH.xls]B__1683"/>
      <sheetName val="[Spt-BH.xls][Spt-BH.xls]_Sp_586"/>
      <sheetName val="[Spt-BH.xls][Spt-BH.xls]B__1684"/>
      <sheetName val="[Spt-BH.xls][Spt-BH.xls]_Sp_589"/>
      <sheetName val="[Spt-BH.xls][Spt-BH_xls]B___286"/>
      <sheetName val="[Spt-BH.xls][Spt-BH_xls]B___287"/>
      <sheetName val="[Spt-BH.xls][Spt-BH.xls]_Sp_587"/>
      <sheetName val="[Spt-BH.xls][Spt-BH.xls]_Sp_576"/>
      <sheetName val="[Spt-BH.xls][Spt-BH.xls]_Sp_575"/>
      <sheetName val="[Spt-BH.xls][Spt-BH.xls]B__1655"/>
      <sheetName val="[Spt-BH.xls][Spt-BH.xls]B__1656"/>
      <sheetName val="[Spt-BH.xls][Spt-BH.xls]B__1657"/>
      <sheetName val="[Spt-BH.xls][Spt-BH.xls]_Sp_579"/>
      <sheetName val="[Spt-BH.xls][Spt-BH.xls]B__1658"/>
      <sheetName val="[Spt-BH.xls][Spt-BH.xls]B__1659"/>
      <sheetName val="[Spt-BH.xls][Spt-BH.xls]B__1660"/>
      <sheetName val="[Spt-BH.xls][Spt-BH.xls]_Sp_577"/>
      <sheetName val="[Spt-BH.xls][Spt-BH.xls]_Sp_578"/>
      <sheetName val="[Spt-BH.xls]B____x005f_x0004______141"/>
      <sheetName val="[Spt-BH.xls]B___x005f_x0000__x000_141"/>
      <sheetName val="[Spt-BH.xls][Spt-BH.xls]B__1667"/>
      <sheetName val="[Spt-BH.xls][Spt-BH.xls]B__1668"/>
      <sheetName val="[Spt-BH.xls][Spt-BH.xls]B__1669"/>
      <sheetName val="[Spt-BH.xls][Spt-BH.xls]B__1670"/>
      <sheetName val="[Spt-BH.xls][Spt-BH.xls]B__1671"/>
      <sheetName val="[Spt-BH.xls][Spt-BH.xls]_Sp_582"/>
      <sheetName val="[Spt-BH.xls][Spt-BH.xls]B__1672"/>
      <sheetName val="[Spt-BH.xls][Spt-BH.xls]_Sp_583"/>
      <sheetName val="[Spt-BH.xls]B____x005f_x0004______143"/>
      <sheetName val="[Spt-BH.xls]B___x005f_x0000__x000_143"/>
      <sheetName val="[Spt-BH.xls][Spt-BH_xls]B___282"/>
      <sheetName val="[Spt-BH.xls][Spt-BH_xls]B___283"/>
      <sheetName val="[Spt-BH.xls]B____x005f_x0004______142"/>
      <sheetName val="[Spt-BH.xls]B___x005f_x0000__x000_142"/>
      <sheetName val="[Spt-BH.xls][Spt-BH.xls]B__1661"/>
      <sheetName val="[Spt-BH.xls][Spt-BH.xls]B__1662"/>
      <sheetName val="[Spt-BH.xls][Spt-BH.xls]B__1663"/>
      <sheetName val="[Spt-BH.xls][Spt-BH.xls]B__1664"/>
      <sheetName val="[Spt-BH.xls][Spt-BH.xls]B__1665"/>
      <sheetName val="[Spt-BH.xls][Spt-BH.xls]_Sp_580"/>
      <sheetName val="[Spt-BH.xls][Spt-BH.xls]B__1666"/>
      <sheetName val="[Spt-BH.xls][Spt-BH_xls]B___280"/>
      <sheetName val="[Spt-BH.xls][Spt-BH_xls]B___281"/>
      <sheetName val="[Spt-BH.xls][Spt-BH.xls]_Sp_581"/>
      <sheetName val="[Spt-BH.xls]B____x005f_x0004______144"/>
      <sheetName val="[Spt-BH.xls]B___x005f_x0000__x000_144"/>
      <sheetName val="[Spt-BH.xls][Spt-BH.xls]B__1673"/>
      <sheetName val="[Spt-BH.xls][Spt-BH.xls]B__1674"/>
      <sheetName val="[Spt-BH.xls][Spt-BH.xls]B__1675"/>
      <sheetName val="[Spt-BH.xls][Spt-BH.xls]B__1676"/>
      <sheetName val="[Spt-BH.xls][Spt-BH.xls]B__1677"/>
      <sheetName val="[Spt-BH.xls][Spt-BH.xls]_Sp_584"/>
      <sheetName val="[Spt-BH.xls][Spt-BH.xls]B__1678"/>
      <sheetName val="[Spt-BH.xls][Spt-BH_xls]B___284"/>
      <sheetName val="[Spt-BH.xls][Spt-BH_xls]B___285"/>
      <sheetName val="[Spt-BH.xls][Spt-BH.xls]_Sp_585"/>
      <sheetName val="[Spt-BH.xls][Spt-BH.xls]B__1693"/>
      <sheetName val="[Spt-BH.xls][Spt-BH.xls]B__1694"/>
      <sheetName val="[Spt-BH.xls][Spt-BH.xls]B__1695"/>
      <sheetName val="[Spt-BH.xls][Spt-BH.xls]_Sp_592"/>
      <sheetName val="[Spt-BH.xls][Spt-BH.xls]B__1696"/>
      <sheetName val="[Spt-BH.xls][Spt-BH.xls]B__1697"/>
      <sheetName val="[Spt-BH.xls][Spt-BH.xls]B__1698"/>
      <sheetName val="[Spt-BH.xls][Spt-BH.xls]_Sp_591"/>
      <sheetName val="[Spt-BH.xls][Spt-BH.xls]B__1691"/>
      <sheetName val="[Spt-BH.xls][Spt-BH.xls]B__1692"/>
      <sheetName val="[Spt-BH.xls][Spt-BH.xls]B__1699"/>
      <sheetName val="[Spt-BH.xls][Spt-BH.xls]B__1700"/>
      <sheetName val="[Spt-BH.xls][Spt-BH.xls]B__1701"/>
      <sheetName val="[Spt-BH.xls][Spt-BH.xls]B__1702"/>
      <sheetName val="[Spt-BH.xls][Spt-BH.xls]B__1703"/>
      <sheetName val="[Spt-BH.xls][Spt-BH.xls]B__1704"/>
      <sheetName val="[Spt-BH.xls][Spt-BH.xls]_Sp_593"/>
      <sheetName val="[Spt-BH.xls]B____x005f_x0004______146"/>
      <sheetName val="[Spt-BH.xls]B___x005f_x0000__x000_146"/>
      <sheetName val="[Spt-BH.xls][Spt-BH_xls]B___288"/>
      <sheetName val="[Spt-BH.xls][Spt-BH_xls]B___289"/>
      <sheetName val="[Spt-BH.xls][Spt-BH.xls]B__1705"/>
      <sheetName val="[Spt-BH.xls][Spt-BH.xls]_Sp_594"/>
      <sheetName val="[Spt-BH.xls][Spt-BH.xls]B__1706"/>
      <sheetName val="[Spt-BH.xls][Spt-BH.xls]B__1707"/>
      <sheetName val="[Spt-BH.xls][Spt-BH.xls]B__1708"/>
      <sheetName val="[Spt-BH.xls][Spt-BH.xls]_Sp_602"/>
      <sheetName val="[Spt-BH.xls][Spt-BH.xls]B__1709"/>
      <sheetName val="[Spt-BH.xls][Spt-BH.xls]B__1710"/>
      <sheetName val="[Spt-BH.xls][Spt-BH.xls]B__1711"/>
      <sheetName val="[Spt-BH.xls][Spt-BH.xls]_Sp_595"/>
      <sheetName val="[Spt-BH.xls][Spt-BH.xls]_Sp_597"/>
      <sheetName val="[Spt-BH.xls][Spt-BH.xls]B__1712"/>
      <sheetName val="[Spt-BH.xls][Spt-BH.xls]B__1713"/>
      <sheetName val="[Spt-BH.xls][Spt-BH.xls]B__1714"/>
      <sheetName val="[Spt-BH.xls][Spt-BH.xls]_Sp_599"/>
      <sheetName val="[Spt-BH.xls][Spt-BH.xls]B__1715"/>
      <sheetName val="[Spt-BH.xls][Spt-BH.xls]B__1716"/>
      <sheetName val="[Spt-BH.xls][Spt-BH.xls]B__1717"/>
      <sheetName val="[Spt-BH.xls][Spt-BH.xls]_Sp_598"/>
      <sheetName val="[Spt-BH.xls][Spt-BH.xls]_Sp_596"/>
      <sheetName val="[Spt-BH.xls][Spt-BH.xls]B__1718"/>
      <sheetName val="[Spt-BH.xls][Spt-BH.xls]B__1719"/>
      <sheetName val="[Spt-BH.xls][Spt-BH.xls]B__1720"/>
      <sheetName val="[Spt-BH.xls][Spt-BH.xls]B__1721"/>
      <sheetName val="[Spt-BH.xls][Spt-BH.xls]B__1722"/>
      <sheetName val="[Spt-BH.xls][Spt-BH.xls]B__1723"/>
      <sheetName val="[Spt-BH.xls][Spt-BH.xls]_Sp_600"/>
      <sheetName val="[Spt-BH.xls][Spt-BH.xls]_Sp_601"/>
      <sheetName val="[Spt-BH.xls][Spt-BH.xls]B__1724"/>
      <sheetName val="[Spt-BH.xls][Spt-BH.xls]B__1725"/>
      <sheetName val="[Spt-BH.xls][Spt-BH.xls]B__1726"/>
      <sheetName val="[Spt-BH.xls][Spt-BH.xls]B__1727"/>
      <sheetName val="[Spt-BH.xls][Spt-BH.xls]B__1728"/>
      <sheetName val="[Spt-BH.xls][Spt-BH.xls]B__1729"/>
      <sheetName val="[Spt-BH.xls][Spt-BH.xls]_Sp_603"/>
      <sheetName val="[Spt-BH.xls][Spt-BH.xls]_Sp_604"/>
      <sheetName val="[Spt-BH.xls]B____x005f_x0004______147"/>
      <sheetName val="[Spt-BH.xls]B___x005f_x0000__x000_147"/>
      <sheetName val="[Spt-BH.xls][Spt-BH_xls]B___290"/>
      <sheetName val="[Spt-BH.xls][Spt-BH_xls]B___291"/>
      <sheetName val="[Spt-BH.xls][Spt-BH.xls]B__1730"/>
      <sheetName val="[Spt-BH.xls][Spt-BH.xls]_Sp_610"/>
      <sheetName val="[Spt-BH.xls][Spt-BH.xls]B__1744"/>
      <sheetName val="[Spt-BH.xls][Spt-BH.xls]B__1745"/>
      <sheetName val="[Spt-BH.xls][Spt-BH.xls]B__1746"/>
      <sheetName val="[Spt-BH.xls][Spt-BH.xls]_Sp_612"/>
      <sheetName val="[Spt-BH.xls][Spt-BH.xls]B__1747"/>
      <sheetName val="[Spt-BH.xls][Spt-BH.xls]B__1748"/>
      <sheetName val="[Spt-BH.xls][Spt-BH.xls]B__1749"/>
      <sheetName val="[Spt-BH.xls][Spt-BH.xls]_Sp_611"/>
      <sheetName val="Lowside"/>
      <sheetName val="Inputs_&amp;_Summary_Output10"/>
      <sheetName val="Broad_Refresher_Model10"/>
      <sheetName val="Abstract_for_Variation10"/>
      <sheetName val="LBD_VARIATION10"/>
      <sheetName val="Fin_Sum10"/>
      <sheetName val="Cost_of_O_&amp;_O10"/>
      <sheetName val="Material_List_10"/>
      <sheetName val="Material_10"/>
      <sheetName val="Labour_&amp;_Plant10"/>
      <sheetName val="pr_cal10"/>
      <sheetName val="TRF_details10"/>
      <sheetName val="Materials_Cost10"/>
      <sheetName val="acs(1)"/>
      <sheetName val="fas-c(4)"/>
      <sheetName val="cctv(old)"/>
      <sheetName val="[Spt-BH.xls][Spt-BH.xls]_Sp_613"/>
      <sheetName val="[Spt-BH.xls][Spt-BH.xls]_Sp_614"/>
      <sheetName val="[Spt-BH.xls][Spt-BH.xls]B__1750"/>
      <sheetName val="[Spt-BH.xls][Spt-BH.xls]B__1751"/>
      <sheetName val="[Spt-BH.xls][Spt-BH.xls]B__1752"/>
      <sheetName val="[Spt-BH.xls][Spt-BH.xls]_Sp_616"/>
      <sheetName val="[Spt-BH.xls][Spt-BH.xls]B__1753"/>
      <sheetName val="[Spt-BH.xls][Spt-BH.xls]B__1754"/>
      <sheetName val="[Spt-BH.xls][Spt-BH.xls]B__1755"/>
      <sheetName val="[Spt-BH.xls][Spt-BH.xls]_Sp_615"/>
      <sheetName val="B@__x005f_x005f_x005F"/>
      <sheetName val="cctv_est1"/>
      <sheetName val="TORRENT CEMENT"/>
      <sheetName val="TBEAM"/>
      <sheetName val="B@_?_x0004_@?__$_x0"/>
      <sheetName val="[Spt-BH.xls][Spt-BH.xls]B__1775"/>
      <sheetName val="[Spt-BH.xls][Spt-BH.xls]B__1776"/>
      <sheetName val="[Spt-BH.xls][Spt-BH.xls]_Sp_629"/>
      <sheetName val="[Spt-BH.xls][Spt-BH.xls]B__1777"/>
      <sheetName val="[Spt-BH.xls][Spt-BH.xls]B__1778"/>
      <sheetName val="[Spt-BH.xls][Spt-BH.xls]B__1779"/>
      <sheetName val="[Spt-BH.xls][Spt-BH.xls]B__1780"/>
      <sheetName val="[Spt-BH.xls][Spt-BH.xls]_Sp_624"/>
      <sheetName val="[Spt-BH.xls][Spt-BH.xls]_Sp_621"/>
      <sheetName val="[Spt-BH.xls][Spt-BH.xls]B__1769"/>
      <sheetName val="[Spt-BH.xls][Spt-BH.xls]B__1770"/>
      <sheetName val="[Spt-BH.xls][Spt-BH.xls]B__1771"/>
      <sheetName val="[Spt-BH.xls][Spt-BH.xls]B__1772"/>
      <sheetName val="[Spt-BH.xls][Spt-BH.xls]B__1773"/>
      <sheetName val="[Spt-BH.xls][Spt-BH.xls]B__1774"/>
      <sheetName val="[Spt-BH.xls][Spt-BH.xls]_Sp_622"/>
      <sheetName val="[Spt-BH.xls][Spt-BH.xls]_Sp_627"/>
      <sheetName val="[Spt-BH.xls][Spt-BH.xls]B__1787"/>
      <sheetName val="[Spt-BH.xls][Spt-BH.xls]B__1788"/>
      <sheetName val="[Spt-BH.xls][Spt-BH.xls]B__1789"/>
      <sheetName val="[Spt-BH.xls][Spt-BH.xls]B__1790"/>
      <sheetName val="[Spt-BH.xls][Spt-BH.xls]B__1791"/>
      <sheetName val="[Spt-BH.xls][Spt-BH.xls]B__1792"/>
      <sheetName val="[Spt-BH.xls][Spt-BH.xls]_Sp_628"/>
      <sheetName val="[Spt-BH.xls][Spt-BH.xls]_Sp_625"/>
      <sheetName val="[Spt-BH.xls][Spt-BH.xls]B__1781"/>
      <sheetName val="[Spt-BH.xls][Spt-BH.xls]B__1782"/>
      <sheetName val="[Spt-BH.xls][Spt-BH.xls]B__1783"/>
      <sheetName val="[Spt-BH.xls][Spt-BH.xls]B__1784"/>
      <sheetName val="[Spt-BH.xls][Spt-BH.xls]B__1785"/>
      <sheetName val="[Spt-BH.xls][Spt-BH.xls]B__1786"/>
      <sheetName val="[Spt-BH.xls][Spt-BH.xls]_Sp_626"/>
      <sheetName val="STILT FLOOR"/>
      <sheetName val="[Spt-BH.xls]B____x005f_x0004______152"/>
      <sheetName val="[Spt-BH.xls]B___x005f_x0000__x000_152"/>
      <sheetName val="[Spt-BH.xls][Spt-BH.xls]B__1813"/>
      <sheetName val="[Spt-BH.xls][Spt-BH.xls]B__1814"/>
      <sheetName val="[Spt-BH.xls][Spt-BH.xls]_Sp_636"/>
      <sheetName val="[Spt-BH.xls][Spt-BH.xls]B__1815"/>
      <sheetName val="[Spt-BH.xls][Spt-BH.xls]B__1816"/>
      <sheetName val="[Spt-BH.xls][Spt-BH.xls]B__1817"/>
      <sheetName val="[Spt-BH.xls][Spt-BH.xls]B__1818"/>
      <sheetName val="[Spt-BH.xls][Spt-BH_xls]B___300"/>
      <sheetName val="[Spt-BH.xls][Spt-BH_xls]B___301"/>
      <sheetName val="[Spt-BH.xls][Spt-BH.xls]_Sp_637"/>
      <sheetName val="[Spt-BH.xls][Spt-BH.xls]B__1819"/>
      <sheetName val="[Spt-BH.xls][Spt-BH.xls]B__1800"/>
      <sheetName val="[Spt-BH.xls][Spt-BH.xls]B__1801"/>
      <sheetName val="[Spt-BH.xls][Spt-BH.xls]B__1802"/>
      <sheetName val="[Spt-BH.xls][Spt-BH.xls]_Sp_634"/>
      <sheetName val="[Spt-BH.xls][Spt-BH.xls]B__1803"/>
      <sheetName val="[Spt-BH.xls][Spt-BH.xls]B__1804"/>
      <sheetName val="[Spt-BH.xls][Spt-BH.xls]B__1805"/>
      <sheetName val="[Spt-BH.xls][Spt-BH.xls]_Sp_632"/>
      <sheetName val="[Spt-BH.xls][Spt-BH.xls]_Sp_633"/>
      <sheetName val="[Spt-BH.xls][Spt-BH.xls]B__1807"/>
      <sheetName val="[Spt-BH.xls][Spt-BH.xls]B__1808"/>
      <sheetName val="[Spt-BH.xls][Spt-BH.xls]B__1809"/>
      <sheetName val="[Spt-BH.xls][Spt-BH.xls]B__1810"/>
      <sheetName val="[Spt-BH.xls][Spt-BH.xls]B__1811"/>
      <sheetName val="[Spt-BH.xls]B____x005f_x0004______151"/>
      <sheetName val="[Spt-BH.xls]B___x005f_x0000__x000_151"/>
      <sheetName val="[Spt-BH.xls][Spt-BH.xls]B__1812"/>
      <sheetName val="[Spt-BH.xls][Spt-BH.xls]_Sp_635"/>
      <sheetName val="[Spt-BH.xls][Spt-BH_xls]B___298"/>
      <sheetName val="[Spt-BH.xls][Spt-BH_xls]B___299"/>
      <sheetName val="[Spt-BH.xls][Spt-BH.xls]B__1806"/>
      <sheetName val="[Spt-BH.xls][Spt-BH.xls]B__1793"/>
      <sheetName val="[Spt-BH.xls][Spt-BH.xls]B__1794"/>
      <sheetName val="[Spt-BH.xls][Spt-BH.xls]B__1795"/>
      <sheetName val="[Spt-BH.xls][Spt-BH.xls]B__1796"/>
      <sheetName val="[Spt-BH.xls][Spt-BH.xls]B__1797"/>
      <sheetName val="[Spt-BH.xls][Spt-BH.xls]B__1798"/>
      <sheetName val="[Spt-BH.xls][Spt-BH.xls]_Sp_630"/>
      <sheetName val="[Spt-BH.xls][Spt-BH.xls]_Sp_631"/>
      <sheetName val="[Spt-BH.xls]B____x005f_x0004______150"/>
      <sheetName val="[Spt-BH.xls]B___x005f_x0000__x000_150"/>
      <sheetName val="[Spt-BH.xls][Spt-BH_xls]B___296"/>
      <sheetName val="[Spt-BH.xls][Spt-BH_xls]B___297"/>
      <sheetName val="[Spt-BH.xls][Spt-BH.xls]B__1799"/>
      <sheetName val="[Spt-BH.xls][Spt-BH_xls]_Spt_18"/>
      <sheetName val="[Spt-BH.xls][Spt-BH_xls]_Spt_19"/>
      <sheetName val="[Spt-BH.xls][Spt-BH_xls]_Spt_20"/>
      <sheetName val="[Spt-BH.xls][Spt-BH_xls]_Spt_21"/>
      <sheetName val="[Spt-BH.xls][Spt-BH.xls]B__1820"/>
      <sheetName val="[Spt-BH.xls][Spt-BH.xls]B__1821"/>
      <sheetName val="[Spt-BH.xls][Spt-BH.xls]_Sp_640"/>
      <sheetName val="[Spt-BH.xls][Spt-BH.xls]B__1822"/>
      <sheetName val="[Spt-BH.xls][Spt-BH.xls]B__1823"/>
      <sheetName val="[Spt-BH.xls][Spt-BH.xls]B__1824"/>
      <sheetName val="[Spt-BH.xls][Spt-BH.xls]B__1825"/>
      <sheetName val="[Spt-BH.xls][Spt-BH.xls]_Sp_638"/>
      <sheetName val="[Spt-BH.xls][Spt-BH.xls]B__1827"/>
      <sheetName val="[Spt-BH.xls][Spt-BH.xls]B__1828"/>
      <sheetName val="[Spt-BH.xls][Spt-BH.xls]B__1829"/>
      <sheetName val="[Spt-BH.xls][Spt-BH.xls]B__1830"/>
      <sheetName val="[Spt-BH.xls]B____x005f_x0004______153"/>
      <sheetName val="[Spt-BH.xls]B___x005f_x0000__x000_153"/>
      <sheetName val="[Spt-BH.xls][Spt-BH.xls]B__1831"/>
      <sheetName val="[Spt-BH.xls][Spt-BH.xls]B__1832"/>
      <sheetName val="[Spt-BH.xls][Spt-BH.xls]B__1826"/>
      <sheetName val="[Spt-BH.xls][Spt-BH.xls]_Sp_639"/>
      <sheetName val="[Spt-BH.xls][Spt-BH.xls]_Sp_641"/>
      <sheetName val="[Spt-BH.xls][Spt-BH_xls]B___302"/>
      <sheetName val="[Spt-BH.xls][Spt-BH_xls]B___303"/>
      <sheetName val="[Spt-BH.xls][Spt-BH_xls]B___304"/>
      <sheetName val="[Spt-BH.xls][Spt-BH_xls]B___305"/>
      <sheetName val="[Spt-BH.xls][Spt-BH_xls]B___306"/>
      <sheetName val="[Spt-BH.xls][Spt-BH_xls]_Spt_22"/>
      <sheetName val="[Spt-BH.xls][Spt-BH_xls]B___307"/>
      <sheetName val="[Spt-BH.xls][Spt-BH_xls]_Spt_23"/>
      <sheetName val="[Spt-BH.xls][Spt-BH.xls]_Sp_642"/>
      <sheetName val="[Spt-BH.xls][Spt-BH.xls]B__1833"/>
      <sheetName val="[Spt-BH.xls][Spt-BH.xls]B__1834"/>
      <sheetName val="[Spt-BH.xls][Spt-BH.xls]B__1835"/>
      <sheetName val="[Spt-BH.xls][Spt-BH.xls]B__1836"/>
      <sheetName val="[Spt-BH.xls][Spt-BH.xls]B__1837"/>
      <sheetName val="[Spt-BH.xls][Spt-BH.xls]B__1838"/>
      <sheetName val="[Spt-BH.xls][Spt-BH.xls]_Sp_643"/>
      <sheetName val="[Spt-BH.xls]B____x005f_x0004______154"/>
      <sheetName val="[Spt-BH.xls]B___x005f_x0000__x000_154"/>
      <sheetName val="[Spt-BH.xls][Spt-BH.xls]B__1839"/>
      <sheetName val="[Spt-BH.xls][Spt-BH.xls]B__1840"/>
      <sheetName val="[Spt-BH.xls][Spt-BH.xls]_Sp_644"/>
      <sheetName val="[Spt-BH.xls][Spt-BH.xls]B__1841"/>
      <sheetName val="[Spt-BH.xls][Spt-BH.xls]B__1842"/>
      <sheetName val="[Spt-BH.xls][Spt-BH.xls]B__1843"/>
      <sheetName val="[Spt-BH.xls][Spt-BH.xls]B__1844"/>
      <sheetName val="[Spt-BH.xls][Spt-BH.xls]B__1845"/>
      <sheetName val="[Spt-BH.xls][Spt-BH.xls]_Sp_645"/>
      <sheetName val="[Spt-BH.xls][Spt-BH_xls]B___308"/>
      <sheetName val="[Spt-BH.xls][Spt-BH_xls]B___309"/>
      <sheetName val="[Spt-BH.xls]B____x005f_x0004______156"/>
      <sheetName val="[Spt-BH.xls]B___x005f_x0000__x000_156"/>
      <sheetName val="[Spt-BH.xls][Spt-BH.xls]B__1853"/>
      <sheetName val="[Spt-BH.xls][Spt-BH.xls]B__1854"/>
      <sheetName val="[Spt-BH.xls][Spt-BH.xls]_Sp_648"/>
      <sheetName val="[Spt-BH.xls][Spt-BH.xls]B__1855"/>
      <sheetName val="[Spt-BH.xls][Spt-BH.xls]B__1856"/>
      <sheetName val="[Spt-BH.xls][Spt-BH.xls]B__1857"/>
      <sheetName val="[Spt-BH.xls][Spt-BH.xls]B__1858"/>
      <sheetName val="[Spt-BH.xls][Spt-BH.xls]B__1859"/>
      <sheetName val="[Spt-BH.xls][Spt-BH.xls]_Sp_649"/>
      <sheetName val="[Spt-BH.xls][Spt-BH_xls]B___316"/>
      <sheetName val="[Spt-BH.xls][Spt-BH_xls]B___317"/>
      <sheetName val="[Spt-BH.xls][Spt-BH_xls]_Spt_26"/>
      <sheetName val="[Spt-BH.xls][Spt-BH_xls]B___318"/>
      <sheetName val="[Spt-BH.xls][Spt-BH_xls]B___319"/>
      <sheetName val="[Spt-BH.xls][Spt-BH_xls]B___320"/>
      <sheetName val="[Spt-BH.xls][Spt-BH_xls]B___321"/>
      <sheetName val="[Spt-BH.xls][Spt-BH_xls]_Spt_27"/>
      <sheetName val="[Spt-BH.xls]B____x005f_x0004______155"/>
      <sheetName val="[Spt-BH.xls]B___x005f_x0000__x000_155"/>
      <sheetName val="[Spt-BH.xls][Spt-BH.xls]B__1846"/>
      <sheetName val="[Spt-BH.xls][Spt-BH.xls]B__1847"/>
      <sheetName val="[Spt-BH.xls][Spt-BH.xls]_Sp_646"/>
      <sheetName val="[Spt-BH.xls][Spt-BH.xls]B__1848"/>
      <sheetName val="[Spt-BH.xls][Spt-BH.xls]B__1849"/>
      <sheetName val="[Spt-BH.xls][Spt-BH.xls]B__1850"/>
      <sheetName val="[Spt-BH.xls][Spt-BH.xls]B__1851"/>
      <sheetName val="[Spt-BH.xls][Spt-BH.xls]B__1852"/>
      <sheetName val="[Spt-BH.xls][Spt-BH.xls]_Sp_647"/>
      <sheetName val="[Spt-BH.xls][Spt-BH_xls]B___310"/>
      <sheetName val="[Spt-BH.xls][Spt-BH_xls]B___311"/>
      <sheetName val="[Spt-BH.xls][Spt-BH_xls]_Spt_24"/>
      <sheetName val="[Spt-BH.xls][Spt-BH_xls]B___312"/>
      <sheetName val="[Spt-BH.xls][Spt-BH_xls]B___313"/>
      <sheetName val="[Spt-BH.xls][Spt-BH_xls]B___314"/>
      <sheetName val="[Spt-BH.xls][Spt-BH_xls]B___315"/>
      <sheetName val="[Spt-BH.xls][Spt-BH_xls]_Spt_25"/>
      <sheetName val="[Spt-BH.xls][Spt-BH.xls]B__1874"/>
      <sheetName val="[Spt-BH.xls][Spt-BH.xls]B__1875"/>
      <sheetName val="[Spt-BH.xls][Spt-BH.xls]B__1876"/>
      <sheetName val="[Spt-BH.xls][Spt-BH.xls]B__1877"/>
      <sheetName val="[Spt-BH.xls]B____x005f_x0004______158"/>
      <sheetName val="[Spt-BH.xls]B___x005f_x0000__x000_158"/>
      <sheetName val="[Spt-BH.xls][Spt-BH.xls]B__1878"/>
      <sheetName val="[Spt-BH.xls][Spt-BH.xls]B__1879"/>
      <sheetName val="[Spt-BH.xls][Spt-BH.xls]B__1867"/>
      <sheetName val="[Spt-BH.xls][Spt-BH.xls]B__1868"/>
      <sheetName val="[Spt-BH.xls][Spt-BH.xls]_Sp_652"/>
      <sheetName val="[Spt-BH.xls][Spt-BH.xls]_Sp_654"/>
      <sheetName val="[Spt-BH.xls][Spt-BH.xls]B__1869"/>
      <sheetName val="[Spt-BH.xls][Spt-BH.xls]B__1870"/>
      <sheetName val="[Spt-BH.xls][Spt-BH.xls]B__1871"/>
      <sheetName val="[Spt-BH.xls][Spt-BH.xls]B__1872"/>
      <sheetName val="[Spt-BH.xls][Spt-BH.xls]B__1873"/>
      <sheetName val="[Spt-BH.xls][Spt-BH.xls]_Sp_653"/>
      <sheetName val="[Spt-BH.xls][Spt-BH.xls]_Sp_655"/>
      <sheetName val="[Spt-BH.xls][Spt-BH_xls]B___328"/>
      <sheetName val="[Spt-BH.xls][Spt-BH_xls]B___329"/>
      <sheetName val="[Spt-BH.xls][Spt-BH_xls]_Spt_30"/>
      <sheetName val="[Spt-BH.xls][Spt-BH_xls]B___330"/>
      <sheetName val="[Spt-BH.xls][Spt-BH_xls]B___331"/>
      <sheetName val="[Spt-BH.xls][Spt-BH_xls]B___332"/>
      <sheetName val="[Spt-BH.xls][Spt-BH_xls]B___333"/>
      <sheetName val="[Spt-BH.xls][Spt-BH_xls]_Spt_31"/>
      <sheetName val="[Spt-BH.xls]B____x005f_x0004______157"/>
      <sheetName val="[Spt-BH.xls]B___x005f_x0000__x000_157"/>
      <sheetName val="[Spt-BH.xls][Spt-BH.xls]B__1860"/>
      <sheetName val="[Spt-BH.xls][Spt-BH.xls]B__1861"/>
      <sheetName val="[Spt-BH.xls][Spt-BH.xls]_Sp_650"/>
      <sheetName val="[Spt-BH.xls][Spt-BH.xls]B__1862"/>
      <sheetName val="[Spt-BH.xls][Spt-BH.xls]B__1863"/>
      <sheetName val="[Spt-BH.xls][Spt-BH.xls]B__1864"/>
      <sheetName val="[Spt-BH.xls][Spt-BH.xls]B__1865"/>
      <sheetName val="[Spt-BH.xls][Spt-BH.xls]B__1866"/>
      <sheetName val="[Spt-BH.xls][Spt-BH.xls]_Sp_651"/>
      <sheetName val="[Spt-BH.xls][Spt-BH_xls]B___322"/>
      <sheetName val="[Spt-BH.xls][Spt-BH_xls]B___323"/>
      <sheetName val="[Spt-BH.xls][Spt-BH_xls]_Spt_28"/>
      <sheetName val="[Spt-BH.xls][Spt-BH_xls]B___324"/>
      <sheetName val="[Spt-BH.xls][Spt-BH_xls]B___325"/>
      <sheetName val="[Spt-BH.xls][Spt-BH_xls]B___326"/>
      <sheetName val="[Spt-BH.xls][Spt-BH_xls]B___327"/>
      <sheetName val="[Spt-BH.xls][Spt-BH_xls]_Spt_29"/>
      <sheetName val="[Spt-BH.xls][Spt-BH.xls]_Sp_656"/>
      <sheetName val="[Spt-BH.xls]B____x005f_x0004______159"/>
      <sheetName val="[Spt-BH.xls]B___x005f_x0000__x000_159"/>
      <sheetName val="[Spt-BH.xls][Spt-BH.xls]B__1880"/>
      <sheetName val="[Spt-BH.xls][Spt-BH.xls]B__1881"/>
      <sheetName val="[Spt-BH.xls][Spt-BH.xls]_Sp_657"/>
      <sheetName val="[Spt-BH.xls][Spt-BH.xls]B__1882"/>
      <sheetName val="[Spt-BH.xls][Spt-BH.xls]B__1883"/>
      <sheetName val="[Spt-BH.xls][Spt-BH.xls]B__1884"/>
      <sheetName val="[Spt-BH.xls][Spt-BH.xls]B__1885"/>
      <sheetName val="[Spt-BH.xls][Spt-BH.xls]B__1886"/>
      <sheetName val="[Spt-BH.xls][Spt-BH.xls]_Sp_658"/>
      <sheetName val="[Spt-BH.xls][Spt-BH_xls]B___334"/>
      <sheetName val="[Spt-BH.xls][Spt-BH_xls]B___335"/>
      <sheetName val="[Spt-BH.xls][Spt-BH_xls]_Spt_32"/>
      <sheetName val="[Spt-BH.xls][Spt-BH_xls]B___336"/>
      <sheetName val="[Spt-BH.xls][Spt-BH_xls]B___337"/>
      <sheetName val="[Spt-BH.xls][Spt-BH_xls]B___338"/>
      <sheetName val="[Spt-BH.xls][Spt-BH_xls]B___339"/>
      <sheetName val="[Spt-BH.xls][Spt-BH_xls]_Spt_33"/>
      <sheetName val="[Spt-BH.xls]B____x005f_x0004______161"/>
      <sheetName val="[Spt-BH.xls]B___x005f_x0000__x000_161"/>
      <sheetName val="[Spt-BH.xls][Spt-BH.xls]B__1894"/>
      <sheetName val="[Spt-BH.xls][Spt-BH.xls]B__1895"/>
      <sheetName val="[Spt-BH.xls][Spt-BH.xls]_Sp_661"/>
      <sheetName val="[Spt-BH.xls][Spt-BH.xls]B__1896"/>
      <sheetName val="[Spt-BH.xls][Spt-BH.xls]B__1897"/>
      <sheetName val="[Spt-BH.xls][Spt-BH.xls]B__1898"/>
      <sheetName val="[Spt-BH.xls][Spt-BH.xls]B__1899"/>
      <sheetName val="[Spt-BH.xls][Spt-BH.xls]B__1900"/>
      <sheetName val="[Spt-BH.xls][Spt-BH.xls]_Sp_662"/>
      <sheetName val="[Spt-BH.xls][Spt-BH_xls]B___346"/>
      <sheetName val="[Spt-BH.xls][Spt-BH_xls]B___347"/>
      <sheetName val="[Spt-BH.xls][Spt-BH_xls]_Spt_36"/>
      <sheetName val="[Spt-BH.xls][Spt-BH_xls]B___348"/>
      <sheetName val="[Spt-BH.xls][Spt-BH_xls]B___349"/>
      <sheetName val="[Spt-BH.xls][Spt-BH_xls]B___350"/>
      <sheetName val="[Spt-BH.xls][Spt-BH_xls]B___351"/>
      <sheetName val="[Spt-BH.xls][Spt-BH_xls]_Spt_37"/>
      <sheetName val="[Spt-BH.xls][Spt-BH.xls]B__1887"/>
      <sheetName val="[Spt-BH.xls][Spt-BH.xls]B__1888"/>
      <sheetName val="[Spt-BH.xls][Spt-BH.xls]B__1889"/>
      <sheetName val="[Spt-BH.xls][Spt-BH.xls]B__1890"/>
      <sheetName val="[Spt-BH.xls][Spt-BH.xls]B__1891"/>
      <sheetName val="[Spt-BH.xls][Spt-BH.xls]B__1892"/>
      <sheetName val="[Spt-BH.xls][Spt-BH.xls]_Sp_659"/>
      <sheetName val="[Spt-BH.xls][Spt-BH.xls]_Sp_660"/>
      <sheetName val="[Spt-BH.xls]B____x005f_x0004______160"/>
      <sheetName val="[Spt-BH.xls]B___x005f_x0000__x000_160"/>
      <sheetName val="[Spt-BH.xls][Spt-BH.xls]B__1893"/>
      <sheetName val="[Spt-BH.xls][Spt-BH_xls]B___340"/>
      <sheetName val="[Spt-BH.xls][Spt-BH_xls]B___341"/>
      <sheetName val="[Spt-BH.xls][Spt-BH_xls]_Spt_34"/>
      <sheetName val="[Spt-BH.xls][Spt-BH_xls]B___342"/>
      <sheetName val="[Spt-BH.xls][Spt-BH_xls]B___343"/>
      <sheetName val="[Spt-BH.xls][Spt-BH_xls]B___344"/>
      <sheetName val="[Spt-BH.xls][Spt-BH_xls]B___345"/>
      <sheetName val="[Spt-BH.xls][Spt-BH_xls]_Spt_35"/>
      <sheetName val="[Spt-BH.xls]B____x005f_x0004______162"/>
      <sheetName val="[Spt-BH.xls]B___x005f_x0000__x000_162"/>
      <sheetName val="[Spt-BH.xls][Spt-BH.xls]B__1901"/>
      <sheetName val="[Spt-BH.xls][Spt-BH.xls]B__1902"/>
      <sheetName val="[Spt-BH.xls][Spt-BH.xls]_Sp_663"/>
      <sheetName val="[Spt-BH.xls][Spt-BH.xls]B__1903"/>
      <sheetName val="[Spt-BH.xls][Spt-BH.xls]B__1904"/>
      <sheetName val="[Spt-BH.xls][Spt-BH.xls]B__1905"/>
      <sheetName val="[Spt-BH.xls][Spt-BH.xls]B__1906"/>
      <sheetName val="[Spt-BH.xls][Spt-BH.xls]B__1907"/>
      <sheetName val="[Spt-BH.xls][Spt-BH.xls]_Sp_664"/>
      <sheetName val="[Spt-BH.xls][Spt-BH_xls]B___352"/>
      <sheetName val="[Spt-BH.xls][Spt-BH_xls]B___353"/>
      <sheetName val="[Spt-BH.xls][Spt-BH_xls]_Spt_38"/>
      <sheetName val="[Spt-BH.xls][Spt-BH_xls]B___354"/>
      <sheetName val="[Spt-BH.xls][Spt-BH_xls]B___355"/>
      <sheetName val="[Spt-BH.xls][Spt-BH_xls]B___356"/>
      <sheetName val="[Spt-BH.xls][Spt-BH_xls]B___357"/>
      <sheetName val="[Spt-BH.xls][Spt-BH_xls]_Spt_39"/>
      <sheetName val="[Spt-BH.xls][Spt-BH.xls]B__1908"/>
      <sheetName val="[Spt-BH.xls][Spt-BH.xls]B__1909"/>
      <sheetName val="[Spt-BH.xls][Spt-BH.xls]B__1910"/>
      <sheetName val="[Spt-BH.xls][Spt-BH.xls]B__1911"/>
      <sheetName val="[Spt-BH.xls][Spt-BH.xls]B__1912"/>
      <sheetName val="[Spt-BH.xls][Spt-BH.xls]B__1913"/>
      <sheetName val="[Spt-BH.xls][Spt-BH.xls]_Sp_665"/>
      <sheetName val="[Spt-BH.xls]B____x005f_x0004______163"/>
      <sheetName val="[Spt-BH.xls]B___x005f_x0000__x000_163"/>
      <sheetName val="[Spt-BH.xls][Spt-BH.xls]B__1914"/>
      <sheetName val="[Spt-BH.xls][Spt-BH.xls]_Sp_666"/>
      <sheetName val="[Spt-BH.xls][Spt-BH_xls]B___358"/>
      <sheetName val="[Spt-BH.xls][Spt-BH_xls]B___359"/>
      <sheetName val="[Spt-BH.xls][Spt-BH_xls]B___360"/>
      <sheetName val="[Spt-BH.xls][Spt-BH_xls]B___361"/>
      <sheetName val="[Spt-BH.xls][Spt-BH_xls]B___362"/>
      <sheetName val="[Spt-BH.xls][Spt-BH_xls]_Spt_40"/>
      <sheetName val="[Spt-BH.xls][Spt-BH_xls]B___363"/>
      <sheetName val="[Spt-BH.xls][Spt-BH_xls]_Spt_41"/>
      <sheetName val="[Spt-BH.xls][Spt-BH.xls]B__1915"/>
      <sheetName val="[Spt-BH.xls][Spt-BH.xls]B__1916"/>
      <sheetName val="[Spt-BH.xls][Spt-BH.xls]B__1917"/>
      <sheetName val="[Spt-BH.xls][Spt-BH.xls]B__1918"/>
      <sheetName val="[Spt-BH.xls][Spt-BH.xls]B__1919"/>
      <sheetName val="[Spt-BH.xls][Spt-BH.xls]B__1920"/>
      <sheetName val="[Spt-BH.xls][Spt-BH.xls]_Sp_667"/>
      <sheetName val="[Spt-BH.xls]B____x005f_x0004______164"/>
      <sheetName val="[Spt-BH.xls]B___x005f_x0000__x000_164"/>
      <sheetName val="[Spt-BH.xls][Spt-BH.xls]B__1921"/>
      <sheetName val="[Spt-BH.xls][Spt-BH.xls]_Sp_668"/>
      <sheetName val="[Spt-BH.xls][Spt-BH_xls]B___364"/>
      <sheetName val="[Spt-BH.xls][Spt-BH_xls]B___365"/>
      <sheetName val="[Spt-BH.xls][Spt-BH_xls]B___366"/>
      <sheetName val="[Spt-BH.xls][Spt-BH_xls]B___367"/>
      <sheetName val="[Spt-BH.xls][Spt-BH_xls]B___368"/>
      <sheetName val="[Spt-BH.xls][Spt-BH_xls]_Spt_42"/>
      <sheetName val="[Spt-BH.xls][Spt-BH_xls]B___369"/>
      <sheetName val="[Spt-BH.xls][Spt-BH_xls]_Spt_43"/>
      <sheetName val="ADVS1"/>
      <sheetName val="Civil Works"/>
      <sheetName val="[Spt-BH.xls][Spt-BH.xls]B__1968"/>
      <sheetName val="[Spt-BH.xls][Spt-BH.xls]B__1969"/>
      <sheetName val="[Spt-BH.xls][Spt-BH.xls]B__1970"/>
      <sheetName val="[Spt-BH.xls][Spt-BH.xls]B__1971"/>
      <sheetName val="[Spt-BH.xls][Spt-BH.xls]B__1972"/>
      <sheetName val="[Spt-BH.xls][Spt-BH.xls]B__1973"/>
      <sheetName val="[Spt-BH.xls][Spt-BH.xls]_Sp_689"/>
      <sheetName val="[Spt-BH.xls][Spt-BH.xls]_Sp_690"/>
      <sheetName val="[Spt-BH.xls][Spt-BH.xls]_Sp_686"/>
      <sheetName val="[Spt-BH.xls][Spt-BH.xls]B__1953"/>
      <sheetName val="[Spt-BH.xls][Spt-BH.xls]B__1954"/>
      <sheetName val="[Spt-BH.xls][Spt-BH.xls]_Sp_688"/>
      <sheetName val="[Spt-BH.xls][Spt-BH.xls]B__1955"/>
      <sheetName val="[Spt-BH.xls][Spt-BH.xls]B__1956"/>
      <sheetName val="[Spt-BH.xls][Spt-BH.xls]B__1957"/>
      <sheetName val="[Spt-BH.xls][Spt-BH.xls]B__1958"/>
      <sheetName val="[Spt-BH.xls][Spt-BH.xls]_Sp_687"/>
      <sheetName val="[Spt-BH.xls][Spt-BH.xls]_Sp_679"/>
      <sheetName val="[Spt-BH.xls][Spt-BH.xls]B__1934"/>
      <sheetName val="[Spt-BH.xls][Spt-BH.xls]B__1935"/>
      <sheetName val="[Spt-BH.xls][Spt-BH.xls]_Sp_681"/>
      <sheetName val="[Spt-BH.xls][Spt-BH.xls]B__1936"/>
      <sheetName val="[Spt-BH.xls][Spt-BH.xls]B__1937"/>
      <sheetName val="[Spt-BH.xls][Spt-BH.xls]B__1938"/>
      <sheetName val="[Spt-BH.xls][Spt-BH.xls]B__1939"/>
      <sheetName val="[Spt-BH.xls][Spt-BH.xls]B__1941"/>
      <sheetName val="[Spt-BH.xls][Spt-BH.xls]B__1942"/>
      <sheetName val="[Spt-BH.xls][Spt-BH.xls]_Sp_683"/>
      <sheetName val="[Spt-BH.xls][Spt-BH.xls]B__1943"/>
      <sheetName val="[Spt-BH.xls][Spt-BH.xls]B__1944"/>
      <sheetName val="[Spt-BH.xls][Spt-BH.xls]B__1945"/>
      <sheetName val="[Spt-BH.xls][Spt-BH.xls]B__1946"/>
      <sheetName val="[Spt-BH.xls][Spt-BH.xls]B__1940"/>
      <sheetName val="[Spt-BH.xls][Spt-BH.xls]_Sp_682"/>
      <sheetName val="[Spt-BH.xls][Spt-BH.xls]_Sp_680"/>
      <sheetName val="[Spt-BH.xls][Spt-BH.xls]_Sp_675"/>
      <sheetName val="[Spt-BH.xls][Spt-BH.xls]_Sp_673"/>
      <sheetName val="[Spt-BH.xls][Spt-BH.xls]_Sp_674"/>
      <sheetName val="[Spt-BH.xls][Spt-BH.xls]_Sp_669"/>
      <sheetName val="[Spt-BH.xls][Spt-BH.xls]_Sp_670"/>
      <sheetName val="[Spt-BH.xls][Spt-BH.xls]_Sp_671"/>
      <sheetName val="[Spt-BH.xls][Spt-BH.xls]_Sp_672"/>
      <sheetName val="[Spt-BH.xls][Spt-BH.xls]B__1922"/>
      <sheetName val="[Spt-BH.xls][Spt-BH.xls]B__1923"/>
      <sheetName val="[Spt-BH.xls][Spt-BH.xls]B__1924"/>
      <sheetName val="[Spt-BH.xls][Spt-BH.xls]B__1925"/>
      <sheetName val="[Spt-BH.xls][Spt-BH.xls]B__1926"/>
      <sheetName val="[Spt-BH.xls][Spt-BH.xls]_Sp_676"/>
      <sheetName val="[Spt-BH.xls][Spt-BH.xls]_Sp_677"/>
      <sheetName val="[Spt-BH.xls][Spt-BH.xls]B__1927"/>
      <sheetName val="[Spt-BH.xls][Spt-BH.xls]B__1928"/>
      <sheetName val="[Spt-BH.xls][Spt-BH.xls]B__1929"/>
      <sheetName val="[Spt-BH.xls][Spt-BH.xls]B__1930"/>
      <sheetName val="[Spt-BH.xls][Spt-BH.xls]B__1931"/>
      <sheetName val="[Spt-BH.xls][Spt-BH.xls]B__1932"/>
      <sheetName val="[Spt-BH.xls][Spt-BH.xls]B__1933"/>
      <sheetName val="[Spt-BH.xls][Spt-BH.xls]_Sp_678"/>
      <sheetName val="[Spt-BH.xls][Spt-BH.xls]B__1947"/>
      <sheetName val="[Spt-BH.xls][Spt-BH.xls]B__1948"/>
      <sheetName val="[Spt-BH.xls][Spt-BH.xls]_Sp_685"/>
      <sheetName val="[Spt-BH.xls][Spt-BH.xls]B__1949"/>
      <sheetName val="[Spt-BH.xls][Spt-BH.xls]B__1950"/>
      <sheetName val="[Spt-BH.xls][Spt-BH.xls]B__1951"/>
      <sheetName val="[Spt-BH.xls][Spt-BH.xls]B__1952"/>
      <sheetName val="[Spt-BH.xls][Spt-BH.xls]_Sp_684"/>
      <sheetName val="[Spt-BH.xls][Spt-BH.xls]B__1962"/>
      <sheetName val="[Spt-BH.xls][Spt-BH.xls]B__1963"/>
      <sheetName val="[Spt-BH.xls][Spt-BH.xls]B__1964"/>
      <sheetName val="[Spt-BH.xls][Spt-BH.xls]B__1965"/>
      <sheetName val="[Spt-BH.xls]B____x005f_x0004______169"/>
      <sheetName val="[Spt-BH.xls]B___x005f_x0000__x000_169"/>
      <sheetName val="[Spt-BH.xls][Spt-BH.xls]B__1966"/>
      <sheetName val="[Spt-BH.xls][Spt-BH.xls]B__1967"/>
      <sheetName val="[Spt-BH.xls][Spt-BH.xls]B__1959"/>
      <sheetName val="[Spt-BH.xls][Spt-BH.xls]B__1960"/>
      <sheetName val="[Spt-BH.xls][Spt-BH.xls]B__1961"/>
      <sheetName val="[Spt-BH.xls]B____x005f_x0004______167"/>
      <sheetName val="[Spt-BH.xls]B___x005f_x0000__x000_167"/>
      <sheetName val="[Spt-BH.xls]B____x005f_x0004______166"/>
      <sheetName val="[Spt-BH.xls]B___x005f_x0000__x000_166"/>
      <sheetName val="[Spt-BH.xls]B____x005f_x0004______165"/>
      <sheetName val="[Spt-BH.xls]B___x005f_x0000__x000_165"/>
      <sheetName val="[Spt-BH.xls]B____x005f_x0004______168"/>
      <sheetName val="[Spt-BH.xls]B___x005f_x0000__x000_168"/>
      <sheetName val="[Spt-BH.xls]B____x005f_x0004______170"/>
      <sheetName val="[Spt-BH.xls]B___x005f_x0000__x000_170"/>
      <sheetName val="[Spt-BH.xls][Spt-BH.xls]B__1974"/>
      <sheetName val="[Spt-BH.xls][Spt-BH.xls]B__1975"/>
      <sheetName val="[Spt-BH.xls][Spt-BH.xls]_Sp_693"/>
      <sheetName val="[Spt-BH.xls][Spt-BH.xls]B__1976"/>
      <sheetName val="[Spt-BH.xls][Spt-BH.xls]B__1977"/>
      <sheetName val="[Spt-BH.xls][Spt-BH.xls]B__1978"/>
      <sheetName val="[Spt-BH.xls][Spt-BH.xls]B__1979"/>
      <sheetName val="[Spt-BH.xls][Spt-BH.xls]_Sp_691"/>
      <sheetName val="[Spt-BH.xls][Spt-BH.xls]_Sp_692"/>
      <sheetName val="[Spt-BH.xls][Spt-BH.xls]B__1981"/>
      <sheetName val="[Spt-BH.xls][Spt-BH.xls]B__1982"/>
      <sheetName val="[Spt-BH.xls][Spt-BH.xls]_Sp_695"/>
      <sheetName val="[Spt-BH.xls][Spt-BH.xls]B__1983"/>
      <sheetName val="[Spt-BH.xls][Spt-BH.xls]B__1984"/>
      <sheetName val="[Spt-BH.xls][Spt-BH.xls]B__1985"/>
      <sheetName val="[Spt-BH.xls][Spt-BH.xls]B__1986"/>
      <sheetName val="[Spt-BH.xls][Spt-BH.xls]B__1980"/>
      <sheetName val="[Spt-BH.xls][Spt-BH.xls]_Sp_694"/>
      <sheetName val="[Spt-BH.xls][Spt-BH.xls]B__1988"/>
      <sheetName val="[Spt-BH.xls][Spt-BH.xls]B__1989"/>
      <sheetName val="[Spt-BH.xls][Spt-BH.xls]B__1990"/>
      <sheetName val="[Spt-BH.xls][Spt-BH.xls]B__1991"/>
      <sheetName val="[Spt-BH.xls]B____x005f_x0004______171"/>
      <sheetName val="[Spt-BH.xls]B___x005f_x0000__x000_171"/>
      <sheetName val="[Spt-BH.xls][Spt-BH.xls]B__1992"/>
      <sheetName val="[Spt-BH.xls][Spt-BH.xls]B__1993"/>
      <sheetName val="[Spt-BH.xls][Spt-BH.xls]B__1987"/>
      <sheetName val="[Spt-BH.xls][Spt-BH.xls]_Sp_696"/>
      <sheetName val="[Spt-BH.xls][Spt-BH.xls]_Sp_697"/>
      <sheetName val="[Spt-BH.xls][Spt-BH.xls]_Sp_698"/>
      <sheetName val="[Spt-BH.xls][Spt-BH.xls]_Sp_702"/>
      <sheetName val="[Spt-BH.xls][Spt-BH.xls]_Sp_699"/>
      <sheetName val="[Spt-BH.xls][Spt-BH.xls]_Sp_704"/>
      <sheetName val="[Spt-BH.xls][Spt-BH.xls]B__1994"/>
      <sheetName val="[Spt-BH.xls][Spt-BH.xls]B__1995"/>
      <sheetName val="[Spt-BH.xls][Spt-BH.xls]B__1996"/>
      <sheetName val="[Spt-BH.xls][Spt-BH.xls]B__1997"/>
      <sheetName val="[Spt-BH.xls][Spt-BH.xls]_Sp_703"/>
      <sheetName val="[Spt-BH.xls][Spt-BH.xls]_Sp_700"/>
      <sheetName val="[Spt-BH.xls][Spt-BH.xls]_Sp_701"/>
      <sheetName val="[Spt-BH.xls][Spt-BH.xls]B__1998"/>
      <sheetName val="[Spt-BH.xls][Spt-BH.xls]B__1999"/>
      <sheetName val="[Spt-BH.xls][Spt-BH.xls]B__2001"/>
      <sheetName val="[Spt-BH.xls][Spt-BH.xls]B__2002"/>
      <sheetName val="[Spt-BH.xls][Spt-BH.xls]_Sp_714"/>
      <sheetName val="[Spt-BH.xls][Spt-BH.xls]B__2003"/>
      <sheetName val="[Spt-BH.xls][Spt-BH.xls]B__2004"/>
      <sheetName val="[Spt-BH.xls][Spt-BH.xls]B__2005"/>
      <sheetName val="[Spt-BH.xls][Spt-BH.xls]B__2006"/>
      <sheetName val="[Spt-BH.xls][Spt-BH.xls]B__2000"/>
      <sheetName val="[Spt-BH.xls][Spt-BH_xls]B___406"/>
      <sheetName val="[Spt-BH.xls][Spt-BH_xls]B___407"/>
      <sheetName val="[Spt-BH.xls][Spt-BH_xls]B___408"/>
      <sheetName val="[Spt-BH.xls][Spt-BH_xls]B___409"/>
      <sheetName val="[Spt-BH.xls][Spt-BH_xls]B___410"/>
      <sheetName val="[Spt-BH.xls][Spt-BH_xls]_Spt_56"/>
      <sheetName val="[Spt-BH.xls][Spt-BH_xls]B___411"/>
      <sheetName val="[Spt-BH.xls][Spt-BH_xls]_Spt_57"/>
      <sheetName val="[Spt-BH.xls][Spt-BH_xls]B___400"/>
      <sheetName val="[Spt-BH.xls][Spt-BH_xls]B___401"/>
      <sheetName val="[Spt-BH.xls][Spt-BH_xls]B___402"/>
      <sheetName val="[Spt-BH.xls][Spt-BH_xls]B___403"/>
      <sheetName val="[Spt-BH.xls][Spt-BH_xls]B___404"/>
      <sheetName val="[Spt-BH.xls][Spt-BH_xls]_Spt_54"/>
      <sheetName val="[Spt-BH.xls][Spt-BH_xls]B___405"/>
      <sheetName val="[Spt-BH.xls][Spt-BH_xls]_Spt_55"/>
      <sheetName val="[Spt-BH.xls][Spt-BH_xls]B___388"/>
      <sheetName val="[Spt-BH.xls][Spt-BH_xls]B___389"/>
      <sheetName val="[Spt-BH.xls][Spt-BH_xls]B___390"/>
      <sheetName val="[Spt-BH.xls][Spt-BH_xls]B___391"/>
      <sheetName val="[Spt-BH.xls][Spt-BH_xls]B___392"/>
      <sheetName val="[Spt-BH.xls][Spt-BH_xls]_Spt_50"/>
      <sheetName val="[Spt-BH.xls][Spt-BH_xls]B___393"/>
      <sheetName val="[Spt-BH.xls][Spt-BH_xls]_Spt_51"/>
      <sheetName val="[Spt-BH.xls][Spt-BH_xls]B___382"/>
      <sheetName val="[Spt-BH.xls][Spt-BH_xls]B___383"/>
      <sheetName val="[Spt-BH.xls][Spt-BH_xls]B___384"/>
      <sheetName val="[Spt-BH.xls][Spt-BH_xls]B___385"/>
      <sheetName val="[Spt-BH.xls][Spt-BH_xls]B___386"/>
      <sheetName val="[Spt-BH.xls][Spt-BH_xls]_Spt_48"/>
      <sheetName val="[Spt-BH.xls][Spt-BH_xls]B___387"/>
      <sheetName val="[Spt-BH.xls][Spt-BH_xls]_Spt_49"/>
      <sheetName val="[Spt-BH.xls][Spt-BH_xls]B___376"/>
      <sheetName val="[Spt-BH.xls][Spt-BH_xls]B___377"/>
      <sheetName val="[Spt-BH.xls][Spt-BH_xls]B___378"/>
      <sheetName val="[Spt-BH.xls][Spt-BH_xls]B___379"/>
      <sheetName val="[Spt-BH.xls][Spt-BH_xls]B___380"/>
      <sheetName val="[Spt-BH.xls][Spt-BH_xls]_Spt_46"/>
      <sheetName val="[Spt-BH.xls][Spt-BH_xls]B___381"/>
      <sheetName val="[Spt-BH.xls][Spt-BH_xls]_Spt_47"/>
      <sheetName val="[Spt-BH.xls][Spt-BH_xls]B___370"/>
      <sheetName val="[Spt-BH.xls][Spt-BH_xls]B___371"/>
      <sheetName val="[Spt-BH.xls][Spt-BH_xls]B___372"/>
      <sheetName val="[Spt-BH.xls][Spt-BH_xls]B___373"/>
      <sheetName val="[Spt-BH.xls][Spt-BH_xls]B___374"/>
      <sheetName val="[Spt-BH.xls][Spt-BH_xls]_Spt_44"/>
      <sheetName val="[Spt-BH.xls][Spt-BH_xls]B___375"/>
      <sheetName val="[Spt-BH.xls][Spt-BH_xls]_Spt_45"/>
      <sheetName val="[Spt-BH.xls][Spt-BH_xls]B___394"/>
      <sheetName val="[Spt-BH.xls][Spt-BH_xls]B___395"/>
      <sheetName val="[Spt-BH.xls][Spt-BH_xls]B___396"/>
      <sheetName val="[Spt-BH.xls][Spt-BH_xls]B___397"/>
      <sheetName val="[Spt-BH.xls][Spt-BH_xls]B___398"/>
      <sheetName val="[Spt-BH.xls][Spt-BH_xls]_Spt_52"/>
      <sheetName val="[Spt-BH.xls][Spt-BH_xls]B___399"/>
      <sheetName val="[Spt-BH.xls][Spt-BH_xls]_Spt_53"/>
      <sheetName val="[Spt-BH.xls][Spt-BH.xls]B__2007"/>
      <sheetName val="[Spt-BH.xls][Spt-BH.xls]B__2008"/>
      <sheetName val="[Spt-BH.xls][Spt-BH.xls]B__2009"/>
      <sheetName val="[Spt-BH.xls][Spt-BH.xls]B__2010"/>
      <sheetName val="[Spt-BH.xls][Spt-BH.xls]B__2011"/>
      <sheetName val="[Spt-BH.xls][Spt-BH.xls]B__2012"/>
      <sheetName val="[Spt-BH.xls][Spt-BH.xls]B__2031"/>
      <sheetName val="[Spt-BH.xls][Spt-BH.xls]B__2032"/>
      <sheetName val="[Spt-BH.xls][Spt-BH.xls]B__2033"/>
      <sheetName val="[Spt-BH.xls][Spt-BH.xls]B__2034"/>
      <sheetName val="[Spt-BH.xls]B____x005f_x0004______172"/>
      <sheetName val="[Spt-BH.xls]B___x005f_x0000__x000_172"/>
      <sheetName val="[Spt-BH.xls][Spt-BH.xls]B__2035"/>
      <sheetName val="[Spt-BH.xls][Spt-BH.xls]B__2036"/>
      <sheetName val="[Spt-BH.xls][Spt-BH.xls]B__2013"/>
      <sheetName val="[Spt-BH.xls][Spt-BH.xls]_Sp_715"/>
      <sheetName val="[Spt-BH.xls][Spt-BH_xls]B___412"/>
      <sheetName val="[Spt-BH.xls][Spt-BH_xls]B___413"/>
      <sheetName val="[Spt-BH.xls][Spt-BH_xls]B___414"/>
      <sheetName val="[Spt-BH.xls][Spt-BH_xls]B___415"/>
      <sheetName val="[Spt-BH.xls][Spt-BH_xls]B___416"/>
      <sheetName val="[Spt-BH.xls][Spt-BH_xls]_Spt_58"/>
      <sheetName val="[Spt-BH.xls][Spt-BH_xls]B___417"/>
      <sheetName val="[Spt-BH.xls][Spt-BH_xls]_Spt_59"/>
      <sheetName val="[Spt-BH.xls][Spt-BH.xls]_Sp_708"/>
      <sheetName val="[Spt-BH.xls][Spt-BH.xls]_Sp_705"/>
      <sheetName val="[Spt-BH.xls][Spt-BH.xls]_Sp_710"/>
      <sheetName val="[Spt-BH.xls][Spt-BH.xls]B__2014"/>
      <sheetName val="[Spt-BH.xls][Spt-BH.xls]B__2015"/>
      <sheetName val="[Spt-BH.xls][Spt-BH.xls]B__2016"/>
      <sheetName val="[Spt-BH.xls][Spt-BH.xls]B__2017"/>
      <sheetName val="[Spt-BH.xls][Spt-BH.xls]_Sp_709"/>
      <sheetName val="[Spt-BH.xls]B____x005f_x0004______173"/>
      <sheetName val="[Spt-BH.xls]B___x005f_x0000__x000_173"/>
      <sheetName val="[Spt-BH.xls][Spt-BH.xls]_Sp_706"/>
      <sheetName val="[Spt-BH.xls][Spt-BH.xls]_Sp_707"/>
      <sheetName val="[Spt-BH.xls][Spt-BH.xls]B__2019"/>
      <sheetName val="[Spt-BH.xls][Spt-BH.xls]B__2020"/>
      <sheetName val="[Spt-BH.xls][Spt-BH.xls]_Sp_712"/>
      <sheetName val="[Spt-BH.xls][Spt-BH.xls]B__2021"/>
      <sheetName val="[Spt-BH.xls][Spt-BH.xls]B__2022"/>
      <sheetName val="[Spt-BH.xls]B____x005f_x0004______174"/>
      <sheetName val="[Spt-BH.xls]B___x005f_x0000__x000_174"/>
      <sheetName val="[Spt-BH.xls][Spt-BH.xls]B__2023"/>
      <sheetName val="[Spt-BH.xls][Spt-BH.xls]B__2024"/>
      <sheetName val="[Spt-BH.xls][Spt-BH.xls]B__2018"/>
      <sheetName val="[Spt-BH.xls][Spt-BH.xls]_Sp_711"/>
      <sheetName val="[Spt-BH.xls][Spt-BH.xls]B__2025"/>
      <sheetName val="[Spt-BH.xls][Spt-BH.xls]B__2026"/>
      <sheetName val="[Spt-BH.xls][Spt-BH.xls]B__2027"/>
      <sheetName val="[Spt-BH.xls][Spt-BH.xls]B__2028"/>
      <sheetName val="[Spt-BH.xls][Spt-BH.xls]B__2029"/>
      <sheetName val="[Spt-BH.xls][Spt-BH.xls]B__2030"/>
      <sheetName val="[Spt-BH.xls][Spt-BH.xls]_Sp_713"/>
      <sheetName val="[Spt-BH.xls][Spt-BH.xls]B__2037"/>
      <sheetName val="[Spt-BH.xls][Spt-BH.xls]B__2038"/>
      <sheetName val="[Spt-BH.xls][Spt-BH.xls]_Sp_718"/>
      <sheetName val="[Spt-BH.xls][Spt-BH.xls]B__2039"/>
      <sheetName val="[Spt-BH.xls][Spt-BH.xls]B__2040"/>
      <sheetName val="[Spt-BH.xls][Spt-BH.xls]B__2041"/>
      <sheetName val="[Spt-BH.xls][Spt-BH.xls]B__2042"/>
      <sheetName val="[Spt-BH.xls][Spt-BH.xls]_Sp_716"/>
      <sheetName val="[Spt-BH.xls][Spt-BH.xls]B__2044"/>
      <sheetName val="[Spt-BH.xls][Spt-BH.xls]B__2045"/>
      <sheetName val="[Spt-BH.xls][Spt-BH.xls]B__2046"/>
      <sheetName val="[Spt-BH.xls][Spt-BH.xls]B__2047"/>
      <sheetName val="[Spt-BH.xls]B____x005f_x0004______175"/>
      <sheetName val="[Spt-BH.xls]B___x005f_x0000__x000_175"/>
      <sheetName val="[Spt-BH.xls][Spt-BH.xls]B__2048"/>
      <sheetName val="[Spt-BH.xls][Spt-BH.xls]B__2049"/>
      <sheetName val="[Spt-BH.xls][Spt-BH.xls]B__2043"/>
      <sheetName val="[Spt-BH.xls][Spt-BH.xls]_Sp_719"/>
      <sheetName val="[Spt-BH.xls][Spt-BH_xls]B___418"/>
      <sheetName val="[Spt-BH.xls][Spt-BH_xls]B___419"/>
      <sheetName val="[Spt-BH.xls][Spt-BH.xls]_Sp_717"/>
      <sheetName val="[Spt-BH.xls][Spt-BH_xls]_Spt_60"/>
      <sheetName val="[Spt-BH.xls][Spt-BH_xls]B___420"/>
      <sheetName val="[Spt-BH.xls][Spt-BH_xls]B___421"/>
      <sheetName val="[Spt-BH.xls][Spt-BH_xls]B___422"/>
      <sheetName val="[Spt-BH.xls][Spt-BH_xls]B___423"/>
      <sheetName val="[Spt-BH.xls][Spt-BH_xls]_Spt_61"/>
      <sheetName val="[Spt-BH.xls][Spt-BH.xls]_Sp_720"/>
      <sheetName val="wt"/>
      <sheetName val="[Spt-BH.xls][Spt-BH.xls]B__2050"/>
      <sheetName val="[Spt-BH.xls][Spt-BH.xls]B__2051"/>
      <sheetName val="[Spt-BH.xls][Spt-BH.xls]_Sp_723"/>
      <sheetName val="[Spt-BH.xls][Spt-BH.xls]B__2052"/>
      <sheetName val="[Spt-BH.xls][Spt-BH.xls]B__2053"/>
      <sheetName val="[Spt-BH.xls][Spt-BH.xls]B__2054"/>
      <sheetName val="[Spt-BH.xls][Spt-BH.xls]B__2055"/>
      <sheetName val="[Spt-BH.xls][Spt-BH.xls]_Sp_721"/>
      <sheetName val="[Spt-BH.xls][Spt-BH.xls]B__2057"/>
      <sheetName val="[Spt-BH.xls][Spt-BH.xls]B__2058"/>
      <sheetName val="[Spt-BH.xls][Spt-BH.xls]_Sp_725"/>
      <sheetName val="[Spt-BH.xls][Spt-BH.xls]B__2059"/>
      <sheetName val="[Spt-BH.xls][Spt-BH.xls]B__2060"/>
      <sheetName val="[Spt-BH.xls]B____x005f_x0004______176"/>
      <sheetName val="[Spt-BH.xls]B___x005f_x0000__x000_176"/>
      <sheetName val="[Spt-BH.xls][Spt-BH.xls]B__2061"/>
      <sheetName val="[Spt-BH.xls][Spt-BH.xls]B__2062"/>
      <sheetName val="[Spt-BH.xls][Spt-BH.xls]B__2056"/>
      <sheetName val="[Spt-BH.xls][Spt-BH.xls]_Sp_722"/>
      <sheetName val="[Spt-BH.xls][Spt-BH.xls]_Sp_724"/>
      <sheetName val="[Spt-BH.xls][Spt-BH_xls]B___424"/>
      <sheetName val="[Spt-BH.xls][Spt-BH_xls]B___425"/>
      <sheetName val="[Spt-BH.xls][Spt-BH_xls]B___426"/>
      <sheetName val="[Spt-BH.xls][Spt-BH_xls]B___427"/>
      <sheetName val="[Spt-BH.xls][Spt-BH_xls]B___428"/>
      <sheetName val="[Spt-BH.xls][Spt-BH_xls]_Spt_62"/>
      <sheetName val="[Spt-BH.xls][Spt-BH_xls]B___429"/>
      <sheetName val="[Spt-BH.xls][Spt-BH_xls]_Spt_63"/>
      <sheetName val="[Spt-BH.xls][Spt-BH.xls]B__2064"/>
      <sheetName val="[Spt-BH.xls][Spt-BH.xls]B__2065"/>
      <sheetName val="[Spt-BH.xls][Spt-BH.xls]_Sp_726"/>
      <sheetName val="[Spt-BH.xls][Spt-BH.xls]B__2066"/>
      <sheetName val="[Spt-BH.xls][Spt-BH.xls]B__2067"/>
      <sheetName val="[Spt-BH.xls]B____x005f_x0004______177"/>
      <sheetName val="[Spt-BH.xls]B___x005f_x0000__x000_177"/>
      <sheetName val="[Spt-BH.xls][Spt-BH.xls]B__2068"/>
      <sheetName val="[Spt-BH.xls][Spt-BH.xls]B__2069"/>
      <sheetName val="[Spt-BH.xls][Spt-BH.xls]B__2063"/>
      <sheetName val="[Spt-BH.xls][Spt-BH.xls]B__2070"/>
      <sheetName val="[Spt-BH.xls][Spt-BH.xls]B__2071"/>
      <sheetName val="[Spt-BH.xls][Spt-BH.xls]B__2072"/>
      <sheetName val="[Spt-BH.xls][Spt-BH.xls]B__2073"/>
      <sheetName val="[Spt-BH.xls][Spt-BH.xls]B__2074"/>
      <sheetName val="[Spt-BH.xls][Spt-BH.xls]B__2075"/>
      <sheetName val="[Spt-BH.xls][Spt-BH.xls]_Sp_727"/>
      <sheetName val="[Spt-BH.xls][Spt-BH.xls]B__2083"/>
      <sheetName val="[Spt-BH.xls][Spt-BH.xls]B__2084"/>
      <sheetName val="[Spt-BH.xls][Spt-BH.xls]_Sp_732"/>
      <sheetName val="[Spt-BH.xls][Spt-BH.xls]B__2085"/>
      <sheetName val="[Spt-BH.xls][Spt-BH.xls]B__2086"/>
      <sheetName val="[Spt-BH.xls]B____x005f_x0004______178"/>
      <sheetName val="[Spt-BH.xls]B___x005f_x0000__x000_178"/>
      <sheetName val="[Spt-BH.xls][Spt-BH.xls]B__2087"/>
      <sheetName val="[Spt-BH.xls][Spt-BH.xls]B__2088"/>
      <sheetName val="[Spt-BH.xls][Spt-BH.xls]B__2076"/>
      <sheetName val="[Spt-BH.xls][Spt-BH.xls]B__2077"/>
      <sheetName val="[Spt-BH.xls][Spt-BH.xls]_Sp_728"/>
      <sheetName val="[Spt-BH.xls][Spt-BH.xls]_Sp_730"/>
      <sheetName val="[Spt-BH.xls][Spt-BH.xls]B__2078"/>
      <sheetName val="[Spt-BH.xls][Spt-BH.xls]B__2079"/>
      <sheetName val="[Spt-BH.xls][Spt-BH.xls]B__2080"/>
      <sheetName val="[Spt-BH.xls][Spt-BH.xls]B__2081"/>
      <sheetName val="[Spt-BH.xls][Spt-BH.xls]B__2082"/>
      <sheetName val="[Spt-BH.xls][Spt-BH.xls]_Sp_729"/>
      <sheetName val="[Spt-BH.xls][Spt-BH.xls]_Sp_731"/>
      <sheetName val="[Spt-BH.xls][Spt-BH_xls]B___430"/>
      <sheetName val="[Spt-BH.xls][Spt-BH_xls]B___431"/>
      <sheetName val="[Spt-BH.xls][Spt-BH_xls]_Spt_64"/>
      <sheetName val="[Spt-BH.xls][Spt-BH_xls]B___432"/>
      <sheetName val="[Spt-BH.xls][Spt-BH_xls]B___433"/>
      <sheetName val="[Spt-BH.xls][Spt-BH_xls]B___434"/>
      <sheetName val="[Spt-BH.xls][Spt-BH_xls]B___435"/>
      <sheetName val="[Spt-BH.xls][Spt-BH_xls]_Spt_65"/>
      <sheetName val="[Spt-BH.xls][Spt-BH.xls]B__2096"/>
      <sheetName val="[Spt-BH.xls][Spt-BH.xls]B__2097"/>
      <sheetName val="[Spt-BH.xls][Spt-BH.xls]_Sp_736"/>
      <sheetName val="[Spt-BH.xls][Spt-BH.xls]B__2098"/>
      <sheetName val="[Spt-BH.xls][Spt-BH.xls]B__2099"/>
      <sheetName val="[Spt-BH.xls]B____x005f_x0004______179"/>
      <sheetName val="[Spt-BH.xls]B___x005f_x0000__x000_179"/>
      <sheetName val="[Spt-BH.xls][Spt-BH.xls]B__2100"/>
      <sheetName val="[Spt-BH.xls][Spt-BH.xls]B__2101"/>
      <sheetName val="[Spt-BH.xls][Spt-BH.xls]B__2089"/>
      <sheetName val="[Spt-BH.xls][Spt-BH.xls]B__2090"/>
      <sheetName val="[Spt-BH.xls][Spt-BH.xls]_Sp_734"/>
      <sheetName val="[Spt-BH.xls][Spt-BH.xls]B__2091"/>
      <sheetName val="[Spt-BH.xls][Spt-BH.xls]B__2092"/>
      <sheetName val="[Spt-BH.xls][Spt-BH.xls]B__2093"/>
      <sheetName val="[Spt-BH.xls][Spt-BH.xls]B__2094"/>
      <sheetName val="[Spt-BH.xls][Spt-BH.xls]B__2095"/>
      <sheetName val="[Spt-BH.xls][Spt-BH.xls]_Sp_733"/>
      <sheetName val="[Spt-BH.xls][Spt-BH.xls]_Sp_735"/>
      <sheetName val="[Spt-BH.xls][Spt-BH_xls]B___436"/>
      <sheetName val="[Spt-BH.xls][Spt-BH_xls]B___437"/>
      <sheetName val="[Spt-BH.xls][Spt-BH_xls]_Spt_66"/>
      <sheetName val="[Spt-BH.xls][Spt-BH_xls]B___438"/>
      <sheetName val="[Spt-BH.xls][Spt-BH_xls]B___439"/>
      <sheetName val="[Spt-BH.xls][Spt-BH_xls]B___440"/>
      <sheetName val="[Spt-BH.xls][Spt-BH_xls]B___441"/>
      <sheetName val="[Spt-BH.xls][Spt-BH_xls]_Spt_67"/>
      <sheetName val="[Spt-BH.xls][Spt-BH.xls]B__2109"/>
      <sheetName val="[Spt-BH.xls][Spt-BH.xls]B__2110"/>
      <sheetName val="[Spt-BH.xls][Spt-BH.xls]B__2111"/>
      <sheetName val="[Spt-BH.xls][Spt-BH.xls]B__2112"/>
      <sheetName val="[Spt-BH.xls]B____x005f_x0004______180"/>
      <sheetName val="[Spt-BH.xls]B___x005f_x0000__x000_180"/>
      <sheetName val="[Spt-BH.xls][Spt-BH.xls]B__2113"/>
      <sheetName val="[Spt-BH.xls][Spt-BH.xls]B__2114"/>
      <sheetName val="[Spt-BH.xls][Spt-BH.xls]B__2102"/>
      <sheetName val="[Spt-BH.xls][Spt-BH.xls]B__2103"/>
      <sheetName val="[Spt-BH.xls][Spt-BH.xls]_Sp_737"/>
      <sheetName val="[Spt-BH.xls][Spt-BH.xls]_Sp_739"/>
      <sheetName val="[Spt-BH.xls][Spt-BH.xls]B__2104"/>
      <sheetName val="[Spt-BH.xls][Spt-BH.xls]B__2105"/>
      <sheetName val="[Spt-BH.xls][Spt-BH.xls]B__2106"/>
      <sheetName val="[Spt-BH.xls][Spt-BH.xls]B__2107"/>
      <sheetName val="[Spt-BH.xls][Spt-BH.xls]B__2108"/>
      <sheetName val="[Spt-BH.xls][Spt-BH.xls]_Sp_738"/>
      <sheetName val="[Spt-BH.xls][Spt-BH.xls]_Sp_740"/>
      <sheetName val="[Spt-BH.xls][Spt-BH_xls]B___442"/>
      <sheetName val="[Spt-BH.xls][Spt-BH_xls]B___443"/>
      <sheetName val="[Spt-BH.xls][Spt-BH_xls]_Spt_68"/>
      <sheetName val="[Spt-BH.xls][Spt-BH_xls]B___444"/>
      <sheetName val="[Spt-BH.xls][Spt-BH_xls]B___445"/>
      <sheetName val="[Spt-BH.xls][Spt-BH_xls]B___446"/>
      <sheetName val="[Spt-BH.xls][Spt-BH_xls]B___447"/>
      <sheetName val="[Spt-BH.xls][Spt-BH_xls]_Spt_69"/>
      <sheetName val="[Spt-BH.xls]B____x005f_x0004______181"/>
      <sheetName val="[Spt-BH.xls]B___x005f_x0000__x000_181"/>
      <sheetName val="[Spt-BH.xls][Spt-BH.xls]B__2115"/>
      <sheetName val="[Spt-BH.xls][Spt-BH.xls]B__2116"/>
      <sheetName val="[Spt-BH.xls][Spt-BH.xls]_Sp_741"/>
      <sheetName val="[Spt-BH.xls][Spt-BH.xls]B__2117"/>
      <sheetName val="[Spt-BH.xls][Spt-BH.xls]B__2118"/>
      <sheetName val="[Spt-BH.xls][Spt-BH.xls]B__2119"/>
      <sheetName val="[Spt-BH.xls][Spt-BH.xls]B__2120"/>
      <sheetName val="[Spt-BH.xls][Spt-BH.xls]B__2121"/>
      <sheetName val="[Spt-BH.xls][Spt-BH.xls]_Sp_742"/>
      <sheetName val="[Spt-BH.xls][Spt-BH_xls]B___448"/>
      <sheetName val="[Spt-BH.xls][Spt-BH_xls]B___449"/>
      <sheetName val="[Spt-BH.xls][Spt-BH_xls]_Spt_70"/>
      <sheetName val="[Spt-BH.xls][Spt-BH_xls]B___450"/>
      <sheetName val="[Spt-BH.xls][Spt-BH_xls]B___451"/>
      <sheetName val="[Spt-BH.xls][Spt-BH_xls]B___452"/>
      <sheetName val="[Spt-BH.xls][Spt-BH_xls]B___453"/>
      <sheetName val="[Spt-BH.xls][Spt-BH_xls]_Spt_71"/>
      <sheetName val="[Spt-BH.xls][Spt-BH.xls]B__2122"/>
      <sheetName val="[Spt-BH.xls][Spt-BH.xls]B__2123"/>
      <sheetName val="[Spt-BH.xls][Spt-BH.xls]B__2124"/>
      <sheetName val="[Spt-BH.xls][Spt-BH.xls]B__2125"/>
      <sheetName val="[Spt-BH.xls][Spt-BH.xls]B__2126"/>
      <sheetName val="[Spt-BH.xls][Spt-BH.xls]B__2127"/>
      <sheetName val="[Spt-BH.xls][Spt-BH.xls]_Sp_743"/>
      <sheetName val="[Spt-BH.xls][Spt-BH.xls]_Sp_744"/>
      <sheetName val="[Spt-BH.xls][Spt-BH.xls]B__2736"/>
      <sheetName val="[Spt-BH.xls][Spt-BH.xls]B__2737"/>
      <sheetName val="[Spt-BH.xls][Spt-BH.xls]_Sp_973"/>
      <sheetName val="[Spt-BH.xls][Spt-BH.xls]B__2738"/>
      <sheetName val="[Spt-BH.xls][Spt-BH.xls]B__2739"/>
      <sheetName val="[Spt-BH.xls][Spt-BH.xls]_Sp_967"/>
      <sheetName val="[Spt-BH.xls]B____x005f_x0004______234"/>
      <sheetName val="[Spt-BH.xls]B___x005f_x0000__x000_234"/>
      <sheetName val="[Spt-BH.xls][Spt-BH.xls]B__2740"/>
      <sheetName val="[Spt-BH.xls][Spt-BH.xls]B__2741"/>
      <sheetName val="[Spt-BH.xls][Spt-BH.xls]B__2729"/>
      <sheetName val="[Spt-BH.xls][Spt-BH.xls]B__2730"/>
      <sheetName val="[Spt-BH.xls][Spt-BH.xls]_Sp_969"/>
      <sheetName val="[Spt-BH.xls][Spt-BH.xls]B__2731"/>
      <sheetName val="[Spt-BH.xls][Spt-BH.xls]B__2732"/>
      <sheetName val="[Spt-BH.xls][Spt-BH.xls]B__2733"/>
      <sheetName val="[Spt-BH.xls][Spt-BH.xls]B__2734"/>
      <sheetName val="[Spt-BH.xls][Spt-BH.xls]B__2735"/>
      <sheetName val="[Spt-BH.xls][Spt-BH.xls]_Sp_968"/>
      <sheetName val="[Spt-BH.xls][Spt-BH.xls]_Sp_970"/>
      <sheetName val="[Spt-BH.xls][Spt-BH_xls]B__1192"/>
      <sheetName val="[Spt-BH.xls][Spt-BH_xls]B__1193"/>
      <sheetName val="[Spt-BH.xls][Spt-BH_xls]B__1194"/>
      <sheetName val="[Spt-BH.xls][Spt-BH_xls]B__1195"/>
      <sheetName val="[Spt-BH.xls][Spt-BH_xls]B__1196"/>
      <sheetName val="[Spt-BH.xls][Spt-BH_xls]_Sp_388"/>
      <sheetName val="[Spt-BH.xls][Spt-BH_xls]B__1197"/>
      <sheetName val="[Spt-BH.xls][Spt-BH_xls]_Sp_389"/>
      <sheetName val="[Spt-BH.xls][Spt-BH.xls]B__2394"/>
      <sheetName val="[Spt-BH.xls][Spt-BH.xls]B__2395"/>
      <sheetName val="[Spt-BH.xls][Spt-BH.xls]_Sp_860"/>
      <sheetName val="[Spt-BH.xls][Spt-BH.xls]B__2396"/>
      <sheetName val="[Spt-BH.xls][Spt-BH.xls]B__2397"/>
      <sheetName val="[Spt-BH.xls][Spt-BH.xls]_Sp_856"/>
      <sheetName val="[Spt-BH.xls]B____x005f_x0004______204"/>
      <sheetName val="[Spt-BH.xls]B___x005f_x0000__x000_204"/>
      <sheetName val="[Spt-BH.xls][Spt-BH.xls]B__2398"/>
      <sheetName val="[Spt-BH.xls][Spt-BH.xls]B__2399"/>
      <sheetName val="[Spt-BH.xls][Spt-BH.xls]B__2387"/>
      <sheetName val="[Spt-BH.xls][Spt-BH.xls]B__2388"/>
      <sheetName val="[Spt-BH.xls][Spt-BH.xls]_Sp_858"/>
      <sheetName val="[Spt-BH.xls][Spt-BH.xls]B__2389"/>
      <sheetName val="[Spt-BH.xls][Spt-BH.xls]B__2390"/>
      <sheetName val="[Spt-BH.xls][Spt-BH.xls]B__2391"/>
      <sheetName val="[Spt-BH.xls][Spt-BH.xls]B__2392"/>
      <sheetName val="[Spt-BH.xls][Spt-BH.xls]B__2393"/>
      <sheetName val="[Spt-BH.xls][Spt-BH.xls]_Sp_857"/>
      <sheetName val="[Spt-BH.xls][Spt-BH.xls]_Sp_859"/>
      <sheetName val="[Spt-BH.xls][Spt-BH_xls]B___584"/>
      <sheetName val="[Spt-BH.xls][Spt-BH_xls]B___585"/>
      <sheetName val="[Spt-BH.xls][Spt-BH_xls]B___586"/>
      <sheetName val="[Spt-BH.xls][Spt-BH_xls]B___587"/>
      <sheetName val="[Spt-BH.xls][Spt-BH_xls]B___588"/>
      <sheetName val="[Spt-BH.xls][Spt-BH_xls]_Sp_116"/>
      <sheetName val="[Spt-BH.xls][Spt-BH_xls]B___589"/>
      <sheetName val="[Spt-BH.xls][Spt-BH_xls]_Sp_117"/>
      <sheetName val="[Spt-BH.xls][Spt-BH_xls]_Spt_76"/>
      <sheetName val="[Spt-BH.xls][Spt-BH_xls]_Spt_77"/>
      <sheetName val="[Spt-BH.xls][Spt-BH_xls]_Spt_74"/>
      <sheetName val="[Spt-BH.xls][Spt-BH_xls]_Spt_75"/>
      <sheetName val="[Spt-BH.xls][Spt-BH_xls]_Spt_72"/>
      <sheetName val="[Spt-BH.xls][Spt-BH_xls]_Spt_73"/>
      <sheetName val="VOR"/>
      <sheetName val="summary- VOR"/>
      <sheetName val="LOG book"/>
      <sheetName val="Bill of Quantity"/>
      <sheetName val="New -Extra Item"/>
      <sheetName val="Non Scheduled Item"/>
      <sheetName val="Config"/>
      <sheetName val="Break Dw"/>
      <sheetName val="Meas.-Hotel Part"/>
      <sheetName val="[Spt-BH.xls][Spt-BH.xls]_Sp_817"/>
      <sheetName val="[Spt-BH.xls][Spt-BH_xls]_Spt_78"/>
      <sheetName val="[Spt-BH.xls][Spt-BH_xls]_Spt_79"/>
      <sheetName val="[Spt-BH.xls][Spt-BH.xls]B__2267"/>
      <sheetName val="[Spt-BH.xls][Spt-BH.xls]B__2268"/>
      <sheetName val="[Spt-BH.xls][Spt-BH.xls]_Sp_825"/>
      <sheetName val="[Spt-BH.xls][Spt-BH.xls]B__2269"/>
      <sheetName val="[Spt-BH.xls][Spt-BH.xls]B__2270"/>
      <sheetName val="[Spt-BH.xls]B____x005f_x0004______191"/>
      <sheetName val="[Spt-BH.xls]B___x005f_x0000__x000_191"/>
      <sheetName val="[Spt-BH.xls][Spt-BH.xls]B__2271"/>
      <sheetName val="[Spt-BH.xls][Spt-BH.xls]B__2272"/>
      <sheetName val="[Spt-BH.xls][Spt-BH.xls]B__2260"/>
      <sheetName val="[Spt-BH.xls][Spt-BH.xls]B__2261"/>
      <sheetName val="[Spt-BH.xls][Spt-BH.xls]_Sp_819"/>
      <sheetName val="[Spt-BH.xls][Spt-BH.xls]B__2262"/>
      <sheetName val="[Spt-BH.xls][Spt-BH.xls]B__2263"/>
      <sheetName val="[Spt-BH.xls][Spt-BH.xls]B__2264"/>
      <sheetName val="[Spt-BH.xls][Spt-BH.xls]B__2265"/>
      <sheetName val="[Spt-BH.xls][Spt-BH.xls]B__2266"/>
      <sheetName val="[Spt-BH.xls][Spt-BH.xls]_Sp_818"/>
      <sheetName val="[Spt-BH.xls][Spt-BH.xls]_Sp_782"/>
      <sheetName val="[Spt-BH.xls][Spt-BH.xls]B__2145"/>
      <sheetName val="[Spt-BH.xls][Spt-BH.xls]B__2146"/>
      <sheetName val="[Spt-BH.xls][Spt-BH.xls]_Sp_811"/>
      <sheetName val="[Spt-BH.xls][Spt-BH.xls]B__2147"/>
      <sheetName val="[Spt-BH.xls][Spt-BH.xls]B__2148"/>
      <sheetName val="[Spt-BH.xls][Spt-BH.xls]B__2149"/>
      <sheetName val="[Spt-BH.xls][Spt-BH.xls]B__2150"/>
      <sheetName val="[Spt-BH.xls][Spt-BH.xls]B__2240"/>
      <sheetName val="[Spt-BH.xls][Spt-BH.xls]B__2241"/>
      <sheetName val="[Spt-BH.xls][Spt-BH.xls]_Sp_813"/>
      <sheetName val="[Spt-BH.xls][Spt-BH.xls]B__2242"/>
      <sheetName val="[Spt-BH.xls][Spt-BH.xls]B__2243"/>
      <sheetName val="[Spt-BH.xls]B____x005f_x0004______183"/>
      <sheetName val="[Spt-BH.xls]B___x005f_x0000__x000_183"/>
      <sheetName val="[Spt-BH.xls][Spt-BH.xls]B__2244"/>
      <sheetName val="[Spt-BH.xls][Spt-BH.xls]B__2245"/>
      <sheetName val="[Spt-BH.xls][Spt-BH.xls]B__2151"/>
      <sheetName val="[Spt-BH.xls][Spt-BH.xls]_Sp_812"/>
      <sheetName val="[Spt-BH.xls][Spt-BH_xls]B___466"/>
      <sheetName val="[Spt-BH.xls][Spt-BH_xls]B___467"/>
      <sheetName val="[Spt-BH.xls][Spt-BH.xls]_Sp_783"/>
      <sheetName val="[Spt-BH.xls][Spt-BH_xls]B___468"/>
      <sheetName val="[Spt-BH.xls][Spt-BH_xls]B___469"/>
      <sheetName val="[Spt-BH.xls][Spt-BH_xls]B___470"/>
      <sheetName val="[Spt-BH.xls][Spt-BH_xls]B___471"/>
      <sheetName val="[Spt-BH.xls][Spt-BH.xls]_Sp_747"/>
      <sheetName val="[Spt-BH.xls][Spt-BH.xls]_Sp_745"/>
      <sheetName val="[Spt-BH.xls][Spt-BH.xls]_Sp_746"/>
      <sheetName val="[Spt-BH.xls][Spt-BH.xls]_Sp_748"/>
      <sheetName val="[Spt-BH.xls][Spt-BH.xls]_Sp_749"/>
      <sheetName val="[Spt-BH.xls][Spt-BH.xls]_Sp_753"/>
      <sheetName val="[Spt-BH.xls][Spt-BH.xls]_Sp_750"/>
      <sheetName val="[Spt-BH.xls][Spt-BH.xls]_Sp_751"/>
      <sheetName val="[Spt-BH.xls][Spt-BH.xls]_Sp_752"/>
      <sheetName val="[Spt-BH.xls][Spt-BH.xls]_Sp_758"/>
      <sheetName val="[Spt-BH.xls][Spt-BH.xls]_Sp_756"/>
      <sheetName val="[Spt-BH.xls][Spt-BH.xls]_Sp_759"/>
      <sheetName val="[Spt-BH.xls][Spt-BH.xls]_Sp_757"/>
      <sheetName val="[Spt-BH.xls][Spt-BH.xls]_Sp_754"/>
      <sheetName val="[Spt-BH.xls][Spt-BH.xls]_Sp_755"/>
      <sheetName val="[Spt-BH.xls][Spt-BH.xls]_Sp_760"/>
      <sheetName val="[Spt-BH.xls][Spt-BH.xls]_Sp_763"/>
      <sheetName val="[Spt-BH.xls][Spt-BH.xls]_Sp_761"/>
      <sheetName val="[Spt-BH.xls][Spt-BH.xls]_Sp_767"/>
      <sheetName val="[Spt-BH.xls][Spt-BH.xls]_Sp_765"/>
      <sheetName val="[Spt-BH.xls][Spt-BH.xls]_Sp_766"/>
      <sheetName val="[Spt-BH.xls][Spt-BH.xls]_Sp_764"/>
      <sheetName val="[Spt-BH.xls][Spt-BH.xls]_Sp_762"/>
      <sheetName val="[Spt-BH.xls][Spt-BH.xls]_Sp_780"/>
      <sheetName val="[Spt-BH.xls][Spt-BH.xls]_Sp_774"/>
      <sheetName val="[Spt-BH.xls][Spt-BH.xls]_Sp_768"/>
      <sheetName val="[Spt-BH.xls][Spt-BH.xls]_Sp_775"/>
      <sheetName val="[Spt-BH.xls][Spt-BH.xls]_Sp_769"/>
      <sheetName val="[Spt-BH.xls][Spt-BH.xls]B__2138"/>
      <sheetName val="[Spt-BH.xls][Spt-BH.xls]B__2139"/>
      <sheetName val="[Spt-BH.xls][Spt-BH.xls]B__2140"/>
      <sheetName val="[Spt-BH.xls][Spt-BH.xls]B__2141"/>
      <sheetName val="[Spt-BH.xls][Spt-BH.xls]B__2142"/>
      <sheetName val="[Spt-BH.xls][Spt-BH.xls]B__2143"/>
      <sheetName val="[Spt-BH.xls][Spt-BH.xls]_Sp_781"/>
      <sheetName val="[Spt-BH.xls][Spt-BH.xls]_Sp_772"/>
      <sheetName val="[Spt-BH.xls][Spt-BH.xls]_Sp_773"/>
      <sheetName val="[Spt-BH.xls][Spt-BH.xls]_Sp_770"/>
      <sheetName val="[Spt-BH.xls][Spt-BH.xls]_Sp_771"/>
      <sheetName val="[Spt-BH.xls][Spt-BH.xls]_Sp_776"/>
      <sheetName val="[Spt-BH.xls][Spt-BH.xls]B__2128"/>
      <sheetName val="[Spt-BH.xls][Spt-BH.xls]B__2129"/>
      <sheetName val="[Spt-BH.xls][Spt-BH.xls]B__2130"/>
      <sheetName val="[Spt-BH.xls][Spt-BH.xls]_Sp_777"/>
      <sheetName val="[Spt-BH.xls][Spt-BH.xls]B__2144"/>
      <sheetName val="[Spt-BH.xls][Spt-BH.xls]_Sp_778"/>
      <sheetName val="[Spt-BH.xls][Spt-BH.xls]B__2131"/>
      <sheetName val="[Spt-BH.xls][Spt-BH.xls]B__2132"/>
      <sheetName val="[Spt-BH.xls][Spt-BH.xls]B__2133"/>
      <sheetName val="[Spt-BH.xls][Spt-BH.xls]B__2134"/>
      <sheetName val="[Spt-BH.xls][Spt-BH.xls]B__2135"/>
      <sheetName val="[Spt-BH.xls][Spt-BH.xls]B__2136"/>
      <sheetName val="[Spt-BH.xls][Spt-BH.xls]_Sp_779"/>
      <sheetName val="[Spt-BH.xls][Spt-BH.xls]B__2137"/>
      <sheetName val="[Spt-BH.xls]B____x005f_x0004______182"/>
      <sheetName val="[Spt-BH.xls]B___x005f_x0000__x000_182"/>
      <sheetName val="[Spt-BH.xls][Spt-BH_xls]B___460"/>
      <sheetName val="[Spt-BH.xls][Spt-BH_xls]B___461"/>
      <sheetName val="[Spt-BH.xls][Spt-BH_xls]B___462"/>
      <sheetName val="[Spt-BH.xls][Spt-BH_xls]B___463"/>
      <sheetName val="[Spt-BH.xls][Spt-BH_xls]B___464"/>
      <sheetName val="[Spt-BH.xls][Spt-BH_xls]B___465"/>
      <sheetName val="[Spt-BH.xls][Spt-BH_xls]B___454"/>
      <sheetName val="[Spt-BH.xls][Spt-BH_xls]B___455"/>
      <sheetName val="[Spt-BH.xls][Spt-BH_xls]B___456"/>
      <sheetName val="[Spt-BH.xls][Spt-BH_xls]B___457"/>
      <sheetName val="[Spt-BH.xls][Spt-BH_xls]B___458"/>
      <sheetName val="[Spt-BH.xls][Spt-BH_xls]B___459"/>
      <sheetName val="[Spt-BH.xls][Spt-BH.xls]B__2220"/>
      <sheetName val="[Spt-BH.xls][Spt-BH.xls]B__2221"/>
      <sheetName val="[Spt-BH.xls][Spt-BH.xls]_Sp_807"/>
      <sheetName val="[Spt-BH.xls][Spt-BH.xls]B__2222"/>
      <sheetName val="[Spt-BH.xls][Spt-BH.xls]B__2223"/>
      <sheetName val="[Spt-BH.xls][Spt-BH.xls]B__2224"/>
      <sheetName val="[Spt-BH.xls][Spt-BH.xls]B__2225"/>
      <sheetName val="[Spt-BH.xls][Spt-BH.xls]_Sp_805"/>
      <sheetName val="[Spt-BH.xls][Spt-BH.xls]B__2227"/>
      <sheetName val="[Spt-BH.xls][Spt-BH.xls]B__2228"/>
      <sheetName val="[Spt-BH.xls][Spt-BH.xls]_Sp_809"/>
      <sheetName val="[Spt-BH.xls][Spt-BH.xls]B__2229"/>
      <sheetName val="[Spt-BH.xls][Spt-BH.xls]B__2230"/>
      <sheetName val="[Spt-BH.xls]B____x005f_x0004______186"/>
      <sheetName val="[Spt-BH.xls]B___x005f_x0000__x000_186"/>
      <sheetName val="[Spt-BH.xls][Spt-BH.xls]B__2231"/>
      <sheetName val="[Spt-BH.xls][Spt-BH.xls]B__2232"/>
      <sheetName val="[Spt-BH.xls][Spt-BH.xls]B__2226"/>
      <sheetName val="[Spt-BH.xls][Spt-BH.xls]_Sp_806"/>
      <sheetName val="[Spt-BH.xls][Spt-BH.xls]_Sp_808"/>
      <sheetName val="[Spt-BH.xls][Spt-BH_xls]B___482"/>
      <sheetName val="[Spt-BH.xls][Spt-BH_xls]B___483"/>
      <sheetName val="[Spt-BH.xls][Spt-BH_xls]B___484"/>
      <sheetName val="[Spt-BH.xls][Spt-BH_xls]B___485"/>
      <sheetName val="[Spt-BH.xls][Spt-BH_xls]B___486"/>
      <sheetName val="[Spt-BH.xls][Spt-BH_xls]_Spt_82"/>
      <sheetName val="[Spt-BH.xls][Spt-BH_xls]B___487"/>
      <sheetName val="[Spt-BH.xls][Spt-BH_xls]_Spt_83"/>
      <sheetName val="[Spt-BH.xls][Spt-BH.xls]_Sp_784"/>
      <sheetName val="[Spt-BH.xls][Spt-BH.xls]B__2152"/>
      <sheetName val="[Spt-BH.xls][Spt-BH.xls]B__2153"/>
      <sheetName val="[Spt-BH.xls][Spt-BH.xls]_Sp_786"/>
      <sheetName val="[Spt-BH.xls][Spt-BH.xls]B__2154"/>
      <sheetName val="[Spt-BH.xls][Spt-BH.xls]B__2155"/>
      <sheetName val="[Spt-BH.xls][Spt-BH.xls]B__2156"/>
      <sheetName val="[Spt-BH.xls][Spt-BH.xls]B__2157"/>
      <sheetName val="[Spt-BH.xls][Spt-BH.xls]_Sp_785"/>
      <sheetName val="[Spt-BH.xls][Spt-BH.xls]_Sp_787"/>
      <sheetName val="[Spt-BH.xls][Spt-BH.xls]B__2158"/>
      <sheetName val="[Spt-BH.xls][Spt-BH.xls]B__2159"/>
      <sheetName val="[Spt-BH.xls][Spt-BH.xls]_Sp_789"/>
      <sheetName val="[Spt-BH.xls][Spt-BH.xls]B__2160"/>
      <sheetName val="[Spt-BH.xls][Spt-BH.xls]B__2161"/>
      <sheetName val="[Spt-BH.xls][Spt-BH.xls]B__2162"/>
      <sheetName val="[Spt-BH.xls][Spt-BH.xls]B__2163"/>
      <sheetName val="[Spt-BH.xls][Spt-BH.xls]_Sp_788"/>
      <sheetName val="[Spt-BH.xls][Spt-BH.xls]B__2165"/>
      <sheetName val="[Spt-BH.xls][Spt-BH.xls]B__2166"/>
      <sheetName val="[Spt-BH.xls][Spt-BH.xls]_Sp_791"/>
      <sheetName val="[Spt-BH.xls][Spt-BH.xls]B__2167"/>
      <sheetName val="[Spt-BH.xls][Spt-BH.xls]B__2168"/>
      <sheetName val="[Spt-BH.xls][Spt-BH.xls]B__2169"/>
      <sheetName val="[Spt-BH.xls][Spt-BH.xls]B__2170"/>
      <sheetName val="[Spt-BH.xls][Spt-BH.xls]B__2164"/>
      <sheetName val="[Spt-BH.xls][Spt-BH.xls]_Sp_790"/>
      <sheetName val="[Spt-BH.xls][Spt-BH.xls]B__2178"/>
      <sheetName val="[Spt-BH.xls][Spt-BH.xls]B__2179"/>
      <sheetName val="[Spt-BH.xls][Spt-BH.xls]_Sp_796"/>
      <sheetName val="[Spt-BH.xls][Spt-BH.xls]B__2180"/>
      <sheetName val="[Spt-BH.xls][Spt-BH.xls]B__2181"/>
      <sheetName val="[Spt-BH.xls][Spt-BH.xls]B__2182"/>
      <sheetName val="[Spt-BH.xls][Spt-BH.xls]B__2183"/>
      <sheetName val="[Spt-BH.xls][Spt-BH.xls]B__2171"/>
      <sheetName val="[Spt-BH.xls][Spt-BH.xls]B__2172"/>
      <sheetName val="[Spt-BH.xls][Spt-BH.xls]B__2173"/>
      <sheetName val="[Spt-BH.xls][Spt-BH.xls]_Sp_793"/>
      <sheetName val="[Spt-BH.xls][Spt-BH.xls]B__2174"/>
      <sheetName val="[Spt-BH.xls][Spt-BH.xls]B__2175"/>
      <sheetName val="[Spt-BH.xls][Spt-BH.xls]B__2176"/>
      <sheetName val="[Spt-BH.xls][Spt-BH.xls]B__2177"/>
      <sheetName val="[Spt-BH.xls][Spt-BH.xls]_Sp_794"/>
      <sheetName val="[Spt-BH.xls][Spt-BH.xls]_Sp_792"/>
      <sheetName val="[Spt-BH.xls][Spt-BH.xls]_Sp_795"/>
      <sheetName val="[Spt-BH.xls][Spt-BH.xls]_Sp_803"/>
      <sheetName val="[Spt-BH.xls][Spt-BH.xls]B__2213"/>
      <sheetName val="[Spt-BH.xls][Spt-BH.xls]B__2214"/>
      <sheetName val="[Spt-BH.xls][Spt-BH.xls]B__2215"/>
      <sheetName val="[Spt-BH.xls][Spt-BH.xls]B__2216"/>
      <sheetName val="[Spt-BH.xls][Spt-BH.xls]B__2217"/>
      <sheetName val="[Spt-BH.xls][Spt-BH.xls]B__2218"/>
      <sheetName val="[Spt-BH.xls][Spt-BH.xls]_Sp_804"/>
      <sheetName val="[Spt-BH.xls][Spt-BH.xls]_Sp_801"/>
      <sheetName val="[Spt-BH.xls][Spt-BH.xls]B__2207"/>
      <sheetName val="[Spt-BH.xls][Spt-BH.xls]B__2208"/>
      <sheetName val="[Spt-BH.xls][Spt-BH.xls]B__2209"/>
      <sheetName val="[Spt-BH.xls][Spt-BH.xls]B__2210"/>
      <sheetName val="[Spt-BH.xls][Spt-BH.xls]B__2211"/>
      <sheetName val="[Spt-BH.xls][Spt-BH.xls]B__2212"/>
      <sheetName val="[Spt-BH.xls][Spt-BH.xls]_Sp_802"/>
      <sheetName val="[Spt-BH.xls][Spt-BH.xls]_Sp_797"/>
      <sheetName val="[Spt-BH.xls][Spt-BH.xls]B__2194"/>
      <sheetName val="[Spt-BH.xls][Spt-BH.xls]B__2195"/>
      <sheetName val="[Spt-BH.xls][Spt-BH.xls]_Sp_799"/>
      <sheetName val="[Spt-BH.xls][Spt-BH.xls]B__2196"/>
      <sheetName val="[Spt-BH.xls][Spt-BH.xls]B__2197"/>
      <sheetName val="[Spt-BH.xls][Spt-BH.xls]B__2198"/>
      <sheetName val="[Spt-BH.xls][Spt-BH.xls]B__2199"/>
      <sheetName val="[Spt-BH.xls][Spt-BH.xls]B__2201"/>
      <sheetName val="[Spt-BH.xls][Spt-BH.xls]B__2202"/>
      <sheetName val="[Spt-BH.xls][Spt-BH.xls]B__2203"/>
      <sheetName val="[Spt-BH.xls][Spt-BH.xls]B__2204"/>
      <sheetName val="[Spt-BH.xls]B____x005f_x0004______184"/>
      <sheetName val="[Spt-BH.xls]B___x005f_x0000__x000_184"/>
      <sheetName val="[Spt-BH.xls][Spt-BH.xls]B__2205"/>
      <sheetName val="[Spt-BH.xls][Spt-BH.xls]B__2206"/>
      <sheetName val="[Spt-BH.xls][Spt-BH.xls]B__2200"/>
      <sheetName val="[Spt-BH.xls][Spt-BH.xls]_Sp_800"/>
      <sheetName val="[Spt-BH.xls][Spt-BH.xls]_Sp_798"/>
      <sheetName val="[Spt-BH.xls][Spt-BH_xls]B___472"/>
      <sheetName val="[Spt-BH.xls][Spt-BH_xls]B___473"/>
      <sheetName val="[Spt-BH.xls][Spt-BH_xls]B___474"/>
      <sheetName val="[Spt-BH.xls][Spt-BH_xls]B___475"/>
      <sheetName val="[Spt-BH.xls][Spt-BH.xls]B__2184"/>
      <sheetName val="[Spt-BH.xls][Spt-BH.xls]B__2185"/>
      <sheetName val="[Spt-BH.xls][Spt-BH.xls]B__2186"/>
      <sheetName val="[Spt-BH.xls][Spt-BH.xls]B__2187"/>
      <sheetName val="[Spt-BH.xls][Spt-BH.xls]B__2188"/>
      <sheetName val="[Spt-BH.xls][Spt-BH.xls]B__2189"/>
      <sheetName val="[Spt-BH.xls][Spt-BH.xls]B__2190"/>
      <sheetName val="[Spt-BH.xls][Spt-BH.xls]B__2191"/>
      <sheetName val="[Spt-BH.xls][Spt-BH.xls]B__2192"/>
      <sheetName val="[Spt-BH.xls][Spt-BH.xls]B__2193"/>
      <sheetName val="[Spt-BH.xls]B____x005f_x0004______185"/>
      <sheetName val="[Spt-BH.xls]B___x005f_x0000__x000_185"/>
      <sheetName val="[Spt-BH.xls][Spt-BH.xls]B__2219"/>
      <sheetName val="[Spt-BH.xls][Spt-BH_xls]B___476"/>
      <sheetName val="[Spt-BH.xls][Spt-BH_xls]B___477"/>
      <sheetName val="[Spt-BH.xls][Spt-BH_xls]B___478"/>
      <sheetName val="[Spt-BH.xls][Spt-BH_xls]B___479"/>
      <sheetName val="[Spt-BH.xls][Spt-BH_xls]B___480"/>
      <sheetName val="[Spt-BH.xls][Spt-BH_xls]_Spt_80"/>
      <sheetName val="[Spt-BH.xls][Spt-BH_xls]B___481"/>
      <sheetName val="[Spt-BH.xls][Spt-BH_xls]_Spt_81"/>
      <sheetName val="[Spt-BH.xls]B____x005f_x0004______188"/>
      <sheetName val="[Spt-BH.xls]B___x005f_x0000__x000_188"/>
      <sheetName val="[Spt-BH.xls][Spt-BH.xls]B__2233"/>
      <sheetName val="[Spt-BH.xls][Spt-BH.xls]B__2234"/>
      <sheetName val="[Spt-BH.xls][Spt-BH.xls]B__2235"/>
      <sheetName val="[Spt-BH.xls][Spt-BH.xls]B__2236"/>
      <sheetName val="[Spt-BH.xls][Spt-BH.xls]B__2237"/>
      <sheetName val="[Spt-BH.xls][Spt-BH.xls]B__2238"/>
      <sheetName val="[Spt-BH.xls][Spt-BH.xls]B__2239"/>
      <sheetName val="[Spt-BH.xls][Spt-BH_xls]B___488"/>
      <sheetName val="[Spt-BH.xls][Spt-BH_xls]B___489"/>
      <sheetName val="[Spt-BH.xls][Spt-BH.xls]_Sp_810"/>
      <sheetName val="[Spt-BH.xls][Spt-BH_xls]B___490"/>
      <sheetName val="[Spt-BH.xls][Spt-BH_xls]B___491"/>
      <sheetName val="[Spt-BH.xls][Spt-BH_xls]B___492"/>
      <sheetName val="[Spt-BH.xls][Spt-BH_xls]_Spt_84"/>
      <sheetName val="[Spt-BH.xls][Spt-BH_xls]B___493"/>
      <sheetName val="[Spt-BH.xls][Spt-BH_xls]_Spt_85"/>
      <sheetName val="[Spt-BH.xls]B____x005f_x0004______187"/>
      <sheetName val="[Spt-BH.xls]B___x005f_x0000__x000_187"/>
      <sheetName val="[Spt-BH.xls][Spt-BH.xls]B__2247"/>
      <sheetName val="[Spt-BH.xls][Spt-BH.xls]B__2248"/>
      <sheetName val="[Spt-BH.xls][Spt-BH.xls]_Sp_815"/>
      <sheetName val="[Spt-BH.xls][Spt-BH.xls]B__2249"/>
      <sheetName val="[Spt-BH.xls][Spt-BH.xls]B__2250"/>
      <sheetName val="[Spt-BH.xls]B____x005f_x0004______189"/>
      <sheetName val="[Spt-BH.xls]B___x005f_x0000__x000_189"/>
      <sheetName val="[Spt-BH.xls][Spt-BH.xls]B__2251"/>
      <sheetName val="[Spt-BH.xls][Spt-BH.xls]B__2252"/>
      <sheetName val="[Spt-BH.xls][Spt-BH.xls]B__2246"/>
      <sheetName val="[Spt-BH.xls][Spt-BH.xls]_Sp_814"/>
      <sheetName val="[Spt-BH.xls][Spt-BH_xls]B___494"/>
      <sheetName val="[Spt-BH.xls][Spt-BH_xls]B___495"/>
      <sheetName val="[Spt-BH.xls][Spt-BH_xls]B___496"/>
      <sheetName val="[Spt-BH.xls][Spt-BH_xls]B___497"/>
      <sheetName val="[Spt-BH.xls][Spt-BH_xls]B___498"/>
      <sheetName val="[Spt-BH.xls][Spt-BH_xls]_Spt_86"/>
      <sheetName val="[Spt-BH.xls][Spt-BH_xls]B___499"/>
      <sheetName val="[Spt-BH.xls][Spt-BH_xls]_Spt_87"/>
      <sheetName val="[Spt-BH.xls]B____x005f_x0004______190"/>
      <sheetName val="[Spt-BH.xls]B___x005f_x0000__x000_190"/>
      <sheetName val="[Spt-BH.xls][Spt-BH.xls]B__2253"/>
      <sheetName val="[Spt-BH.xls][Spt-BH.xls]B__2254"/>
      <sheetName val="[Spt-BH.xls][Spt-BH.xls]B__2255"/>
      <sheetName val="[Spt-BH.xls][Spt-BH.xls]B__2256"/>
      <sheetName val="[Spt-BH.xls][Spt-BH.xls]B__2257"/>
      <sheetName val="[Spt-BH.xls][Spt-BH.xls]B__2258"/>
      <sheetName val="[Spt-BH.xls][Spt-BH.xls]B__2259"/>
      <sheetName val="[Spt-BH.xls][Spt-BH.xls]_Sp_816"/>
      <sheetName val="[Spt-BH.xls][Spt-BH_xls]B___500"/>
      <sheetName val="[Spt-BH.xls][Spt-BH_xls]B___501"/>
      <sheetName val="[Spt-BH.xls][Spt-BH_xls]B___502"/>
      <sheetName val="[Spt-BH.xls][Spt-BH_xls]B___503"/>
      <sheetName val="[Spt-BH.xls][Spt-BH_xls]B___504"/>
      <sheetName val="[Spt-BH.xls][Spt-BH_xls]_Spt_88"/>
      <sheetName val="[Spt-BH.xls][Spt-BH_xls]B___505"/>
      <sheetName val="[Spt-BH.xls][Spt-BH_xls]_Spt_89"/>
      <sheetName val="[Spt-BH.xls][Spt-BH.xls]_Sp_820"/>
      <sheetName val="[Spt-BH.xls][Spt-BH_xls]B___506"/>
      <sheetName val="[Spt-BH.xls][Spt-BH_xls]B___507"/>
      <sheetName val="[Spt-BH.xls][Spt-BH_xls]B___508"/>
      <sheetName val="[Spt-BH.xls][Spt-BH_xls]B___509"/>
      <sheetName val="[Spt-BH.xls][Spt-BH_xls]B___510"/>
      <sheetName val="[Spt-BH.xls][Spt-BH_xls]_Spt_90"/>
      <sheetName val="[Spt-BH.xls][Spt-BH_xls]B___511"/>
      <sheetName val="[Spt-BH.xls][Spt-BH_xls]_Spt_91"/>
      <sheetName val="[Spt-BH.xls][Spt-BH.xls]B__2288"/>
      <sheetName val="[Spt-BH.xls][Spt-BH.xls]B__2289"/>
      <sheetName val="[Spt-BH.xls][Spt-BH.xls]_Sp_827"/>
      <sheetName val="[Spt-BH.xls][Spt-BH.xls]B__2290"/>
      <sheetName val="[Spt-BH.xls][Spt-BH.xls]B__2291"/>
      <sheetName val="[Spt-BH.xls]B____x005f_x0004______192"/>
      <sheetName val="[Spt-BH.xls]B___x005f_x0000__x000_192"/>
      <sheetName val="[Spt-BH.xls][Spt-BH.xls]B__2292"/>
      <sheetName val="[Spt-BH.xls][Spt-BH.xls]B__2293"/>
      <sheetName val="[Spt-BH.xls][Spt-BH.xls]B__2273"/>
      <sheetName val="[Spt-BH.xls][Spt-BH.xls]_Sp_826"/>
      <sheetName val="[Spt-BH.xls][Spt-BH_xls]B___512"/>
      <sheetName val="[Spt-BH.xls][Spt-BH_xls]B___513"/>
      <sheetName val="[Spt-BH.xls][Spt-BH_xls]B___514"/>
      <sheetName val="[Spt-BH.xls][Spt-BH_xls]B___515"/>
      <sheetName val="[Spt-BH.xls][Spt-BH_xls]B___516"/>
      <sheetName val="[Spt-BH.xls][Spt-BH_xls]_Spt_92"/>
      <sheetName val="[Spt-BH.xls][Spt-BH_xls]B___517"/>
      <sheetName val="[Spt-BH.xls][Spt-BH_xls]_Spt_93"/>
      <sheetName val="[Spt-BH.xls][Spt-BH.xls]B__2274"/>
      <sheetName val="[Spt-BH.xls][Spt-BH.xls]B__2275"/>
      <sheetName val="[Spt-BH.xls][Spt-BH.xls]B__2276"/>
      <sheetName val="[Spt-BH.xls][Spt-BH.xls]B__2277"/>
      <sheetName val="[Spt-BH.xls][Spt-BH.xls]B__2278"/>
      <sheetName val="[Spt-BH.xls][Spt-BH.xls]B__2279"/>
      <sheetName val="[Spt-BH.xls][Spt-BH.xls]_Sp_821"/>
      <sheetName val="[Spt-BH.xls][Spt-BH.xls]_Sp_822"/>
      <sheetName val="[Spt-BH.xls]B____x005f_x0004______193"/>
      <sheetName val="[Spt-BH.xls]B___x005f_x0000__x000_193"/>
      <sheetName val="[Spt-BH.xls][Spt-BH.xls]B__2280"/>
      <sheetName val="[Spt-BH.xls][Spt-BH_xls]B___518"/>
      <sheetName val="[Spt-BH.xls][Spt-BH_xls]B___519"/>
      <sheetName val="[Spt-BH.xls][Spt-BH_xls]B___520"/>
      <sheetName val="[Spt-BH.xls][Spt-BH_xls]B___521"/>
      <sheetName val="[Spt-BH.xls][Spt-BH_xls]B___522"/>
      <sheetName val="[Spt-BH.xls][Spt-BH_xls]_Spt_94"/>
      <sheetName val="[Spt-BH.xls][Spt-BH_xls]B___523"/>
      <sheetName val="[Spt-BH.xls][Spt-BH_xls]_Spt_95"/>
      <sheetName val="[Spt-BH.xls][Spt-BH.xls]B__2281"/>
      <sheetName val="[Spt-BH.xls][Spt-BH.xls]B__2282"/>
      <sheetName val="[Spt-BH.xls][Spt-BH.xls]B__2283"/>
      <sheetName val="[Spt-BH.xls][Spt-BH.xls]B__2284"/>
      <sheetName val="[Spt-BH.xls][Spt-BH.xls]B__2285"/>
      <sheetName val="[Spt-BH.xls][Spt-BH.xls]B__2286"/>
      <sheetName val="[Spt-BH.xls][Spt-BH.xls]_Sp_823"/>
      <sheetName val="[Spt-BH.xls][Spt-BH.xls]_Sp_824"/>
      <sheetName val="[Spt-BH.xls]B____x005f_x0004______194"/>
      <sheetName val="[Spt-BH.xls]B___x005f_x0000__x000_194"/>
      <sheetName val="[Spt-BH.xls][Spt-BH.xls]B__2287"/>
      <sheetName val="[Spt-BH.xls][Spt-BH_xls]B___524"/>
      <sheetName val="[Spt-BH.xls][Spt-BH_xls]B___525"/>
      <sheetName val="[Spt-BH.xls][Spt-BH_xls]B___526"/>
      <sheetName val="[Spt-BH.xls][Spt-BH_xls]B___527"/>
      <sheetName val="[Spt-BH.xls][Spt-BH_xls]B___528"/>
      <sheetName val="[Spt-BH.xls][Spt-BH_xls]_Spt_96"/>
      <sheetName val="[Spt-BH.xls][Spt-BH_xls]B___529"/>
      <sheetName val="[Spt-BH.xls][Spt-BH_xls]_Spt_97"/>
      <sheetName val="[Spt-BH.xls][Spt-BH.xls]B__2381"/>
      <sheetName val="[Spt-BH.xls][Spt-BH.xls]B__2382"/>
      <sheetName val="[Spt-BH.xls][Spt-BH.xls]B__2383"/>
      <sheetName val="[Spt-BH.xls][Spt-BH.xls]B__2384"/>
      <sheetName val="[Spt-BH.xls]B____x005f_x0004______195"/>
      <sheetName val="[Spt-BH.xls]B___x005f_x0000__x000_195"/>
      <sheetName val="[Spt-BH.xls][Spt-BH.xls]B__2385"/>
      <sheetName val="[Spt-BH.xls][Spt-BH.xls]B__2386"/>
      <sheetName val="[Spt-BH.xls][Spt-BH.xls]B__2294"/>
      <sheetName val="[Spt-BH.xls][Spt-BH.xls]B__2295"/>
      <sheetName val="[Spt-BH.xls][Spt-BH.xls]_Sp_854"/>
      <sheetName val="[Spt-BH.xls][Spt-BH.xls]B__2296"/>
      <sheetName val="[Spt-BH.xls][Spt-BH.xls]B__2297"/>
      <sheetName val="[Spt-BH.xls][Spt-BH.xls]B__2298"/>
      <sheetName val="[Spt-BH.xls][Spt-BH.xls]B__2299"/>
      <sheetName val="[Spt-BH.xls][Spt-BH.xls]B__2300"/>
      <sheetName val="[Spt-BH.xls][Spt-BH.xls]_Sp_828"/>
      <sheetName val="[Spt-BH.xls][Spt-BH.xls]_Sp_855"/>
      <sheetName val="[Spt-BH.xls][Spt-BH_xls]B___530"/>
      <sheetName val="[Spt-BH.xls][Spt-BH_xls]B___531"/>
      <sheetName val="[Spt-BH.xls][Spt-BH_xls]B___532"/>
      <sheetName val="[Spt-BH.xls][Spt-BH_xls]B___533"/>
      <sheetName val="[Spt-BH.xls][Spt-BH_xls]B___534"/>
      <sheetName val="[Spt-BH.xls][Spt-BH_xls]_Spt_98"/>
      <sheetName val="[Spt-BH.xls][Spt-BH_xls]B___535"/>
      <sheetName val="[Spt-BH.xls][Spt-BH_xls]_Spt_99"/>
      <sheetName val="[Spt-BH.xls][Spt-BH.xls]_Sp_829"/>
      <sheetName val="[Spt-BH.xls][Spt-BH.xls]B__2302"/>
      <sheetName val="[Spt-BH.xls][Spt-BH.xls]B__2303"/>
      <sheetName val="[Spt-BH.xls][Spt-BH.xls]_Sp_831"/>
      <sheetName val="[Spt-BH.xls][Spt-BH.xls]B__2304"/>
      <sheetName val="[Spt-BH.xls][Spt-BH.xls]B__2305"/>
      <sheetName val="[Spt-BH.xls]B____x005f_x0004______196"/>
      <sheetName val="[Spt-BH.xls]B___x005f_x0000__x000_196"/>
      <sheetName val="[Spt-BH.xls][Spt-BH.xls]B__2306"/>
      <sheetName val="[Spt-BH.xls][Spt-BH.xls]B__2307"/>
      <sheetName val="[Spt-BH.xls][Spt-BH.xls]B__2301"/>
      <sheetName val="[Spt-BH.xls][Spt-BH.xls]_Sp_830"/>
      <sheetName val="[Spt-BH.xls][Spt-BH_xls]B___536"/>
      <sheetName val="[Spt-BH.xls][Spt-BH_xls]B___537"/>
      <sheetName val="[Spt-BH.xls][Spt-BH_xls]B___538"/>
      <sheetName val="[Spt-BH.xls][Spt-BH_xls]B___539"/>
      <sheetName val="[Spt-BH.xls][Spt-BH_xls]B___540"/>
      <sheetName val="[Spt-BH.xls][Spt-BH_xls]_Sp_100"/>
      <sheetName val="[Spt-BH.xls][Spt-BH_xls]B___541"/>
      <sheetName val="[Spt-BH.xls][Spt-BH_xls]_Sp_101"/>
      <sheetName val="COMPLEXALL"/>
      <sheetName val="[Spt-BH.xls][Spt-BH.xls]B__2309"/>
      <sheetName val="[Spt-BH.xls][Spt-BH.xls]B__2310"/>
      <sheetName val="[Spt-BH.xls][Spt-BH.xls]_Sp_833"/>
      <sheetName val="[Spt-BH.xls][Spt-BH.xls]B__2311"/>
      <sheetName val="[Spt-BH.xls][Spt-BH.xls]B__2312"/>
      <sheetName val="[Spt-BH.xls]B____x005f_x0004______197"/>
      <sheetName val="[Spt-BH.xls]B___x005f_x0000__x000_197"/>
      <sheetName val="[Spt-BH.xls][Spt-BH.xls]B__2313"/>
      <sheetName val="[Spt-BH.xls][Spt-BH.xls]B__2314"/>
      <sheetName val="[Spt-BH.xls][Spt-BH.xls]B__2308"/>
      <sheetName val="[Spt-BH.xls][Spt-BH.xls]_Sp_832"/>
      <sheetName val="[Spt-BH.xls][Spt-BH_xls]B___542"/>
      <sheetName val="[Spt-BH.xls][Spt-BH_xls]B___543"/>
      <sheetName val="[Spt-BH.xls][Spt-BH_xls]B___544"/>
      <sheetName val="[Spt-BH.xls][Spt-BH_xls]B___545"/>
      <sheetName val="[Spt-BH.xls][Spt-BH_xls]B___546"/>
      <sheetName val="[Spt-BH.xls][Spt-BH_xls]_Sp_102"/>
      <sheetName val="[Spt-BH.xls][Spt-BH_xls]B___547"/>
      <sheetName val="[Spt-BH.xls][Spt-BH_xls]_Sp_103"/>
      <sheetName val="[Spt-BH.xls][Spt-BH.xls]B__2316"/>
      <sheetName val="[Spt-BH.xls][Spt-BH.xls]B__2317"/>
      <sheetName val="[Spt-BH.xls][Spt-BH.xls]_Sp_835"/>
      <sheetName val="[Spt-BH.xls][Spt-BH.xls]B__2318"/>
      <sheetName val="[Spt-BH.xls][Spt-BH.xls]B__2319"/>
      <sheetName val="[Spt-BH.xls]B____x005f_x0004______198"/>
      <sheetName val="[Spt-BH.xls]B___x005f_x0000__x000_198"/>
      <sheetName val="[Spt-BH.xls][Spt-BH.xls]B__2320"/>
      <sheetName val="[Spt-BH.xls][Spt-BH.xls]B__2321"/>
      <sheetName val="[Spt-BH.xls][Spt-BH.xls]B__2315"/>
      <sheetName val="[Spt-BH.xls][Spt-BH.xls]_Sp_834"/>
      <sheetName val="[Spt-BH.xls][Spt-BH_xls]B___548"/>
      <sheetName val="[Spt-BH.xls][Spt-BH_xls]B___549"/>
      <sheetName val="[Spt-BH.xls][Spt-BH_xls]B___550"/>
      <sheetName val="[Spt-BH.xls][Spt-BH_xls]B___551"/>
      <sheetName val="[Spt-BH.xls][Spt-BH_xls]B___552"/>
      <sheetName val="[Spt-BH.xls][Spt-BH_xls]_Sp_104"/>
      <sheetName val="[Spt-BH.xls][Spt-BH_xls]B___553"/>
      <sheetName val="[Spt-BH.xls][Spt-BH_xls]_Sp_105"/>
      <sheetName val="[Spt-BH.xls][Spt-BH.xls]B__2322"/>
      <sheetName val="[Spt-BH.xls][Spt-BH.xls]B__2323"/>
      <sheetName val="[Spt-BH.xls][Spt-BH.xls]B__2324"/>
      <sheetName val="[Spt-BH.xls][Spt-BH.xls]B__2325"/>
      <sheetName val="[Spt-BH.xls][Spt-BH.xls]B__2326"/>
      <sheetName val="[Spt-BH.xls][Spt-BH.xls]B__2327"/>
      <sheetName val="[Spt-BH.xls][Spt-BH.xls]_Sp_836"/>
      <sheetName val="[Spt-BH.xls][Spt-BH.xls]_Sp_837"/>
      <sheetName val="[Spt-BH.xls][Spt-BH.xls]B__2328"/>
      <sheetName val="[Spt-BH.xls][Spt-BH.xls]B__2329"/>
      <sheetName val="[Spt-BH.xls][Spt-BH.xls]_Sp_839"/>
      <sheetName val="[Spt-BH.xls][Spt-BH.xls]B__2330"/>
      <sheetName val="[Spt-BH.xls][Spt-BH.xls]B__2331"/>
      <sheetName val="[Spt-BH.xls][Spt-BH.xls]B__2332"/>
      <sheetName val="[Spt-BH.xls][Spt-BH.xls]B__2333"/>
      <sheetName val="[Spt-BH.xls][Spt-BH.xls]_Sp_838"/>
      <sheetName val="[Spt-BH.xls][Spt-BH.xls]B__2335"/>
      <sheetName val="[Spt-BH.xls][Spt-BH.xls]B__2336"/>
      <sheetName val="[Spt-BH.xls][Spt-BH.xls]_Sp_841"/>
      <sheetName val="[Spt-BH.xls][Spt-BH.xls]B__2337"/>
      <sheetName val="[Spt-BH.xls][Spt-BH.xls]B__2338"/>
      <sheetName val="[Spt-BH.xls]B____x005f_x0004______199"/>
      <sheetName val="[Spt-BH.xls]B___x005f_x0000__x000_199"/>
      <sheetName val="[Spt-BH.xls][Spt-BH.xls]B__2339"/>
      <sheetName val="[Spt-BH.xls][Spt-BH.xls]B__2340"/>
      <sheetName val="[Spt-BH.xls][Spt-BH.xls]B__2334"/>
      <sheetName val="[Spt-BH.xls][Spt-BH.xls]_Sp_840"/>
      <sheetName val="[Spt-BH.xls][Spt-BH_xls]B___554"/>
      <sheetName val="[Spt-BH.xls][Spt-BH_xls]B___555"/>
      <sheetName val="[Spt-BH.xls][Spt-BH_xls]B___556"/>
      <sheetName val="[Spt-BH.xls][Spt-BH_xls]B___557"/>
      <sheetName val="[Spt-BH.xls][Spt-BH_xls]B___558"/>
      <sheetName val="[Spt-BH.xls][Spt-BH_xls]_Sp_106"/>
      <sheetName val="[Spt-BH.xls][Spt-BH_xls]B___559"/>
      <sheetName val="[Spt-BH.xls][Spt-BH_xls]_Sp_107"/>
      <sheetName val="[Spt-BH.xls][Spt-BH.xls]B__2341"/>
      <sheetName val="[Spt-BH.xls][Spt-BH.xls]B__2342"/>
      <sheetName val="[Spt-BH.xls][Spt-BH.xls]_Sp_843"/>
      <sheetName val="[Spt-BH.xls][Spt-BH.xls]B__2343"/>
      <sheetName val="[Spt-BH.xls][Spt-BH.xls]B__2344"/>
      <sheetName val="[Spt-BH.xls][Spt-BH.xls]B__2345"/>
      <sheetName val="[Spt-BH.xls][Spt-BH.xls]B__2346"/>
      <sheetName val="[Spt-BH.xls][Spt-BH.xls]_Sp_842"/>
      <sheetName val="[Spt-BH.xls][Spt-BH.xls]B__2348"/>
      <sheetName val="[Spt-BH.xls][Spt-BH.xls]B__2349"/>
      <sheetName val="[Spt-BH.xls][Spt-BH.xls]_Sp_845"/>
      <sheetName val="[Spt-BH.xls][Spt-BH.xls]B__2350"/>
      <sheetName val="[Spt-BH.xls][Spt-BH.xls]B__2351"/>
      <sheetName val="[Spt-BH.xls]B____x005f_x0004______200"/>
      <sheetName val="[Spt-BH.xls]B___x005f_x0000__x000_200"/>
      <sheetName val="[Spt-BH.xls][Spt-BH.xls]B__2352"/>
      <sheetName val="[Spt-BH.xls][Spt-BH.xls]B__2353"/>
      <sheetName val="[Spt-BH.xls][Spt-BH.xls]B__2347"/>
      <sheetName val="[Spt-BH.xls][Spt-BH.xls]_Sp_844"/>
      <sheetName val="[Spt-BH.xls][Spt-BH_xls]B___560"/>
      <sheetName val="[Spt-BH.xls][Spt-BH_xls]B___561"/>
      <sheetName val="[Spt-BH.xls][Spt-BH_xls]B___562"/>
      <sheetName val="[Spt-BH.xls][Spt-BH_xls]B___563"/>
      <sheetName val="[Spt-BH.xls][Spt-BH_xls]B___564"/>
      <sheetName val="[Spt-BH.xls][Spt-BH_xls]_Sp_108"/>
      <sheetName val="[Spt-BH.xls][Spt-BH_xls]B___565"/>
      <sheetName val="[Spt-BH.xls][Spt-BH_xls]_Sp_109"/>
      <sheetName val="[Spt-BH.xls][Spt-BH.xls]B__2355"/>
      <sheetName val="[Spt-BH.xls][Spt-BH.xls]B__2356"/>
      <sheetName val="[Spt-BH.xls][Spt-BH.xls]_Sp_847"/>
      <sheetName val="[Spt-BH.xls][Spt-BH.xls]B__2357"/>
      <sheetName val="[Spt-BH.xls][Spt-BH.xls]B__2358"/>
      <sheetName val="[Spt-BH.xls]B____x005f_x0004______201"/>
      <sheetName val="[Spt-BH.xls]B___x005f_x0000__x000_201"/>
      <sheetName val="[Spt-BH.xls][Spt-BH.xls]B__2359"/>
      <sheetName val="[Spt-BH.xls][Spt-BH.xls]B__2360"/>
      <sheetName val="[Spt-BH.xls][Spt-BH.xls]B__2354"/>
      <sheetName val="[Spt-BH.xls][Spt-BH.xls]_Sp_846"/>
      <sheetName val="[Spt-BH.xls][Spt-BH_xls]B___566"/>
      <sheetName val="[Spt-BH.xls][Spt-BH_xls]B___567"/>
      <sheetName val="[Spt-BH.xls][Spt-BH_xls]B___568"/>
      <sheetName val="[Spt-BH.xls][Spt-BH_xls]B___569"/>
      <sheetName val="[Spt-BH.xls][Spt-BH_xls]B___570"/>
      <sheetName val="[Spt-BH.xls][Spt-BH_xls]_Sp_110"/>
      <sheetName val="[Spt-BH.xls][Spt-BH_xls]B___571"/>
      <sheetName val="[Spt-BH.xls][Spt-BH_xls]_Sp_111"/>
      <sheetName val="[Spt-BH.xls][Spt-BH.xls]B__2375"/>
      <sheetName val="[Spt-BH.xls][Spt-BH.xls]B__2376"/>
      <sheetName val="[Spt-BH.xls][Spt-BH.xls]B__2377"/>
      <sheetName val="[Spt-BH.xls][Spt-BH.xls]B__2378"/>
      <sheetName val="[Spt-BH.xls][Spt-BH.xls]_Sp_850"/>
      <sheetName val="[Spt-BH.xls]B____x005f_x0004______203"/>
      <sheetName val="[Spt-BH.xls]B___x005f_x0000__x000_203"/>
      <sheetName val="[Spt-BH.xls][Spt-BH.xls]B__2379"/>
      <sheetName val="[Spt-BH.xls][Spt-BH.xls]B__2380"/>
      <sheetName val="[Spt-BH.xls][Spt-BH.xls]B__2368"/>
      <sheetName val="[Spt-BH.xls][Spt-BH.xls]B__2369"/>
      <sheetName val="[Spt-BH.xls][Spt-BH.xls]_Sp_852"/>
      <sheetName val="[Spt-BH.xls][Spt-BH.xls]B__2370"/>
      <sheetName val="[Spt-BH.xls][Spt-BH.xls]B__2371"/>
      <sheetName val="[Spt-BH.xls][Spt-BH.xls]B__2372"/>
      <sheetName val="[Spt-BH.xls][Spt-BH.xls]B__2373"/>
      <sheetName val="[Spt-BH.xls][Spt-BH.xls]B__2374"/>
      <sheetName val="[Spt-BH.xls][Spt-BH.xls]_Sp_851"/>
      <sheetName val="[Spt-BH.xls][Spt-BH.xls]_Sp_853"/>
      <sheetName val="[Spt-BH.xls][Spt-BH_xls]B___578"/>
      <sheetName val="[Spt-BH.xls][Spt-BH_xls]B___579"/>
      <sheetName val="[Spt-BH.xls][Spt-BH_xls]B___580"/>
      <sheetName val="[Spt-BH.xls][Spt-BH_xls]B___581"/>
      <sheetName val="[Spt-BH.xls][Spt-BH_xls]B___582"/>
      <sheetName val="[Spt-BH.xls][Spt-BH_xls]_Sp_114"/>
      <sheetName val="[Spt-BH.xls][Spt-BH_xls]B___583"/>
      <sheetName val="[Spt-BH.xls][Spt-BH_xls]_Sp_115"/>
      <sheetName val="[Spt-BH.xls][Spt-BH.xls]_Sp_848"/>
      <sheetName val="[Spt-BH.xls]B____x005f_x0004______202"/>
      <sheetName val="[Spt-BH.xls]B___x005f_x0000__x000_202"/>
      <sheetName val="[Spt-BH.xls][Spt-BH.xls]B__2361"/>
      <sheetName val="[Spt-BH.xls][Spt-BH.xls]B__2362"/>
      <sheetName val="[Spt-BH.xls][Spt-BH.xls]B__2363"/>
      <sheetName val="[Spt-BH.xls][Spt-BH.xls]B__2364"/>
      <sheetName val="[Spt-BH.xls][Spt-BH.xls]B__2365"/>
      <sheetName val="[Spt-BH.xls][Spt-BH.xls]B__2366"/>
      <sheetName val="[Spt-BH.xls][Spt-BH.xls]B__2367"/>
      <sheetName val="[Spt-BH.xls][Spt-BH.xls]_Sp_849"/>
      <sheetName val="[Spt-BH.xls][Spt-BH_xls]B___572"/>
      <sheetName val="[Spt-BH.xls][Spt-BH_xls]B___573"/>
      <sheetName val="[Spt-BH.xls][Spt-BH_xls]B___574"/>
      <sheetName val="[Spt-BH.xls][Spt-BH_xls]B___575"/>
      <sheetName val="[Spt-BH.xls][Spt-BH_xls]B___576"/>
      <sheetName val="[Spt-BH.xls][Spt-BH_xls]_Sp_112"/>
      <sheetName val="[Spt-BH.xls][Spt-BH_xls]B___577"/>
      <sheetName val="[Spt-BH.xls][Spt-BH_xls]_Sp_113"/>
      <sheetName val="[Spt-BH.xls][Spt-BH.xls]_Sp_861"/>
      <sheetName val="[Spt-BH.xls][Spt-BH.xls]B__2400"/>
      <sheetName val="[Spt-BH.xls][Spt-BH.xls]B__2401"/>
      <sheetName val="[Spt-BH.xls][Spt-BH.xls]_Sp_866"/>
      <sheetName val="[Spt-BH.xls][Spt-BH.xls]B__2402"/>
      <sheetName val="[Spt-BH.xls][Spt-BH.xls]B__2403"/>
      <sheetName val="[Spt-BH.xls][Spt-BH.xls]B__2404"/>
      <sheetName val="[Spt-BH.xls][Spt-BH.xls]B__2405"/>
      <sheetName val="[Spt-BH.xls][Spt-BH.xls]_Sp_862"/>
      <sheetName val="[Spt-BH.xls][Spt-BH.xls]_Sp_863"/>
      <sheetName val="[Spt-BH.xls][Spt-BH.xls]B__2407"/>
      <sheetName val="[Spt-BH.xls][Spt-BH.xls]B__2408"/>
      <sheetName val="[Spt-BH.xls][Spt-BH.xls]_Sp_865"/>
      <sheetName val="[Spt-BH.xls][Spt-BH.xls]B__2409"/>
      <sheetName val="[Spt-BH.xls][Spt-BH.xls]B__2410"/>
      <sheetName val="[Spt-BH.xls]B____x005f_x0004______205"/>
      <sheetName val="[Spt-BH.xls]B___x005f_x0000__x000_205"/>
      <sheetName val="[Spt-BH.xls][Spt-BH.xls]B__2411"/>
      <sheetName val="[Spt-BH.xls][Spt-BH.xls]B__2412"/>
      <sheetName val="[Spt-BH.xls][Spt-BH.xls]B__2406"/>
      <sheetName val="[Spt-BH.xls][Spt-BH.xls]_Sp_864"/>
      <sheetName val="[Spt-BH.xls][Spt-BH_xls]B___590"/>
      <sheetName val="[Spt-BH.xls][Spt-BH_xls]B___591"/>
      <sheetName val="[Spt-BH.xls][Spt-BH_xls]B___592"/>
      <sheetName val="[Spt-BH.xls][Spt-BH_xls]B___593"/>
      <sheetName val="[Spt-BH.xls][Spt-BH_xls]B___594"/>
      <sheetName val="[Spt-BH.xls][Spt-BH_xls]_Sp_118"/>
      <sheetName val="[Spt-BH.xls][Spt-BH_xls]B___595"/>
      <sheetName val="[Spt-BH.xls][Spt-BH_xls]_Sp_119"/>
      <sheetName val="[Spt-BH.xls][Spt-BH.xls]_Sp_867"/>
      <sheetName val="[Spt-BH.xls][Spt-BH.xls]B__2413"/>
      <sheetName val="[Spt-BH.xls][Spt-BH.xls]B__2414"/>
      <sheetName val="[Spt-BH.xls][Spt-BH.xls]_Sp_869"/>
      <sheetName val="[Spt-BH.xls][Spt-BH.xls]B__2415"/>
      <sheetName val="[Spt-BH.xls][Spt-BH.xls]B__2416"/>
      <sheetName val="[Spt-BH.xls][Spt-BH.xls]B__2417"/>
      <sheetName val="[Spt-BH.xls][Spt-BH.xls]B__2418"/>
      <sheetName val="[Spt-BH.xls][Spt-BH.xls]_Sp_868"/>
      <sheetName val="[Spt-BH.xls][Spt-BH.xls]B__2426"/>
      <sheetName val="[Spt-BH.xls][Spt-BH.xls]B__2427"/>
      <sheetName val="[Spt-BH.xls][Spt-BH.xls]_Sp_873"/>
      <sheetName val="[Spt-BH.xls][Spt-BH.xls]B__2428"/>
      <sheetName val="[Spt-BH.xls][Spt-BH.xls]B__2429"/>
      <sheetName val="[Spt-BH.xls]B____x005f_x0004______206"/>
      <sheetName val="[Spt-BH.xls]B___x005f_x0000__x000_206"/>
      <sheetName val="[Spt-BH.xls][Spt-BH.xls]B__2430"/>
      <sheetName val="[Spt-BH.xls][Spt-BH.xls]B__2431"/>
      <sheetName val="[Spt-BH.xls][Spt-BH.xls]B__2419"/>
      <sheetName val="[Spt-BH.xls][Spt-BH.xls]B__2420"/>
      <sheetName val="[Spt-BH.xls][Spt-BH.xls]_Sp_871"/>
      <sheetName val="[Spt-BH.xls][Spt-BH.xls]B__2421"/>
      <sheetName val="[Spt-BH.xls][Spt-BH.xls]B__2422"/>
      <sheetName val="[Spt-BH.xls][Spt-BH.xls]B__2423"/>
      <sheetName val="[Spt-BH.xls][Spt-BH.xls]B__2424"/>
      <sheetName val="[Spt-BH.xls][Spt-BH.xls]B__2425"/>
      <sheetName val="[Spt-BH.xls][Spt-BH.xls]_Sp_870"/>
      <sheetName val="[Spt-BH.xls][Spt-BH.xls]_Sp_872"/>
      <sheetName val="[Spt-BH.xls][Spt-BH_xls]B___596"/>
      <sheetName val="[Spt-BH.xls][Spt-BH_xls]B___597"/>
      <sheetName val="[Spt-BH.xls][Spt-BH_xls]B___598"/>
      <sheetName val="[Spt-BH.xls][Spt-BH_xls]B___599"/>
      <sheetName val="[Spt-BH.xls][Spt-BH_xls]B___600"/>
      <sheetName val="[Spt-BH.xls][Spt-BH_xls]_Sp_120"/>
      <sheetName val="[Spt-BH.xls][Spt-BH_xls]B___601"/>
      <sheetName val="[Spt-BH.xls][Spt-BH_xls]_Sp_121"/>
      <sheetName val="[Spt-BH.xls][Spt-BH.xls]B__2484"/>
      <sheetName val="[Spt-BH.xls][Spt-BH.xls]B__2485"/>
      <sheetName val="[Spt-BH.xls][Spt-BH.xls]_Sp_911"/>
      <sheetName val="[Spt-BH.xls][Spt-BH.xls]B__2486"/>
      <sheetName val="[Spt-BH.xls][Spt-BH.xls]B__2487"/>
      <sheetName val="[Spt-BH.xls]B____x005f_x0004______207"/>
      <sheetName val="[Spt-BH.xls]B___x005f_x0000__x000_207"/>
      <sheetName val="[Spt-BH.xls][Spt-BH.xls]B__2488"/>
      <sheetName val="[Spt-BH.xls][Spt-BH.xls]B__2489"/>
      <sheetName val="[Spt-BH.xls][Spt-BH.xls]B__2432"/>
      <sheetName val="[Spt-BH.xls][Spt-BH.xls]B__2433"/>
      <sheetName val="[Spt-BH.xls][Spt-BH.xls]_Sp_889"/>
      <sheetName val="[Spt-BH.xls][Spt-BH.xls]B__2434"/>
      <sheetName val="[Spt-BH.xls][Spt-BH.xls]B__2435"/>
      <sheetName val="[Spt-BH.xls][Spt-BH.xls]B__2436"/>
      <sheetName val="[Spt-BH.xls][Spt-BH.xls]B__2437"/>
      <sheetName val="[Spt-BH.xls][Spt-BH.xls]B__2438"/>
      <sheetName val="[Spt-BH.xls][Spt-BH.xls]_Sp_874"/>
      <sheetName val="[Spt-BH.xls][Spt-BH.xls]_Sp_890"/>
      <sheetName val="[Spt-BH.xls][Spt-BH_xls]B___602"/>
      <sheetName val="[Spt-BH.xls][Spt-BH_xls]B___603"/>
      <sheetName val="[Spt-BH.xls][Spt-BH_xls]B___604"/>
      <sheetName val="[Spt-BH.xls][Spt-BH_xls]B___605"/>
      <sheetName val="[Spt-BH.xls][Spt-BH_xls]B___606"/>
      <sheetName val="[Spt-BH.xls][Spt-BH_xls]_Sp_122"/>
      <sheetName val="[Spt-BH.xls][Spt-BH_xls]B___607"/>
      <sheetName val="[Spt-BH.xls][Spt-BH_xls]_Sp_123"/>
      <sheetName val="[Spt-BH.xls][Spt-BH.xls]B__2459"/>
      <sheetName val="[Spt-BH.xls][Spt-BH.xls]B__2460"/>
      <sheetName val="[Spt-BH.xls][Spt-BH.xls]_Sp_883"/>
      <sheetName val="[Spt-BH.xls][Spt-BH.xls]B__2461"/>
      <sheetName val="[Spt-BH.xls][Spt-BH.xls]B__2462"/>
      <sheetName val="[Spt-BH.xls][Spt-BH.xls]B__2463"/>
      <sheetName val="[Spt-BH.xls][Spt-BH.xls]B__2464"/>
      <sheetName val="[Spt-BH.xls][Spt-BH.xls]_Sp_881"/>
      <sheetName val="[Spt-BH.xls][Spt-BH.xls]_Sp_882"/>
      <sheetName val="[Spt-BH.xls][Spt-BH.xls]_Sp_877"/>
      <sheetName val="[Spt-BH.xls][Spt-BH.xls]B__2453"/>
      <sheetName val="[Spt-BH.xls][Spt-BH.xls]B__2454"/>
      <sheetName val="[Spt-BH.xls][Spt-BH.xls]B__2455"/>
      <sheetName val="[Spt-BH.xls][Spt-BH.xls]B__2456"/>
      <sheetName val="[Spt-BH.xls]B____x005f_x0004______209"/>
      <sheetName val="[Spt-BH.xls]B___x005f_x0000__x000_209"/>
      <sheetName val="[Spt-BH.xls][Spt-BH.xls]B__2457"/>
      <sheetName val="[Spt-BH.xls][Spt-BH.xls]B__2458"/>
      <sheetName val="[Spt-BH.xls][Spt-BH.xls]B__2446"/>
      <sheetName val="[Spt-BH.xls][Spt-BH.xls]B__2447"/>
      <sheetName val="[Spt-BH.xls][Spt-BH.xls]_Sp_879"/>
      <sheetName val="[Spt-BH.xls][Spt-BH.xls]B__2448"/>
      <sheetName val="[Spt-BH.xls][Spt-BH.xls]B__2449"/>
      <sheetName val="[Spt-BH.xls][Spt-BH.xls]B__2450"/>
      <sheetName val="[Spt-BH.xls][Spt-BH.xls]B__2451"/>
      <sheetName val="[Spt-BH.xls][Spt-BH.xls]B__2452"/>
      <sheetName val="[Spt-BH.xls][Spt-BH.xls]_Sp_878"/>
      <sheetName val="[Spt-BH.xls][Spt-BH.xls]_Sp_880"/>
      <sheetName val="[Spt-BH.xls][Spt-BH_xls]B___608"/>
      <sheetName val="[Spt-BH.xls][Spt-BH_xls]B___609"/>
      <sheetName val="[Spt-BH.xls][Spt-BH_xls]B___610"/>
      <sheetName val="[Spt-BH.xls][Spt-BH_xls]B___611"/>
      <sheetName val="[Spt-BH.xls][Spt-BH_xls]B___612"/>
      <sheetName val="[Spt-BH.xls][Spt-BH_xls]_Sp_124"/>
      <sheetName val="[Spt-BH.xls][Spt-BH_xls]B___613"/>
      <sheetName val="[Spt-BH.xls][Spt-BH_xls]_Sp_125"/>
      <sheetName val="[Spt-BH.xls][Spt-BH.xls]_Sp_875"/>
      <sheetName val="[Spt-BH.xls]B____x005f_x0004______208"/>
      <sheetName val="[Spt-BH.xls]B___x005f_x0000__x000_208"/>
      <sheetName val="[Spt-BH.xls][Spt-BH.xls]B__2439"/>
      <sheetName val="[Spt-BH.xls][Spt-BH.xls]B__2440"/>
      <sheetName val="[Spt-BH.xls][Spt-BH.xls]B__2441"/>
      <sheetName val="[Spt-BH.xls][Spt-BH.xls]B__2442"/>
      <sheetName val="[Spt-BH.xls][Spt-BH.xls]B__2443"/>
      <sheetName val="[Spt-BH.xls][Spt-BH.xls]B__2444"/>
      <sheetName val="[Spt-BH.xls][Spt-BH.xls]B__2445"/>
      <sheetName val="[Spt-BH.xls][Spt-BH.xls]_Sp_876"/>
      <sheetName val="[Spt-BH.xls][Spt-BH.xls]B__2465"/>
      <sheetName val="[Spt-BH.xls][Spt-BH.xls]B__2466"/>
      <sheetName val="[Spt-BH.xls][Spt-BH.xls]B__2467"/>
      <sheetName val="[Spt-BH.xls][Spt-BH.xls]B__2468"/>
      <sheetName val="[Spt-BH.xls][Spt-BH.xls]B__2469"/>
      <sheetName val="[Spt-BH.xls][Spt-BH.xls]B__2470"/>
      <sheetName val="[Spt-BH.xls][Spt-BH.xls]_Sp_884"/>
      <sheetName val="[Spt-BH.xls]B____x005f_x0004______210"/>
      <sheetName val="[Spt-BH.xls]B___x005f_x0000__x000_210"/>
      <sheetName val="[Spt-BH.xls][Spt-BH.xls]B__2471"/>
      <sheetName val="[Spt-BH.xls][Spt-BH_xls]B__1042"/>
      <sheetName val="[Spt-BH.xls][Spt-BH_xls]B__1043"/>
      <sheetName val="[Spt-BH.xls][Spt-BH_xls]B__1044"/>
      <sheetName val="[Spt-BH.xls][Spt-BH_xls]B__1045"/>
      <sheetName val="[Spt-BH.xls][Spt-BH_xls]B__1046"/>
      <sheetName val="[Spt-BH.xls][Spt-BH_xls]_Sp_338"/>
      <sheetName val="[Spt-BH.xls][Spt-BH_xls]B__1047"/>
      <sheetName val="[Spt-BH.xls][Spt-BH_xls]_Sp_339"/>
      <sheetName val="[Spt-BH.xls][Spt-BH_xls]B__1024"/>
      <sheetName val="[Spt-BH.xls][Spt-BH_xls]B__1025"/>
      <sheetName val="[Spt-BH.xls][Spt-BH_xls]_Sp_332"/>
      <sheetName val="[Spt-BH.xls][Spt-BH_xls]B__1026"/>
      <sheetName val="[Spt-BH.xls][Spt-BH_xls]B__1027"/>
      <sheetName val="[Spt-BH.xls][Spt-BH_xls]B__1028"/>
      <sheetName val="[Spt-BH.xls][Spt-BH_xls]B__1029"/>
      <sheetName val="[Spt-BH.xls][Spt-BH_xls]_Sp_333"/>
      <sheetName val="[Spt-BH.xls][Spt-BH_xls]B__1000"/>
      <sheetName val="[Spt-BH.xls][Spt-BH_xls]B__1001"/>
      <sheetName val="[Spt-BH.xls][Spt-BH_xls]_Sp_324"/>
      <sheetName val="[Spt-BH.xls][Spt-BH_xls]B__1002"/>
      <sheetName val="[Spt-BH.xls][Spt-BH_xls]B__1003"/>
      <sheetName val="[Spt-BH.xls][Spt-BH_xls]B__1004"/>
      <sheetName val="[Spt-BH.xls][Spt-BH_xls]B__1005"/>
      <sheetName val="[Spt-BH.xls][Spt-BH_xls]_Sp_325"/>
      <sheetName val="[Spt-BH.xls][Spt-BH_xls]B___994"/>
      <sheetName val="[Spt-BH.xls][Spt-BH_xls]B___995"/>
      <sheetName val="[Spt-BH.xls][Spt-BH_xls]_Sp_322"/>
      <sheetName val="[Spt-BH.xls][Spt-BH_xls]B___996"/>
      <sheetName val="[Spt-BH.xls][Spt-BH_xls]B___997"/>
      <sheetName val="[Spt-BH.xls][Spt-BH_xls]B___998"/>
      <sheetName val="[Spt-BH.xls][Spt-BH_xls]B___999"/>
      <sheetName val="[Spt-BH.xls][Spt-BH_xls]_Sp_323"/>
      <sheetName val="[Spt-BH.xls][Spt-BH_xls]B___988"/>
      <sheetName val="[Spt-BH.xls][Spt-BH_xls]_Sp_320"/>
      <sheetName val="[Spt-BH.xls][Spt-BH_xls]B___989"/>
      <sheetName val="[Spt-BH.xls][Spt-BH_xls]B___990"/>
      <sheetName val="[Spt-BH.xls][Spt-BH_xls]B___991"/>
      <sheetName val="[Spt-BH.xls][Spt-BH_xls]B___992"/>
      <sheetName val="[Spt-BH.xls][Spt-BH_xls]B___993"/>
      <sheetName val="[Spt-BH.xls][Spt-BH_xls]_Sp_321"/>
      <sheetName val="SPT_vs_PHI35"/>
      <sheetName val="glass_project_concrete35"/>
      <sheetName val="glass_project_reift35"/>
      <sheetName val="glass_project_indices35"/>
      <sheetName val="Summary_050634"/>
      <sheetName val="Summary_0607-_31_MAR34"/>
      <sheetName val="Civil_Boq33"/>
      <sheetName val="Break_up_Sheet33"/>
      <sheetName val="SBC-BH_1934"/>
      <sheetName val="Rate_Analysis34"/>
      <sheetName val="TBAL9697_-group_wise__sdpl33"/>
      <sheetName val="Abstract_Sheet33"/>
      <sheetName val="Pile_cap33"/>
      <sheetName val="V_O_4_-_PCC_Qty33"/>
      <sheetName val="Legal_Risk_Analysis33"/>
      <sheetName val="BH_12-11-10-1334"/>
      <sheetName val="BH_12-11-10-934"/>
      <sheetName val="BH_36-15-3734"/>
      <sheetName val="BH_16-35-25-1734"/>
      <sheetName val="BH_35-25-1734"/>
      <sheetName val="Sheet1_(2)34"/>
      <sheetName val="d-safe_DELUXE33"/>
      <sheetName val="PRECAST_lightconc-II33"/>
      <sheetName val="RCC,Ret__Wall33"/>
      <sheetName val="Form_634"/>
      <sheetName val="PointNo_533"/>
      <sheetName val="E_&amp;_R33"/>
      <sheetName val="Mix_Design33"/>
      <sheetName val="Fill_this_out_first___33"/>
      <sheetName val="REVISED4A_PROG_PERF-SITE_133"/>
      <sheetName val="CABLE_DATA33"/>
      <sheetName val="BOQ_Direct_selling_cost33"/>
      <sheetName val="BOQ_(2)33"/>
      <sheetName val="final_abstract33"/>
      <sheetName val="Rev_S1_Abstract33"/>
      <sheetName val="Quantity_Abstract33"/>
      <sheetName val="Staff_Acco_33"/>
      <sheetName val="Pipe_Supports33"/>
      <sheetName val="M-Book_for_Conc33"/>
      <sheetName val="M-Book_for_FW33"/>
      <sheetName val="Load_Details-220kV33"/>
      <sheetName val="beam-reinft-IIInd_floor33"/>
      <sheetName val="INPUT_SHEET33"/>
      <sheetName val="Project_Budget_Worksheet33"/>
      <sheetName val="SANJAY_PAL33"/>
      <sheetName val="P_A_SELVAM33"/>
      <sheetName val="ANSARI_33"/>
      <sheetName val="abdesh_pal33"/>
      <sheetName val="sujay_bagchi33"/>
      <sheetName val="S_K_SINHA_BASU33"/>
      <sheetName val="KRISHNA_PRASAD33"/>
      <sheetName val="BARATH_&amp;_CO33"/>
      <sheetName val="L_B_YADAV33"/>
      <sheetName val="DEEPAK_KUMAR33"/>
      <sheetName val="MUKLAL_YADAV33"/>
      <sheetName val="MADHU_SUDHAN33"/>
      <sheetName val="SAUD_ALAM_33"/>
      <sheetName val="RAMESH_BABU33"/>
      <sheetName val="SAILEN_SARKAR33"/>
      <sheetName val="SANJAY_JENA133"/>
      <sheetName val="upendra_saw_33"/>
      <sheetName val="ALLOK_KUMAR_33"/>
      <sheetName val="except_wiring33"/>
      <sheetName val="BOQ_-II_ph_233"/>
      <sheetName val="STAFFSCHED_32"/>
      <sheetName val="Fee_Rate_Summary32"/>
      <sheetName val="d-safe_specs32"/>
      <sheetName val="class_&amp;_category32"/>
      <sheetName val="Rein-Final_(Ph_1+Ph2)32"/>
      <sheetName val="Metso_-_Forth_&amp;_Slurry_11_02_42"/>
      <sheetName val="220_11__BS_32"/>
      <sheetName val="SSR_&amp;_NSSR_Market_final32"/>
      <sheetName val="India_F&amp;S_Template32"/>
      <sheetName val="Quote_Sheet32"/>
      <sheetName val="Site_wise_NADs32"/>
      <sheetName val="precast_RC_element32"/>
      <sheetName val="Materials_Cost(PCC)32"/>
      <sheetName val="Stress_Calculation32"/>
      <sheetName val="RA_RCC_F32"/>
      <sheetName val="plinth_Beam_+_Stirrups_32"/>
      <sheetName val="GF_COLUMNS32"/>
      <sheetName val="G_F_ROOF_BEAM_32"/>
      <sheetName val="GF_SLAB_STEEL32"/>
      <sheetName val="GF_Lintel32"/>
      <sheetName val="GF_Stair32"/>
      <sheetName val="FF_COLUMNS32"/>
      <sheetName val="F_F__Steel_FINAL_(2)32"/>
      <sheetName val="FF_Lintel32"/>
      <sheetName val="FF_Stair32"/>
      <sheetName val="S_F__Steel_FINAL_32"/>
      <sheetName val="SF_Lintel32"/>
      <sheetName val="Ra__stair5"/>
      <sheetName val="Ra__stair3"/>
      <sheetName val="Ra__stair2"/>
      <sheetName val="[Spt-BH_xls][Spt-BH_xls][Spt-B1"/>
      <sheetName val="[Spt-BH_xls][Spt-BH_xls]B@[?@?1"/>
      <sheetName val="[Spt-BH_xls]B@[_x005f_x0000__x005f_x0004_@1"/>
      <sheetName val="Labour_Rate_1"/>
      <sheetName val="[Spt-BH_xls][Spt-BH_xls][Spt-B2"/>
      <sheetName val="[Spt-BH_xls][Spt-BH_xls]B@[?@?2"/>
      <sheetName val="Havells__LT_(XLPE)2"/>
      <sheetName val="Mat_Cost2"/>
      <sheetName val="Tender_Appraisal2"/>
      <sheetName val="[Spt-BH_xls]B@[_x005f_x0000__x005f_x0004_@2"/>
      <sheetName val="Labour_Rate_2"/>
      <sheetName val="1_01_(a)2"/>
      <sheetName val="Ra__stair4"/>
      <sheetName val="SPT_vs_PHI36"/>
      <sheetName val="glass_project_concrete36"/>
      <sheetName val="glass_project_reift36"/>
      <sheetName val="glass_project_indices36"/>
      <sheetName val="Summary_050635"/>
      <sheetName val="Summary_0607-_31_MAR35"/>
      <sheetName val="Civil_Boq34"/>
      <sheetName val="Break_up_Sheet34"/>
      <sheetName val="SBC-BH_1935"/>
      <sheetName val="Rate_Analysis35"/>
      <sheetName val="Pile_cap34"/>
      <sheetName val="V_O_4_-_PCC_Qty34"/>
      <sheetName val="TBAL9697_-group_wise__sdpl34"/>
      <sheetName val="Abstract_Sheet34"/>
      <sheetName val="Legal_Risk_Analysis34"/>
      <sheetName val="BH_12-11-10-1335"/>
      <sheetName val="BH_12-11-10-935"/>
      <sheetName val="BH_36-15-3735"/>
      <sheetName val="BH_16-35-25-1735"/>
      <sheetName val="BH_35-25-1735"/>
      <sheetName val="Sheet1_(2)35"/>
      <sheetName val="d-safe_DELUXE34"/>
      <sheetName val="PRECAST_lightconc-II34"/>
      <sheetName val="RCC,Ret__Wall34"/>
      <sheetName val="Form_635"/>
      <sheetName val="PointNo_534"/>
      <sheetName val="E_&amp;_R34"/>
      <sheetName val="Mix_Design34"/>
      <sheetName val="CABLE_DATA34"/>
      <sheetName val="Fill_this_out_first___34"/>
      <sheetName val="REVISED4A_PROG_PERF-SITE_134"/>
      <sheetName val="BOQ_Direct_selling_cost34"/>
      <sheetName val="BOQ_(2)34"/>
      <sheetName val="final_abstract34"/>
      <sheetName val="Rev_S1_Abstract34"/>
      <sheetName val="Quantity_Abstract34"/>
      <sheetName val="Staff_Acco_34"/>
      <sheetName val="Pipe_Supports34"/>
      <sheetName val="M-Book_for_Conc34"/>
      <sheetName val="M-Book_for_FW34"/>
      <sheetName val="Load_Details-220kV34"/>
      <sheetName val="beam-reinft-IIInd_floor34"/>
      <sheetName val="INPUT_SHEET34"/>
      <sheetName val="Project_Budget_Worksheet34"/>
      <sheetName val="SANJAY_PAL34"/>
      <sheetName val="P_A_SELVAM34"/>
      <sheetName val="ANSARI_34"/>
      <sheetName val="abdesh_pal34"/>
      <sheetName val="sujay_bagchi34"/>
      <sheetName val="S_K_SINHA_BASU34"/>
      <sheetName val="KRISHNA_PRASAD34"/>
      <sheetName val="BARATH_&amp;_CO34"/>
      <sheetName val="L_B_YADAV34"/>
      <sheetName val="DEEPAK_KUMAR34"/>
      <sheetName val="MUKLAL_YADAV34"/>
      <sheetName val="MADHU_SUDHAN34"/>
      <sheetName val="SAUD_ALAM_34"/>
      <sheetName val="RAMESH_BABU34"/>
      <sheetName val="SAILEN_SARKAR34"/>
      <sheetName val="SANJAY_JENA134"/>
      <sheetName val="upendra_saw_34"/>
      <sheetName val="ALLOK_KUMAR_34"/>
      <sheetName val="except_wiring34"/>
      <sheetName val="BOQ_-II_ph_234"/>
      <sheetName val="STAFFSCHED_33"/>
      <sheetName val="Fee_Rate_Summary33"/>
      <sheetName val="d-safe_specs33"/>
      <sheetName val="class_&amp;_category33"/>
      <sheetName val="Rein-Final_(Ph_1+Ph2)33"/>
      <sheetName val="Metso_-_Forth_&amp;_Slurry_11_02_43"/>
      <sheetName val="220_11__BS_33"/>
      <sheetName val="SSR_&amp;_NSSR_Market_final33"/>
      <sheetName val="India_F&amp;S_Template33"/>
      <sheetName val="Quote_Sheet33"/>
      <sheetName val="Site_wise_NADs33"/>
      <sheetName val="precast_RC_element33"/>
      <sheetName val="Materials_Cost(PCC)33"/>
      <sheetName val="Stress_Calculation33"/>
      <sheetName val="RA_RCC_F33"/>
      <sheetName val="plinth_Beam_+_Stirrups_33"/>
      <sheetName val="GF_COLUMNS33"/>
      <sheetName val="G_F_ROOF_BEAM_33"/>
      <sheetName val="GF_SLAB_STEEL33"/>
      <sheetName val="GF_Lintel33"/>
      <sheetName val="GF_Stair33"/>
      <sheetName val="FF_COLUMNS33"/>
      <sheetName val="F_F__Steel_FINAL_(2)33"/>
      <sheetName val="FF_Lintel33"/>
      <sheetName val="FF_Stair33"/>
      <sheetName val="S_F__Steel_FINAL_33"/>
      <sheetName val="SF_Lintel33"/>
      <sheetName val="2_2_띠장의_설계6"/>
      <sheetName val="Ra__stair6"/>
      <sheetName val="[Spt-BH_xls][Spt-BH_xls][Spt-B3"/>
      <sheetName val="[Spt-BH_xls][Spt-BH_xls]B@[?@?3"/>
      <sheetName val="Havells__LT_(XLPE)3"/>
      <sheetName val="Mat_Cost3"/>
      <sheetName val="Tender_Appraisal3"/>
      <sheetName val="Ins_&amp;_Bonds3"/>
      <sheetName val="Site_facilities3"/>
      <sheetName val="Clients_Requirements3"/>
      <sheetName val="[Spt-BH_xls]B@[_x005f_x0000__x005f_x0004_@3"/>
      <sheetName val="Labour_Rate_3"/>
      <sheetName val="1_01_(a)3"/>
      <sheetName val="[Spt-BH.xls][Spt-BH_xls]_Sp_157"/>
      <sheetName val="[Spt-BH.xls][Spt-BH_xls]_Sp_158"/>
      <sheetName val="[Spt-BH.xls][Spt-BH_xls]_Sp_159"/>
      <sheetName val="[Spt-BH.xls][Spt-BH_xls]_Sp_160"/>
      <sheetName val="[Spt-BH.xls][Spt-BH_xls]_Sp_161"/>
      <sheetName val="[Spt-BH.xls][Spt-BH_xls]_Sp_127"/>
      <sheetName val="[Spt-BH.xls][Spt-BH_xls]_Sp_128"/>
      <sheetName val="[Spt-BH.xls][Spt-BH_xls]_Sp_129"/>
      <sheetName val="[Spt-BH.xls][Spt-BH_xls]_Sp_130"/>
      <sheetName val="[Spt-BH.xls][Spt-BH_xls]_Sp_131"/>
      <sheetName val="[Spt-BH.xls][Spt-BH_xls]_Sp_126"/>
      <sheetName val="[Spt-BH.xls][Spt-BH_xls]_Sp_137"/>
      <sheetName val="[Spt-BH.xls][Spt-BH_xls]_Sp_138"/>
      <sheetName val="[Spt-BH.xls][Spt-BH_xls]_Sp_139"/>
      <sheetName val="[Spt-BH.xls][Spt-BH_xls]_Sp_140"/>
      <sheetName val="[Spt-BH.xls][Spt-BH_xls]_Sp_141"/>
      <sheetName val="[Spt-BH.xls][Spt-BH_xls]_Sp_132"/>
      <sheetName val="[Spt-BH.xls][Spt-BH_xls]_Sp_133"/>
      <sheetName val="[Spt-BH.xls][Spt-BH_xls]_Sp_134"/>
      <sheetName val="[Spt-BH.xls][Spt-BH_xls]_Sp_135"/>
      <sheetName val="[Spt-BH.xls][Spt-BH_xls]_Sp_136"/>
      <sheetName val="[Spt-BH.xls][Spt-BH_xls]_Sp_142"/>
      <sheetName val="[Spt-BH.xls][Spt-BH_xls]_Sp_143"/>
      <sheetName val="[Spt-BH.xls][Spt-BH_xls]_Sp_144"/>
      <sheetName val="[Spt-BH.xls][Spt-BH_xls]_Sp_145"/>
      <sheetName val="[Spt-BH.xls][Spt-BH_xls]_Sp_146"/>
      <sheetName val="[Spt-BH.xls][Spt-BH_xls]_Sp_147"/>
      <sheetName val="[Spt-BH.xls][Spt-BH_xls]_Sp_148"/>
      <sheetName val="[Spt-BH.xls][Spt-BH_xls]_Sp_149"/>
      <sheetName val="[Spt-BH.xls][Spt-BH_xls]_Sp_150"/>
      <sheetName val="[Spt-BH.xls][Spt-BH_xls]_Sp_151"/>
      <sheetName val="[Spt-BH.xls][Spt-BH_xls]_Sp_152"/>
      <sheetName val="[Spt-BH.xls][Spt-BH_xls]_Sp_153"/>
      <sheetName val="[Spt-BH.xls][Spt-BH_xls]_Sp_154"/>
      <sheetName val="[Spt-BH.xls][Spt-BH_xls]_Sp_155"/>
      <sheetName val="[Spt-BH.xls][Spt-BH_xls]_Sp_156"/>
      <sheetName val="[Spt-BH.xls][Spt-BH_xls]_Sp_162"/>
      <sheetName val="[Spt-BH.xls][Spt-BH_xls]_Sp_163"/>
      <sheetName val="[Spt-BH.xls][Spt-BH_xls]_Sp_164"/>
      <sheetName val="[Spt-BH.xls][Spt-BH_xls]_Sp_165"/>
      <sheetName val="[Spt-BH.xls][Spt-BH_xls]_Sp_166"/>
      <sheetName val="[Spt-BH.xls][Spt-BH_xls]_Sp_177"/>
      <sheetName val="[Spt-BH.xls][Spt-BH_xls]_Sp_178"/>
      <sheetName val="[Spt-BH.xls][Spt-BH_xls]_Sp_179"/>
      <sheetName val="[Spt-BH.xls][Spt-BH_xls]_Sp_180"/>
      <sheetName val="[Spt-BH.xls][Spt-BH_xls]_Sp_181"/>
      <sheetName val="[Spt-BH.xls][Spt-BH_xls]_Sp_167"/>
      <sheetName val="[Spt-BH.xls][Spt-BH_xls]_Sp_168"/>
      <sheetName val="[Spt-BH.xls][Spt-BH_xls]_Sp_169"/>
      <sheetName val="[Spt-BH.xls][Spt-BH_xls]_Sp_170"/>
      <sheetName val="[Spt-BH.xls][Spt-BH_xls]_Sp_171"/>
      <sheetName val="[Spt-BH.xls][Spt-BH_xls]_Sp_172"/>
      <sheetName val="[Spt-BH.xls][Spt-BH_xls]_Sp_173"/>
      <sheetName val="[Spt-BH.xls][Spt-BH_xls]_Sp_174"/>
      <sheetName val="[Spt-BH.xls][Spt-BH_xls]_Sp_175"/>
      <sheetName val="[Spt-BH.xls][Spt-BH_xls]_Sp_176"/>
      <sheetName val="[Spt-BH.xls][Spt-BH_xls]_Sp_182"/>
      <sheetName val="[Spt-BH.xls][Spt-BH_xls]_Sp_183"/>
      <sheetName val="[Spt-BH.xls][Spt-BH_xls]_Sp_184"/>
      <sheetName val="[Spt-BH.xls][Spt-BH_xls]_Sp_185"/>
      <sheetName val="[Spt-BH.xls][Spt-BH_xls]_Sp_186"/>
      <sheetName val="[Spt-BH.xls][Spt-BH_xls]B___647"/>
      <sheetName val="[Spt-BH.xls][Spt-BH_xls]B___648"/>
      <sheetName val="[Spt-BH.xls][Spt-BH_xls]B___649"/>
      <sheetName val="[Spt-BH.xls][Spt-BH_xls]B___650"/>
      <sheetName val="[Spt-BH.xls][Spt-BH_xls]_Sp_207"/>
      <sheetName val="[Spt-BH.xls][Spt-BH_xls]B___651"/>
      <sheetName val="[Spt-BH.xls][Spt-BH_xls]B___652"/>
      <sheetName val="[Spt-BH.xls][Spt-BH_xls]B___653"/>
      <sheetName val="[Spt-BH.xls][Spt-BH_xls]_Sp_208"/>
      <sheetName val="[Spt-BH.xls][Spt-BH_xls]B___654"/>
      <sheetName val="[Spt-BH.xls][Spt-BH_xls]B___655"/>
      <sheetName val="[Spt-BH.xls][Spt-BH_xls]B___656"/>
      <sheetName val="[Spt-BH.xls][Spt-BH_xls]B___657"/>
      <sheetName val="[Spt-BH.xls][Spt-BH_xls]_Sp_209"/>
      <sheetName val="[Spt-BH.xls][Spt-BH_xls]B___658"/>
      <sheetName val="[Spt-BH.xls][Spt-BH_xls]B___659"/>
      <sheetName val="[Spt-BH.xls][Spt-BH_xls]_Sp_210"/>
      <sheetName val="[Spt-BH.xls][Spt-BH_xls]B___660"/>
      <sheetName val="[Spt-BH.xls][Spt-BH_xls]B___661"/>
      <sheetName val="[Spt-BH.xls][Spt-BH_xls]_Sp_211"/>
      <sheetName val="[Spt-BH.xls][Spt-BH_xls]_Sp_187"/>
      <sheetName val="[Spt-BH.xls][Spt-BH_xls]_Sp_188"/>
      <sheetName val="[Spt-BH.xls][Spt-BH_xls]_Sp_189"/>
      <sheetName val="[Spt-BH.xls][Spt-BH_xls]_Sp_190"/>
      <sheetName val="[Spt-BH.xls][Spt-BH_xls]_Sp_191"/>
      <sheetName val="[Spt-BH.xls][Spt-BH_xls]_Sp_192"/>
      <sheetName val="[Spt-BH.xls][Spt-BH_xls]_Sp_193"/>
      <sheetName val="[Spt-BH.xls][Spt-BH_xls]_Sp_194"/>
      <sheetName val="[Spt-BH.xls][Spt-BH_xls]B___614"/>
      <sheetName val="[Spt-BH.xls][Spt-BH_xls]_Sp_195"/>
      <sheetName val="[Spt-BH.xls][Spt-BH_xls]B___615"/>
      <sheetName val="[Spt-BH.xls][Spt-BH_xls]B___616"/>
      <sheetName val="[Spt-BH.xls][Spt-BH_xls]_Sp_196"/>
      <sheetName val="[Spt-BH.xls][Spt-BH_xls]B___617"/>
      <sheetName val="[Spt-BH.xls][Spt-BH_xls]B___618"/>
      <sheetName val="[Spt-BH.xls][Spt-BH_xls]B___619"/>
      <sheetName val="[Spt-BH.xls][Spt-BH_xls]B___620"/>
      <sheetName val="[Spt-BH.xls][Spt-BH_xls]_Sp_197"/>
      <sheetName val="[Spt-BH.xls][Spt-BH_xls]B___621"/>
      <sheetName val="[Spt-BH.xls][Spt-BH_xls]B___622"/>
      <sheetName val="[Spt-BH.xls][Spt-BH_xls]B___623"/>
      <sheetName val="[Spt-BH.xls][Spt-BH_xls]_Sp_198"/>
      <sheetName val="[Spt-BH.xls][Spt-BH_xls]B___624"/>
      <sheetName val="[Spt-BH.xls][Spt-BH_xls]B___625"/>
      <sheetName val="[Spt-BH.xls][Spt-BH_xls]B___626"/>
      <sheetName val="[Spt-BH.xls][Spt-BH_xls]B___627"/>
      <sheetName val="[Spt-BH.xls][Spt-BH_xls]_Sp_199"/>
      <sheetName val="[Spt-BH.xls][Spt-BH_xls]B___628"/>
      <sheetName val="[Spt-BH.xls][Spt-BH_xls]B___629"/>
      <sheetName val="[Spt-BH.xls][Spt-BH_xls]_Sp_200"/>
      <sheetName val="[Spt-BH.xls][Spt-BH_xls]B___630"/>
      <sheetName val="[Spt-BH.xls][Spt-BH_xls]B___631"/>
      <sheetName val="[Spt-BH.xls][Spt-BH_xls]_Sp_201"/>
      <sheetName val="[Spt-BH.xls][Spt-BH_xls]B___632"/>
      <sheetName val="[Spt-BH.xls][Spt-BH_xls]B___633"/>
      <sheetName val="[Spt-BH.xls][Spt-BH_xls]B___634"/>
      <sheetName val="[Spt-BH.xls][Spt-BH_xls]B___635"/>
      <sheetName val="[Spt-BH.xls][Spt-BH_xls]_Sp_202"/>
      <sheetName val="[Spt-BH.xls][Spt-BH_xls]B___636"/>
      <sheetName val="[Spt-BH.xls][Spt-BH_xls]B___637"/>
      <sheetName val="[Spt-BH.xls][Spt-BH_xls]B___638"/>
      <sheetName val="[Spt-BH.xls][Spt-BH_xls]_Sp_203"/>
      <sheetName val="[Spt-BH.xls][Spt-BH_xls]B___639"/>
      <sheetName val="[Spt-BH.xls][Spt-BH_xls]B___640"/>
      <sheetName val="[Spt-BH.xls][Spt-BH_xls]B___641"/>
      <sheetName val="[Spt-BH.xls][Spt-BH_xls]B___642"/>
      <sheetName val="[Spt-BH.xls][Spt-BH_xls]_Sp_204"/>
      <sheetName val="[Spt-BH.xls][Spt-BH_xls]B___643"/>
      <sheetName val="[Spt-BH.xls][Spt-BH_xls]B___644"/>
      <sheetName val="[Spt-BH.xls][Spt-BH_xls]_Sp_205"/>
      <sheetName val="[Spt-BH.xls][Spt-BH_xls]B___645"/>
      <sheetName val="[Spt-BH.xls][Spt-BH_xls]B___646"/>
      <sheetName val="[Spt-BH.xls][Spt-BH_xls]_Sp_206"/>
      <sheetName val="[Spt-BH.xls][Spt-BH_xls]B___662"/>
      <sheetName val="[Spt-BH.xls][Spt-BH_xls]B___663"/>
      <sheetName val="[Spt-BH.xls][Spt-BH_xls]B___664"/>
      <sheetName val="[Spt-BH.xls][Spt-BH_xls]B___665"/>
      <sheetName val="[Spt-BH.xls][Spt-BH_xls]_Sp_212"/>
      <sheetName val="[Spt-BH.xls][Spt-BH_xls]B___666"/>
      <sheetName val="[Spt-BH.xls][Spt-BH_xls]B___667"/>
      <sheetName val="[Spt-BH.xls][Spt-BH_xls]B___668"/>
      <sheetName val="[Spt-BH.xls][Spt-BH_xls]_Sp_213"/>
      <sheetName val="[Spt-BH.xls][Spt-BH_xls]B___669"/>
      <sheetName val="[Spt-BH.xls][Spt-BH_xls]B___670"/>
      <sheetName val="[Spt-BH.xls][Spt-BH_xls]B___671"/>
      <sheetName val="[Spt-BH.xls][Spt-BH_xls]B___672"/>
      <sheetName val="[Spt-BH.xls][Spt-BH_xls]_Sp_214"/>
      <sheetName val="[Spt-BH.xls][Spt-BH_xls]B___673"/>
      <sheetName val="[Spt-BH.xls][Spt-BH_xls]B___674"/>
      <sheetName val="[Spt-BH.xls][Spt-BH_xls]_Sp_215"/>
      <sheetName val="[Spt-BH.xls][Spt-BH_xls]B___675"/>
      <sheetName val="[Spt-BH.xls][Spt-BH_xls]B___676"/>
      <sheetName val="[Spt-BH.xls][Spt-BH_xls]_Sp_216"/>
      <sheetName val="[Spt-BH.xls][Spt-BH_xls]B___677"/>
      <sheetName val="[Spt-BH.xls][Spt-BH_xls]B___678"/>
      <sheetName val="[Spt-BH.xls][Spt-BH_xls]B___679"/>
      <sheetName val="[Spt-BH.xls][Spt-BH_xls]B___680"/>
      <sheetName val="[Spt-BH.xls][Spt-BH_xls]_Sp_217"/>
      <sheetName val="[Spt-BH.xls][Spt-BH_xls]B___681"/>
      <sheetName val="[Spt-BH.xls][Spt-BH_xls]B___682"/>
      <sheetName val="[Spt-BH.xls][Spt-BH_xls]B___683"/>
      <sheetName val="[Spt-BH.xls][Spt-BH_xls]_Sp_218"/>
      <sheetName val="[Spt-BH.xls][Spt-BH_xls]B___684"/>
      <sheetName val="[Spt-BH.xls][Spt-BH_xls]B___685"/>
      <sheetName val="[Spt-BH.xls][Spt-BH_xls]B___686"/>
      <sheetName val="[Spt-BH.xls][Spt-BH_xls]B___687"/>
      <sheetName val="[Spt-BH.xls][Spt-BH_xls]_Sp_219"/>
      <sheetName val="[Spt-BH.xls][Spt-BH_xls]B___688"/>
      <sheetName val="[Spt-BH.xls][Spt-BH_xls]B___689"/>
      <sheetName val="[Spt-BH.xls][Spt-BH_xls]_Sp_220"/>
      <sheetName val="[Spt-BH.xls][Spt-BH_xls]B___690"/>
      <sheetName val="[Spt-BH.xls][Spt-BH_xls]B___691"/>
      <sheetName val="[Spt-BH.xls][Spt-BH_xls]_Sp_221"/>
      <sheetName val="[Spt-BH.xls][Spt-BH_xls]B___722"/>
      <sheetName val="[Spt-BH.xls][Spt-BH_xls]B___723"/>
      <sheetName val="[Spt-BH.xls][Spt-BH_xls]B___724"/>
      <sheetName val="[Spt-BH.xls][Spt-BH_xls]B___725"/>
      <sheetName val="[Spt-BH.xls][Spt-BH_xls]_Sp_232"/>
      <sheetName val="[Spt-BH.xls][Spt-BH_xls]B___726"/>
      <sheetName val="[Spt-BH.xls][Spt-BH_xls]B___727"/>
      <sheetName val="[Spt-BH.xls][Spt-BH_xls]B___728"/>
      <sheetName val="[Spt-BH.xls][Spt-BH_xls]_Sp_233"/>
      <sheetName val="[Spt-BH.xls][Spt-BH_xls]B___729"/>
      <sheetName val="[Spt-BH.xls][Spt-BH_xls]B___730"/>
      <sheetName val="[Spt-BH.xls][Spt-BH_xls]B___731"/>
      <sheetName val="[Spt-BH.xls][Spt-BH_xls]B___732"/>
      <sheetName val="[Spt-BH.xls][Spt-BH_xls]_Sp_234"/>
      <sheetName val="[Spt-BH.xls][Spt-BH_xls]B___733"/>
      <sheetName val="[Spt-BH.xls][Spt-BH_xls]B___734"/>
      <sheetName val="[Spt-BH.xls][Spt-BH_xls]_Sp_235"/>
      <sheetName val="[Spt-BH.xls][Spt-BH_xls]B___735"/>
      <sheetName val="[Spt-BH.xls][Spt-BH_xls]B___736"/>
      <sheetName val="[Spt-BH.xls][Spt-BH_xls]_Sp_236"/>
      <sheetName val="[Spt-BH.xls][Spt-BH_xls]B___692"/>
      <sheetName val="[Spt-BH.xls][Spt-BH_xls]B___693"/>
      <sheetName val="[Spt-BH.xls][Spt-BH_xls]B___694"/>
      <sheetName val="[Spt-BH.xls][Spt-BH_xls]B___695"/>
      <sheetName val="[Spt-BH.xls][Spt-BH_xls]_Sp_222"/>
      <sheetName val="[Spt-BH.xls][Spt-BH_xls]B___696"/>
      <sheetName val="[Spt-BH.xls][Spt-BH_xls]B___697"/>
      <sheetName val="[Spt-BH.xls][Spt-BH_xls]B___698"/>
      <sheetName val="[Spt-BH.xls][Spt-BH_xls]_Sp_223"/>
      <sheetName val="[Spt-BH.xls][Spt-BH_xls]B___699"/>
      <sheetName val="[Spt-BH.xls][Spt-BH_xls]B___700"/>
      <sheetName val="[Spt-BH.xls][Spt-BH_xls]B___701"/>
      <sheetName val="[Spt-BH.xls][Spt-BH_xls]B___702"/>
      <sheetName val="[Spt-BH.xls][Spt-BH_xls]_Sp_224"/>
      <sheetName val="[Spt-BH.xls][Spt-BH_xls]B___703"/>
      <sheetName val="[Spt-BH.xls][Spt-BH_xls]B___704"/>
      <sheetName val="[Spt-BH.xls][Spt-BH_xls]_Sp_225"/>
      <sheetName val="[Spt-BH.xls][Spt-BH_xls]B___705"/>
      <sheetName val="[Spt-BH.xls][Spt-BH_xls]B___706"/>
      <sheetName val="[Spt-BH.xls][Spt-BH_xls]_Sp_226"/>
      <sheetName val="[Spt-BH.xls][Spt-BH_xls]B___707"/>
      <sheetName val="[Spt-BH.xls][Spt-BH_xls]B___708"/>
      <sheetName val="[Spt-BH.xls][Spt-BH_xls]B___709"/>
      <sheetName val="[Spt-BH.xls][Spt-BH_xls]B___710"/>
      <sheetName val="[Spt-BH.xls][Spt-BH_xls]_Sp_227"/>
      <sheetName val="[Spt-BH.xls][Spt-BH_xls]B___711"/>
      <sheetName val="[Spt-BH.xls][Spt-BH_xls]B___712"/>
      <sheetName val="[Spt-BH.xls][Spt-BH_xls]B___713"/>
      <sheetName val="[Spt-BH.xls][Spt-BH_xls]_Sp_228"/>
      <sheetName val="[Spt-BH.xls][Spt-BH_xls]B___714"/>
      <sheetName val="[Spt-BH.xls][Spt-BH_xls]B___715"/>
      <sheetName val="[Spt-BH.xls][Spt-BH_xls]B___716"/>
      <sheetName val="[Spt-BH.xls][Spt-BH_xls]B___717"/>
      <sheetName val="[Spt-BH.xls][Spt-BH_xls]_Sp_229"/>
      <sheetName val="[Spt-BH.xls][Spt-BH_xls]B___718"/>
      <sheetName val="[Spt-BH.xls][Spt-BH_xls]B___719"/>
      <sheetName val="[Spt-BH.xls][Spt-BH_xls]_Sp_230"/>
      <sheetName val="[Spt-BH.xls][Spt-BH_xls]B___720"/>
      <sheetName val="[Spt-BH.xls][Spt-BH_xls]B___721"/>
      <sheetName val="[Spt-BH.xls][Spt-BH_xls]_Sp_231"/>
      <sheetName val="[Spt-BH.xls][Spt-BH_xls]B___767"/>
      <sheetName val="[Spt-BH.xls][Spt-BH_xls]B___768"/>
      <sheetName val="[Spt-BH.xls][Spt-BH_xls]B___769"/>
      <sheetName val="[Spt-BH.xls][Spt-BH_xls]B___770"/>
      <sheetName val="[Spt-BH.xls][Spt-BH_xls]_Sp_247"/>
      <sheetName val="[Spt-BH.xls][Spt-BH_xls]B___771"/>
      <sheetName val="[Spt-BH.xls][Spt-BH_xls]B___772"/>
      <sheetName val="[Spt-BH.xls][Spt-BH_xls]B___773"/>
      <sheetName val="[Spt-BH.xls][Spt-BH_xls]_Sp_248"/>
      <sheetName val="[Spt-BH.xls][Spt-BH_xls]B___774"/>
      <sheetName val="[Spt-BH.xls][Spt-BH_xls]B___775"/>
      <sheetName val="[Spt-BH.xls][Spt-BH_xls]B___776"/>
      <sheetName val="[Spt-BH.xls][Spt-BH_xls]B___777"/>
      <sheetName val="[Spt-BH.xls][Spt-BH_xls]_Sp_249"/>
      <sheetName val="[Spt-BH.xls][Spt-BH_xls]B___737"/>
      <sheetName val="[Spt-BH.xls][Spt-BH_xls]B___738"/>
      <sheetName val="[Spt-BH.xls][Spt-BH_xls]B___739"/>
      <sheetName val="[Spt-BH.xls][Spt-BH_xls]B___740"/>
      <sheetName val="[Spt-BH.xls][Spt-BH_xls]_Sp_237"/>
      <sheetName val="[Spt-BH.xls][Spt-BH_xls]B___741"/>
      <sheetName val="[Spt-BH.xls][Spt-BH_xls]B___742"/>
      <sheetName val="[Spt-BH.xls][Spt-BH_xls]B___743"/>
      <sheetName val="[Spt-BH.xls][Spt-BH_xls]_Sp_238"/>
      <sheetName val="[Spt-BH.xls][Spt-BH_xls]B___744"/>
      <sheetName val="[Spt-BH.xls][Spt-BH_xls]B___745"/>
      <sheetName val="[Spt-BH.xls][Spt-BH_xls]B___746"/>
      <sheetName val="[Spt-BH.xls][Spt-BH_xls]B___747"/>
      <sheetName val="[Spt-BH.xls][Spt-BH_xls]_Sp_239"/>
      <sheetName val="[Spt-BH.xls][Spt-BH_xls]B___748"/>
      <sheetName val="[Spt-BH.xls][Spt-BH_xls]B___749"/>
      <sheetName val="[Spt-BH.xls][Spt-BH_xls]_Sp_240"/>
      <sheetName val="[Spt-BH.xls][Spt-BH_xls]B___750"/>
      <sheetName val="[Spt-BH.xls][Spt-BH_xls]B___751"/>
      <sheetName val="[Spt-BH.xls][Spt-BH_xls]_Sp_241"/>
      <sheetName val="[Spt-BH.xls][Spt-BH_xls]B___752"/>
      <sheetName val="[Spt-BH.xls][Spt-BH_xls]B___753"/>
      <sheetName val="[Spt-BH.xls][Spt-BH_xls]B___754"/>
      <sheetName val="[Spt-BH.xls][Spt-BH_xls]B___755"/>
      <sheetName val="[Spt-BH.xls][Spt-BH_xls]_Sp_242"/>
      <sheetName val="[Spt-BH.xls][Spt-BH_xls]B___756"/>
      <sheetName val="[Spt-BH.xls][Spt-BH_xls]B___757"/>
      <sheetName val="[Spt-BH.xls][Spt-BH_xls]B___758"/>
      <sheetName val="[Spt-BH.xls][Spt-BH_xls]_Sp_243"/>
      <sheetName val="[Spt-BH.xls][Spt-BH_xls]B___759"/>
      <sheetName val="[Spt-BH.xls][Spt-BH_xls]B___760"/>
      <sheetName val="[Spt-BH.xls][Spt-BH_xls]B___761"/>
      <sheetName val="[Spt-BH.xls][Spt-BH_xls]B___762"/>
      <sheetName val="[Spt-BH.xls][Spt-BH_xls]_Sp_244"/>
      <sheetName val="[Spt-BH.xls][Spt-BH_xls]B___763"/>
      <sheetName val="[Spt-BH.xls][Spt-BH_xls]B___764"/>
      <sheetName val="[Spt-BH.xls][Spt-BH_xls]_Sp_245"/>
      <sheetName val="[Spt-BH.xls][Spt-BH_xls]B___765"/>
      <sheetName val="[Spt-BH.xls][Spt-BH_xls]B___766"/>
      <sheetName val="[Spt-BH.xls][Spt-BH_xls]_Sp_246"/>
      <sheetName val="[Spt-BH.xls][Spt-BH_xls]B___778"/>
      <sheetName val="[Spt-BH.xls][Spt-BH_xls]B___779"/>
      <sheetName val="[Spt-BH.xls][Spt-BH_xls]_Sp_250"/>
      <sheetName val="[Spt-BH.xls][Spt-BH_xls]B___780"/>
      <sheetName val="[Spt-BH.xls][Spt-BH_xls]B___781"/>
      <sheetName val="[Spt-BH.xls][Spt-BH_xls]_Sp_251"/>
      <sheetName val="[Spt-BH.xls][Spt-BH_xls]B___782"/>
      <sheetName val="[Spt-BH.xls][Spt-BH_xls]B___783"/>
      <sheetName val="[Spt-BH.xls][Spt-BH_xls]B___784"/>
      <sheetName val="[Spt-BH.xls][Spt-BH_xls]B___785"/>
      <sheetName val="[Spt-BH.xls][Spt-BH_xls]_Sp_252"/>
      <sheetName val="[Spt-BH.xls][Spt-BH_xls]B___786"/>
      <sheetName val="[Spt-BH.xls][Spt-BH_xls]B___787"/>
      <sheetName val="[Spt-BH.xls][Spt-BH_xls]B___788"/>
      <sheetName val="[Spt-BH.xls][Spt-BH_xls]_Sp_253"/>
      <sheetName val="[Spt-BH.xls][Spt-BH_xls]B___789"/>
      <sheetName val="[Spt-BH.xls][Spt-BH_xls]B___790"/>
      <sheetName val="[Spt-BH.xls][Spt-BH_xls]B___791"/>
      <sheetName val="[Spt-BH.xls][Spt-BH_xls]B___792"/>
      <sheetName val="[Spt-BH.xls][Spt-BH_xls]_Sp_254"/>
      <sheetName val="[Spt-BH.xls][Spt-BH_xls]B___793"/>
      <sheetName val="[Spt-BH.xls][Spt-BH_xls]B___794"/>
      <sheetName val="[Spt-BH.xls][Spt-BH_xls]_Sp_255"/>
      <sheetName val="[Spt-BH.xls][Spt-BH_xls]B___795"/>
      <sheetName val="[Spt-BH.xls][Spt-BH_xls]B___796"/>
      <sheetName val="[Spt-BH.xls][Spt-BH_xls]_Sp_256"/>
      <sheetName val="[Spt-BH.xls][Spt-BH_xls]B___797"/>
      <sheetName val="[Spt-BH.xls][Spt-BH_xls]B___798"/>
      <sheetName val="[Spt-BH.xls][Spt-BH_xls]B___799"/>
      <sheetName val="[Spt-BH.xls][Spt-BH_xls]B___800"/>
      <sheetName val="[Spt-BH.xls][Spt-BH_xls]_Sp_257"/>
      <sheetName val="[Spt-BH.xls][Spt-BH_xls]B___801"/>
      <sheetName val="[Spt-BH.xls][Spt-BH_xls]B___802"/>
      <sheetName val="[Spt-BH.xls][Spt-BH_xls]B___803"/>
      <sheetName val="[Spt-BH.xls][Spt-BH_xls]_Sp_258"/>
      <sheetName val="[Spt-BH.xls][Spt-BH_xls]B___804"/>
      <sheetName val="[Spt-BH.xls][Spt-BH_xls]B___805"/>
      <sheetName val="[Spt-BH.xls][Spt-BH_xls]B___806"/>
      <sheetName val="[Spt-BH.xls][Spt-BH_xls]B___807"/>
      <sheetName val="[Spt-BH.xls][Spt-BH_xls]_Sp_259"/>
      <sheetName val="[Spt-BH.xls][Spt-BH_xls]B___808"/>
      <sheetName val="[Spt-BH.xls][Spt-BH_xls]B___809"/>
      <sheetName val="[Spt-BH.xls][Spt-BH_xls]_Sp_260"/>
      <sheetName val="[Spt-BH.xls][Spt-BH_xls]B___810"/>
      <sheetName val="[Spt-BH.xls][Spt-BH_xls]B___811"/>
      <sheetName val="[Spt-BH.xls][Spt-BH_xls]_Sp_261"/>
      <sheetName val="[Spt-BH.xls][Spt-BH_xls]B___812"/>
      <sheetName val="[Spt-BH.xls][Spt-BH_xls]B___813"/>
      <sheetName val="[Spt-BH.xls][Spt-BH_xls]B___814"/>
      <sheetName val="[Spt-BH.xls][Spt-BH_xls]B___815"/>
      <sheetName val="[Spt-BH.xls][Spt-BH_xls]B___816"/>
      <sheetName val="[Spt-BH.xls][Spt-BH_xls]B___817"/>
      <sheetName val="[Spt-BH.xls][Spt-BH_xls]B___818"/>
      <sheetName val="[Spt-BH.xls][Spt-BH_xls]_Sp_262"/>
      <sheetName val="[Spt-BH.xls][Spt-BH_xls]B___819"/>
      <sheetName val="[Spt-BH.xls][Spt-BH_xls]B___820"/>
      <sheetName val="[Spt-BH.xls][Spt-BH_xls]B___821"/>
      <sheetName val="[Spt-BH.xls][Spt-BH_xls]B___822"/>
      <sheetName val="[Spt-BH.xls][Spt-BH_xls]_Sp_263"/>
      <sheetName val="[Spt-BH.xls][Spt-BH_xls]B___823"/>
      <sheetName val="[Spt-BH.xls][Spt-BH_xls]B___824"/>
      <sheetName val="[Spt-BH.xls][Spt-BH_xls]B___825"/>
      <sheetName val="[Spt-BH.xls][Spt-BH_xls]_Sp_264"/>
      <sheetName val="[Spt-BH.xls][Spt-BH_xls]B___826"/>
      <sheetName val="[Spt-BH.xls][Spt-BH_xls]B___827"/>
      <sheetName val="[Spt-BH.xls][Spt-BH_xls]B___828"/>
      <sheetName val="[Spt-BH.xls][Spt-BH_xls]B___829"/>
      <sheetName val="[Spt-BH.xls][Spt-BH_xls]_Sp_265"/>
      <sheetName val="[Spt-BH.xls][Spt-BH_xls]B___830"/>
      <sheetName val="[Spt-BH.xls][Spt-BH_xls]B___831"/>
      <sheetName val="[Spt-BH.xls][Spt-BH_xls]_Sp_266"/>
      <sheetName val="[Spt-BH.xls][Spt-BH_xls]B___832"/>
      <sheetName val="[Spt-BH.xls][Spt-BH_xls]B___833"/>
      <sheetName val="[Spt-BH.xls][Spt-BH_xls]_Sp_267"/>
      <sheetName val="[Spt-BH.xls][Spt-BH_xls]B___928"/>
      <sheetName val="[Spt-BH.xls][Spt-BH_xls]B___929"/>
      <sheetName val="[Spt-BH.xls][Spt-BH_xls]B___930"/>
      <sheetName val="[Spt-BH.xls][Spt-BH_xls]B___931"/>
      <sheetName val="[Spt-BH.xls][Spt-BH_xls]_Sp_300"/>
      <sheetName val="[Spt-BH.xls][Spt-BH_xls]B___932"/>
      <sheetName val="[Spt-BH.xls][Spt-BH_xls]B___933"/>
      <sheetName val="[Spt-BH.xls][Spt-BH_xls]B___934"/>
      <sheetName val="[Spt-BH.xls][Spt-BH_xls]_Sp_301"/>
      <sheetName val="[Spt-BH.xls][Spt-BH_xls]B___935"/>
      <sheetName val="[Spt-BH.xls][Spt-BH_xls]B___936"/>
      <sheetName val="[Spt-BH.xls][Spt-BH_xls]B___937"/>
      <sheetName val="[Spt-BH.xls][Spt-BH_xls]B___938"/>
      <sheetName val="[Spt-BH.xls][Spt-BH_xls]_Sp_302"/>
      <sheetName val="[Spt-BH.xls][Spt-BH_xls]B___939"/>
      <sheetName val="[Spt-BH.xls][Spt-BH_xls]B___940"/>
      <sheetName val="[Spt-BH.xls][Spt-BH_xls]_Sp_303"/>
      <sheetName val="[Spt-BH.xls][Spt-BH_xls]B___941"/>
      <sheetName val="[Spt-BH.xls][Spt-BH_xls]B___942"/>
      <sheetName val="[Spt-BH.xls][Spt-BH_xls]_Sp_304"/>
      <sheetName val="[Spt-BH.xls][Spt-BH_xls]B___834"/>
      <sheetName val="[Spt-BH.xls][Spt-BH_xls]B___835"/>
      <sheetName val="[Spt-BH.xls][Spt-BH_xls]B___836"/>
      <sheetName val="[Spt-BH.xls][Spt-BH_xls]B___837"/>
      <sheetName val="[Spt-BH.xls][Spt-BH_xls]_Sp_268"/>
      <sheetName val="[Spt-BH.xls][Spt-BH_xls]B___838"/>
      <sheetName val="[Spt-BH.xls][Spt-BH_xls]B___839"/>
      <sheetName val="[Spt-BH.xls][Spt-BH_xls]B___840"/>
      <sheetName val="[Spt-BH.xls][Spt-BH_xls]_Sp_269"/>
      <sheetName val="[Spt-BH.xls][Spt-BH_xls]B___841"/>
      <sheetName val="[Spt-BH.xls][Spt-BH_xls]B___842"/>
      <sheetName val="[Spt-BH.xls][Spt-BH_xls]B___843"/>
      <sheetName val="[Spt-BH.xls][Spt-BH_xls]B___844"/>
      <sheetName val="[Spt-BH.xls][Spt-BH_xls]_Sp_270"/>
      <sheetName val="[Spt-BH.xls][Spt-BH_xls]B___845"/>
      <sheetName val="[Spt-BH.xls][Spt-BH_xls]B___846"/>
      <sheetName val="[Spt-BH.xls][Spt-BH_xls]_Sp_271"/>
      <sheetName val="[Spt-BH.xls][Spt-BH_xls]B___847"/>
      <sheetName val="[Spt-BH.xls][Spt-BH_xls]B___848"/>
      <sheetName val="[Spt-BH.xls][Spt-BH_xls]_Sp_272"/>
      <sheetName val="ESSF-059 R7"/>
      <sheetName val="SEW4"/>
      <sheetName val="Cost_Any."/>
      <sheetName val="acevsSp (ABC)"/>
      <sheetName val="선수금"/>
      <sheetName val="B@___x0004_@_"/>
      <sheetName val="B@__x00"/>
      <sheetName val="B@___x0"/>
      <sheetName val="B@__x005F"/>
      <sheetName val="[Spt-BH.xls][Spt-BH_xls]_Sp_273"/>
      <sheetName val="[Spt-BH.xls][Spt-BH_xls]B___849"/>
      <sheetName val="[Spt-BH.xls][Spt-BH_xls]B___850"/>
      <sheetName val="[Spt-BH.xls][Spt-BH_xls]B___851"/>
      <sheetName val="[Spt-BH.xls][Spt-BH_xls]B___852"/>
      <sheetName val="[Spt-BH.xls][Spt-BH_xls]_Sp_274"/>
      <sheetName val="[Spt-BH.xls][Spt-BH_xls]B___853"/>
      <sheetName val="[Spt-BH.xls][Spt-BH_xls]B___854"/>
      <sheetName val="[Spt-BH.xls][Spt-BH_xls]_Sp_275"/>
      <sheetName val="[Spt-BH.xls][Spt-BH_xls]B___855"/>
      <sheetName val="[Spt-BH.xls][Spt-BH_xls]B___856"/>
      <sheetName val="[Spt-BH.xls][Spt-BH_xls]_Sp_276"/>
      <sheetName val="[Spt-BH.xls][Spt-BH_xls]B___857"/>
      <sheetName val="[Spt-BH.xls][Spt-BH_xls]B___858"/>
      <sheetName val="[Spt-BH.xls][Spt-BH_xls]B___859"/>
      <sheetName val="[Spt-BH.xls][Spt-BH_xls]B___860"/>
      <sheetName val="[Spt-BH.xls][Spt-BH_xls]_Sp_277"/>
      <sheetName val="[Spt-BH.xls][Spt-BH_xls]B___861"/>
      <sheetName val="[Spt-BH.xls][Spt-BH_xls]B___862"/>
      <sheetName val="[Spt-BH.xls][Spt-BH_xls]B___863"/>
      <sheetName val="[Spt-BH.xls][Spt-BH_xls]_Sp_278"/>
      <sheetName val="[Spt-BH.xls][Spt-BH_xls]B___864"/>
      <sheetName val="[Spt-BH.xls][Spt-BH_xls]B___865"/>
      <sheetName val="[Spt-BH.xls][Spt-BH_xls]B___866"/>
      <sheetName val="[Spt-BH.xls][Spt-BH_xls]B___867"/>
      <sheetName val="[Spt-BH.xls][Spt-BH_xls]_Sp_279"/>
      <sheetName val="[Spt-BH.xls][Spt-BH_xls]B___868"/>
      <sheetName val="[Spt-BH.xls][Spt-BH_xls]B___869"/>
      <sheetName val="[Spt-BH.xls][Spt-BH_xls]_Sp_280"/>
      <sheetName val="[Spt-BH.xls][Spt-BH_xls]B___870"/>
      <sheetName val="[Spt-BH.xls][Spt-BH_xls]B___871"/>
      <sheetName val="[Spt-BH.xls][Spt-BH_xls]_Sp_281"/>
      <sheetName val="[Spt-BH.xls][Spt-BH_xls]B___872"/>
      <sheetName val="[Spt-BH.xls][Spt-BH_xls]B___873"/>
      <sheetName val="[Spt-BH.xls][Spt-BH_xls]B___874"/>
      <sheetName val="[Spt-BH.xls][Spt-BH_xls]B___875"/>
      <sheetName val="[Spt-BH.xls][Spt-BH_xls]_Sp_282"/>
      <sheetName val="[Spt-BH.xls][Spt-BH_xls]B___876"/>
      <sheetName val="[Spt-BH.xls][Spt-BH_xls]B___877"/>
      <sheetName val="[Spt-BH.xls][Spt-BH_xls]B___878"/>
      <sheetName val="[Spt-BH.xls][Spt-BH_xls]_Sp_283"/>
      <sheetName val="[Spt-BH.xls][Spt-BH_xls]B___879"/>
      <sheetName val="[Spt-BH.xls][Spt-BH_xls]B___880"/>
      <sheetName val="[Spt-BH.xls][Spt-BH_xls]B___881"/>
      <sheetName val="[Spt-BH.xls][Spt-BH_xls]B___882"/>
      <sheetName val="[Spt-BH.xls][Spt-BH_xls]_Sp_284"/>
      <sheetName val="[Spt-BH.xls][Spt-BH_xls]B___883"/>
      <sheetName val="[Spt-BH.xls][Spt-BH_xls]B___884"/>
      <sheetName val="[Spt-BH.xls][Spt-BH_xls]_Sp_285"/>
      <sheetName val="[Spt-BH.xls][Spt-BH_xls]B___885"/>
      <sheetName val="[Spt-BH.xls][Spt-BH_xls]B___886"/>
      <sheetName val="[Spt-BH.xls][Spt-BH_xls]_Sp_286"/>
      <sheetName val="[Spt-BH.xls][Spt-BH_xls]B___887"/>
      <sheetName val="[Spt-BH.xls][Spt-BH_xls]B___888"/>
      <sheetName val="[Spt-BH.xls][Spt-BH_xls]B___889"/>
      <sheetName val="[Spt-BH.xls][Spt-BH_xls]B___890"/>
      <sheetName val="[Spt-BH.xls][Spt-BH_xls]_Sp_287"/>
      <sheetName val="[Spt-BH.xls][Spt-BH_xls]B___891"/>
      <sheetName val="[Spt-BH.xls][Spt-BH_xls]B___892"/>
      <sheetName val="[Spt-BH.xls][Spt-BH_xls]B___893"/>
      <sheetName val="[Spt-BH.xls][Spt-BH_xls]_Sp_288"/>
      <sheetName val="[Spt-BH.xls][Spt-BH_xls]B___894"/>
      <sheetName val="[Spt-BH.xls][Spt-BH_xls]B___895"/>
      <sheetName val="[Spt-BH.xls][Spt-BH_xls]B___896"/>
      <sheetName val="[Spt-BH.xls][Spt-BH_xls]B___897"/>
      <sheetName val="[Spt-BH.xls][Spt-BH_xls]_Sp_289"/>
      <sheetName val="[Spt-BH.xls][Spt-BH_xls]B___898"/>
      <sheetName val="[Spt-BH.xls][Spt-BH_xls]B___899"/>
      <sheetName val="[Spt-BH.xls][Spt-BH_xls]_Sp_290"/>
      <sheetName val="[Spt-BH.xls][Spt-BH_xls]B___900"/>
      <sheetName val="[Spt-BH.xls][Spt-BH_xls]B___901"/>
      <sheetName val="[Spt-BH.xls][Spt-BH_xls]_Sp_291"/>
      <sheetName val="[Spt-BH.xls][Spt-BH_xls]B___902"/>
      <sheetName val="[Spt-BH.xls][Spt-BH_xls]B___903"/>
      <sheetName val="[Spt-BH.xls][Spt-BH_xls]B___904"/>
      <sheetName val="[Spt-BH.xls][Spt-BH_xls]B___905"/>
      <sheetName val="[Spt-BH.xls][Spt-BH_xls]B___906"/>
      <sheetName val="[Spt-BH.xls][Spt-BH_xls]B___907"/>
      <sheetName val="[Spt-BH.xls][Spt-BH_xls]B___908"/>
      <sheetName val="[Spt-BH.xls][Spt-BH_xls]_Sp_292"/>
      <sheetName val="[Spt-BH.xls][Spt-BH_xls]B___909"/>
      <sheetName val="[Spt-BH.xls][Spt-BH_xls]B___910"/>
      <sheetName val="[Spt-BH.xls][Spt-BH_xls]_Sp_293"/>
      <sheetName val="[Spt-BH.xls][Spt-BH_xls]B___911"/>
      <sheetName val="[Spt-BH.xls][Spt-BH_xls]B___912"/>
      <sheetName val="[Spt-BH.xls][Spt-BH_xls]_Sp_294"/>
      <sheetName val="[Spt-BH.xls][Spt-BH_xls]B___913"/>
      <sheetName val="[Spt-BH.xls][Spt-BH_xls]B___914"/>
      <sheetName val="[Spt-BH.xls][Spt-BH_xls]B___915"/>
      <sheetName val="[Spt-BH.xls][Spt-BH_xls]B___916"/>
      <sheetName val="[Spt-BH.xls][Spt-BH_xls]_Sp_295"/>
      <sheetName val="[Spt-BH.xls][Spt-BH_xls]B___917"/>
      <sheetName val="[Spt-BH.xls][Spt-BH_xls]B___918"/>
      <sheetName val="[Spt-BH.xls][Spt-BH_xls]B___919"/>
      <sheetName val="[Spt-BH.xls][Spt-BH_xls]_Sp_296"/>
      <sheetName val="[Spt-BH.xls][Spt-BH_xls]B___920"/>
      <sheetName val="[Spt-BH.xls][Spt-BH_xls]B___921"/>
      <sheetName val="[Spt-BH.xls][Spt-BH_xls]B___922"/>
      <sheetName val="[Spt-BH.xls][Spt-BH_xls]B___923"/>
      <sheetName val="[Spt-BH.xls][Spt-BH_xls]_Sp_297"/>
      <sheetName val="[Spt-BH.xls][Spt-BH_xls]B___924"/>
      <sheetName val="[Spt-BH.xls][Spt-BH_xls]B___925"/>
      <sheetName val="[Spt-BH.xls][Spt-BH_xls]_Sp_298"/>
      <sheetName val="[Spt-BH.xls][Spt-BH_xls]B___926"/>
      <sheetName val="[Spt-BH.xls][Spt-BH_xls]B___927"/>
      <sheetName val="[Spt-BH.xls][Spt-BH_xls]_Sp_299"/>
      <sheetName val="[Spt-BH.xls][Spt-BH_xls]B___943"/>
      <sheetName val="[Spt-BH.xls][Spt-BH_xls]B___944"/>
      <sheetName val="[Spt-BH.xls][Spt-BH_xls]B___945"/>
      <sheetName val="[Spt-BH.xls][Spt-BH_xls]B___946"/>
      <sheetName val="[Spt-BH.xls][Spt-BH_xls]_Sp_305"/>
      <sheetName val="[Spt-BH.xls][Spt-BH_xls]B___947"/>
      <sheetName val="[Spt-BH.xls][Spt-BH_xls]B___948"/>
      <sheetName val="[Spt-BH.xls][Spt-BH_xls]B___949"/>
      <sheetName val="[Spt-BH.xls][Spt-BH_xls]_Sp_306"/>
      <sheetName val="[Spt-BH.xls][Spt-BH_xls]B___950"/>
      <sheetName val="[Spt-BH.xls][Spt-BH_xls]B___951"/>
      <sheetName val="[Spt-BH.xls][Spt-BH_xls]B___952"/>
      <sheetName val="[Spt-BH.xls][Spt-BH_xls]B___953"/>
      <sheetName val="[Spt-BH.xls][Spt-BH_xls]_Sp_307"/>
      <sheetName val="[Spt-BH.xls][Spt-BH_xls]B___954"/>
      <sheetName val="[Spt-BH.xls][Spt-BH_xls]B___955"/>
      <sheetName val="[Spt-BH.xls][Spt-BH_xls]_Sp_308"/>
      <sheetName val="[Spt-BH.xls][Spt-BH_xls]B___956"/>
      <sheetName val="[Spt-BH.xls][Spt-BH_xls]B___957"/>
      <sheetName val="[Spt-BH.xls][Spt-BH_xls]_Sp_309"/>
      <sheetName val="[Spt-BH.xls][Spt-BH_xls]B___958"/>
      <sheetName val="[Spt-BH.xls][Spt-BH_xls]B___959"/>
      <sheetName val="[Spt-BH.xls][Spt-BH_xls]B___960"/>
      <sheetName val="[Spt-BH.xls][Spt-BH_xls]B___961"/>
      <sheetName val="[Spt-BH.xls][Spt-BH_xls]_Sp_310"/>
      <sheetName val="[Spt-BH.xls][Spt-BH_xls]B___962"/>
      <sheetName val="[Spt-BH.xls][Spt-BH_xls]B___963"/>
      <sheetName val="[Spt-BH.xls][Spt-BH_xls]B___964"/>
      <sheetName val="[Spt-BH.xls][Spt-BH_xls]_Sp_311"/>
      <sheetName val="[Spt-BH.xls][Spt-BH_xls]B___965"/>
      <sheetName val="[Spt-BH.xls][Spt-BH_xls]B___966"/>
      <sheetName val="[Spt-BH.xls][Spt-BH_xls]B___967"/>
      <sheetName val="[Spt-BH.xls][Spt-BH_xls]B___968"/>
      <sheetName val="[Spt-BH.xls][Spt-BH_xls]_Sp_312"/>
      <sheetName val="[Spt-BH.xls][Spt-BH_xls]B___969"/>
      <sheetName val="[Spt-BH.xls][Spt-BH_xls]B___970"/>
      <sheetName val="[Spt-BH.xls][Spt-BH_xls]_Sp_313"/>
      <sheetName val="[Spt-BH.xls][Spt-BH_xls]B___971"/>
      <sheetName val="[Spt-BH.xls][Spt-BH_xls]B___972"/>
      <sheetName val="[Spt-BH.xls][Spt-BH_xls]_Sp_314"/>
      <sheetName val="[Spt-BH.xls][Spt-BH_xls]B___973"/>
      <sheetName val="[Spt-BH.xls][Spt-BH_xls]B___974"/>
      <sheetName val="[Spt-BH.xls][Spt-BH_xls]B___975"/>
      <sheetName val="[Spt-BH.xls][Spt-BH_xls]B___976"/>
      <sheetName val="[Spt-BH.xls][Spt-BH_xls]_Sp_315"/>
      <sheetName val="[Spt-BH.xls][Spt-BH_xls]B___977"/>
      <sheetName val="[Spt-BH.xls][Spt-BH_xls]B___978"/>
      <sheetName val="[Spt-BH.xls][Spt-BH_xls]B___979"/>
      <sheetName val="[Spt-BH.xls][Spt-BH_xls]_Sp_316"/>
      <sheetName val="[Spt-BH.xls][Spt-BH_xls]B___980"/>
      <sheetName val="[Spt-BH.xls][Spt-BH_xls]B___981"/>
      <sheetName val="[Spt-BH.xls][Spt-BH_xls]B___982"/>
      <sheetName val="[Spt-BH.xls][Spt-BH_xls]B___983"/>
      <sheetName val="[Spt-BH.xls][Spt-BH_xls]_Sp_317"/>
      <sheetName val="[Spt-BH.xls][Spt-BH_xls]B___984"/>
      <sheetName val="[Spt-BH.xls][Spt-BH_xls]B___985"/>
      <sheetName val="[Spt-BH.xls][Spt-BH_xls]_Sp_318"/>
      <sheetName val="[Spt-BH.xls][Spt-BH_xls]B___986"/>
      <sheetName val="[Spt-BH.xls][Spt-BH_xls]B___987"/>
      <sheetName val="[Spt-BH.xls][Spt-BH_xls]_Sp_319"/>
      <sheetName val="[Spt-BH.xls][Spt-BH_xls]B__1006"/>
      <sheetName val="[Spt-BH.xls][Spt-BH_xls]B__1007"/>
      <sheetName val="[Spt-BH.xls][Spt-BH_xls]_Sp_326"/>
      <sheetName val="[Spt-BH.xls][Spt-BH_xls]B__1008"/>
      <sheetName val="[Spt-BH.xls][Spt-BH_xls]B__1009"/>
      <sheetName val="[Spt-BH.xls][Spt-BH_xls]B__1010"/>
      <sheetName val="[Spt-BH.xls][Spt-BH_xls]B__1011"/>
      <sheetName val="[Spt-BH.xls][Spt-BH_xls]_Sp_327"/>
      <sheetName val="[Spt-BH.xls][Spt-BH_xls]B__1012"/>
      <sheetName val="[Spt-BH.xls][Spt-BH_xls]B__1013"/>
      <sheetName val="[Spt-BH.xls][Spt-BH_xls]_Sp_328"/>
      <sheetName val="[Spt-BH.xls][Spt-BH_xls]B__1014"/>
      <sheetName val="[Spt-BH.xls][Spt-BH_xls]B__1015"/>
      <sheetName val="[Spt-BH.xls][Spt-BH_xls]B__1016"/>
      <sheetName val="[Spt-BH.xls][Spt-BH_xls]B__1017"/>
      <sheetName val="[Spt-BH.xls][Spt-BH_xls]_Sp_329"/>
      <sheetName val="[Spt-BH.xls][Spt-BH_xls]B__1018"/>
      <sheetName val="[Spt-BH.xls][Spt-BH_xls]B__1019"/>
      <sheetName val="[Spt-BH.xls][Spt-BH_xls]_Sp_330"/>
      <sheetName val="[Spt-BH.xls][Spt-BH_xls]B__1020"/>
      <sheetName val="[Spt-BH.xls][Spt-BH_xls]B__1021"/>
      <sheetName val="[Spt-BH.xls][Spt-BH_xls]B__1022"/>
      <sheetName val="[Spt-BH.xls][Spt-BH_xls]B__1023"/>
      <sheetName val="[Spt-BH.xls][Spt-BH_xls]_Sp_331"/>
      <sheetName val="[Spt-BH.xls][Spt-BH_xls]B__1036"/>
      <sheetName val="[Spt-BH.xls][Spt-BH_xls]B__1037"/>
      <sheetName val="[Spt-BH.xls][Spt-BH_xls]B__1038"/>
      <sheetName val="[Spt-BH.xls][Spt-BH_xls]B__1039"/>
      <sheetName val="[Spt-BH.xls][Spt-BH_xls]B__1040"/>
      <sheetName val="[Spt-BH.xls][Spt-BH_xls]_Sp_336"/>
      <sheetName val="[Spt-BH.xls][Spt-BH_xls]B__1041"/>
      <sheetName val="[Spt-BH.xls][Spt-BH_xls]_Sp_337"/>
      <sheetName val="_Spt-BH.xls__Spt-BH.xls_B____38"/>
      <sheetName val="PLAN_FEB97"/>
      <sheetName val="Abst2act_Sheet14"/>
      <sheetName val="Load_x001f_Details-220kV16"/>
      <sheetName val="fina,_abstract25"/>
      <sheetName val="LBO"/>
      <sheetName val="Main"/>
      <sheetName val="Cover"/>
      <sheetName val="Wag&amp;Sal"/>
      <sheetName val="Labor abs-NMR"/>
      <sheetName val="hist&amp;proj"/>
      <sheetName val="factors"/>
      <sheetName val="3bpa00132-5-3 w plan hvpnl"/>
      <sheetName val="OVER HEADS"/>
      <sheetName val="B@___x005f_x005f_x005f_x0004_@___$_"/>
      <sheetName val="Wall"/>
      <sheetName val="[Spt-BH.xls][Spt-BH_xls]B__1030"/>
      <sheetName val="[Spt-BH.xls][Spt-BH_xls]B__1031"/>
      <sheetName val="[Spt-BH.xls][Spt-BH_xls]B__1032"/>
      <sheetName val="[Spt-BH.xls][Spt-BH_xls]B__1033"/>
      <sheetName val="[Spt-BH.xls][Spt-BH_xls]B__1034"/>
      <sheetName val="[Spt-BH.xls][Spt-BH_xls]_Sp_334"/>
      <sheetName val="[Spt-BH.xls][Spt-BH_xls]B__1035"/>
      <sheetName val="[Spt-BH.xls][Spt-BH_xls]_Sp_335"/>
      <sheetName val="[Spt-BH.xls][Spt-BH.xls]B__2472"/>
      <sheetName val="[Spt-BH.xls][Spt-BH.xls]B__2473"/>
      <sheetName val="[Spt-BH.xls][Spt-BH.xls]B__2474"/>
      <sheetName val="[Spt-BH.xls][Spt-BH.xls]B__2475"/>
      <sheetName val="[Spt-BH.xls][Spt-BH.xls]B__2476"/>
      <sheetName val="[Spt-BH.xls][Spt-BH.xls]B__2477"/>
      <sheetName val="[Spt-BH.xls][Spt-BH.xls]_Sp_885"/>
      <sheetName val="[Spt-BH.xls][Spt-BH.xls]_Sp_886"/>
      <sheetName val="[Spt-BH.xls][Spt-BH.xls]B__2478"/>
      <sheetName val="[Spt-BH.xls][Spt-BH.xls]B__2479"/>
      <sheetName val="[Spt-BH.xls][Spt-BH.xls]B__2480"/>
      <sheetName val="[Spt-BH.xls][Spt-BH.xls]B__2481"/>
      <sheetName val="[Spt-BH.xls][Spt-BH.xls]B__2482"/>
      <sheetName val="[Spt-BH.xls][Spt-BH.xls]B__2483"/>
      <sheetName val="[Spt-BH.xls][Spt-BH.xls]_Sp_887"/>
      <sheetName val="[Spt-BH.xls][Spt-BH.xls]_Sp_888"/>
      <sheetName val="[Spt-BH.xls][Spt-BH.xls]B__2558"/>
      <sheetName val="[Spt-BH.xls][Spt-BH.xls]B__2559"/>
      <sheetName val="[Spt-BH.xls][Spt-BH.xls]_Sp_921"/>
      <sheetName val="[Spt-BH.xls][Spt-BH.xls]B__2560"/>
      <sheetName val="[Spt-BH.xls][Spt-BH.xls]B__2561"/>
      <sheetName val="[Spt-BH.xls]B____x005f_x0004______211"/>
      <sheetName val="[Spt-BH.xls]B___x005f_x0000__x000_211"/>
      <sheetName val="[Spt-BH.xls][Spt-BH.xls]B__2562"/>
      <sheetName val="[Spt-BH.xls][Spt-BH.xls]B__2563"/>
      <sheetName val="[Spt-BH.xls][Spt-BH.xls]B__2490"/>
      <sheetName val="[Spt-BH.xls][Spt-BH.xls]_Sp_912"/>
      <sheetName val="[Spt-BH.xls][Spt-BH_xls]B__1048"/>
      <sheetName val="[Spt-BH.xls][Spt-BH_xls]B__1049"/>
      <sheetName val="[Spt-BH.xls][Spt-BH_xls]B__1050"/>
      <sheetName val="[Spt-BH.xls][Spt-BH_xls]B__1051"/>
      <sheetName val="[Spt-BH.xls][Spt-BH_xls]B__1052"/>
      <sheetName val="[Spt-BH.xls][Spt-BH_xls]_Sp_340"/>
      <sheetName val="[Spt-BH.xls][Spt-BH_xls]B__1053"/>
      <sheetName val="[Spt-BH.xls][Spt-BH_xls]_Sp_341"/>
      <sheetName val="[Spt-BH.xls][Spt-BH.xls]B__2511"/>
      <sheetName val="[Spt-BH.xls][Spt-BH.xls]B__2512"/>
      <sheetName val="[Spt-BH.xls][Spt-BH.xls]_Sp_907"/>
      <sheetName val="[Spt-BH.xls][Spt-BH.xls]B__2513"/>
      <sheetName val="[Spt-BH.xls][Spt-BH.xls]B__2514"/>
      <sheetName val="[Spt-BH.xls][Spt-BH.xls]_Sp_891"/>
      <sheetName val="[Spt-BH.xls]B____x005f_x0004______212"/>
      <sheetName val="[Spt-BH.xls]B___x005f_x0000__x000_212"/>
      <sheetName val="[Spt-BH.xls][Spt-BH.xls]B__2515"/>
      <sheetName val="[Spt-BH.xls][Spt-BH.xls]B__2516"/>
      <sheetName val="[Spt-BH.xls][Spt-BH.xls]B__2491"/>
      <sheetName val="[Spt-BH.xls][Spt-BH.xls]B__2492"/>
      <sheetName val="[Spt-BH.xls][Spt-BH.xls]_Sp_897"/>
      <sheetName val="[Spt-BH.xls][Spt-BH.xls]B__2493"/>
      <sheetName val="[Spt-BH.xls][Spt-BH.xls]B__2494"/>
      <sheetName val="[Spt-BH.xls][Spt-BH.xls]B__2495"/>
      <sheetName val="[Spt-BH.xls][Spt-BH.xls]B__2496"/>
      <sheetName val="[Spt-BH.xls][Spt-BH.xls]B__2497"/>
      <sheetName val="[Spt-BH.xls][Spt-BH.xls]_Sp_892"/>
      <sheetName val="[Spt-BH.xls][Spt-BH.xls]_Sp_898"/>
      <sheetName val="[Spt-BH.xls][Spt-BH_xls]B__1054"/>
      <sheetName val="[Spt-BH.xls][Spt-BH_xls]B__1055"/>
      <sheetName val="[Spt-BH.xls][Spt-BH_xls]B__1056"/>
      <sheetName val="[Spt-BH.xls][Spt-BH_xls]B__1057"/>
      <sheetName val="[Spt-BH.xls][Spt-BH_xls]B__1058"/>
      <sheetName val="[Spt-BH.xls][Spt-BH_xls]_Sp_342"/>
      <sheetName val="[Spt-BH.xls][Spt-BH_xls]B__1059"/>
      <sheetName val="[Spt-BH.xls][Spt-BH_xls]_Sp_343"/>
      <sheetName val="[Spt-BH.xls][Spt-BH.xls]B__2498"/>
      <sheetName val="[Spt-BH.xls][Spt-BH.xls]B__2499"/>
      <sheetName val="[Spt-BH.xls][Spt-BH.xls]B__2500"/>
      <sheetName val="[Spt-BH.xls][Spt-BH.xls]B__2501"/>
      <sheetName val="[Spt-BH.xls][Spt-BH.xls]B__2502"/>
      <sheetName val="[Spt-BH.xls][Spt-BH.xls]B__2503"/>
      <sheetName val="[Spt-BH.xls][Spt-BH.xls]_Sp_893"/>
      <sheetName val="[Spt-BH.xls][Spt-BH.xls]_Sp_894"/>
      <sheetName val="[Spt-BH.xls][Spt-BH.xls]B__2544"/>
      <sheetName val="[Spt-BH.xls][Spt-BH.xls]B__2545"/>
      <sheetName val="[Spt-BH.xls][Spt-BH.xls]B__2546"/>
      <sheetName val="[Spt-BH.xls][Spt-BH.xls]B__2547"/>
      <sheetName val="[Spt-BH.xls]B____x005f_x0004______214"/>
      <sheetName val="[Spt-BH.xls]B___x005f_x0000__x000_214"/>
      <sheetName val="[Spt-BH.xls][Spt-BH.xls]B__2548"/>
      <sheetName val="[Spt-BH.xls][Spt-BH.xls]B__2549"/>
      <sheetName val="[Spt-BH.xls][Spt-BH.xls]B__2517"/>
      <sheetName val="[Spt-BH.xls][Spt-BH.xls]_Sp_908"/>
      <sheetName val="[Spt-BH.xls][Spt-BH_xls]B__1066"/>
      <sheetName val="[Spt-BH.xls][Spt-BH_xls]B__1067"/>
      <sheetName val="[Spt-BH.xls][Spt-BH_xls]B__1068"/>
      <sheetName val="[Spt-BH.xls][Spt-BH_xls]B__1069"/>
      <sheetName val="[Spt-BH.xls][Spt-BH_xls]B__1070"/>
      <sheetName val="[Spt-BH.xls][Spt-BH_xls]_Sp_346"/>
      <sheetName val="[Spt-BH.xls][Spt-BH_xls]B__1071"/>
      <sheetName val="[Spt-BH.xls][Spt-BH_xls]_Sp_347"/>
      <sheetName val="[Spt-BH.xls][Spt-BH.xls]B__2504"/>
      <sheetName val="[Spt-BH.xls][Spt-BH.xls]B__2505"/>
      <sheetName val="[Spt-BH.xls][Spt-BH.xls]B__2506"/>
      <sheetName val="[Spt-BH.xls][Spt-BH.xls]B__2507"/>
      <sheetName val="[Spt-BH.xls][Spt-BH.xls]B__2508"/>
      <sheetName val="[Spt-BH.xls][Spt-BH.xls]B__2509"/>
      <sheetName val="[Spt-BH.xls][Spt-BH.xls]_Sp_895"/>
      <sheetName val="[Spt-BH.xls][Spt-BH.xls]_Sp_896"/>
      <sheetName val="[Spt-BH.xls]B____x005f_x0004______213"/>
      <sheetName val="[Spt-BH.xls]B___x005f_x0000__x000_213"/>
      <sheetName val="[Spt-BH.xls][Spt-BH.xls]B__2510"/>
      <sheetName val="[Spt-BH.xls][Spt-BH_xls]B__1060"/>
      <sheetName val="[Spt-BH.xls][Spt-BH_xls]B__1061"/>
      <sheetName val="[Spt-BH.xls][Spt-BH_xls]B__1062"/>
      <sheetName val="[Spt-BH.xls][Spt-BH_xls]B__1063"/>
      <sheetName val="[Spt-BH.xls][Spt-BH_xls]B__1064"/>
      <sheetName val="[Spt-BH.xls][Spt-BH_xls]_Sp_344"/>
      <sheetName val="[Spt-BH.xls][Spt-BH_xls]B__1065"/>
      <sheetName val="[Spt-BH.xls][Spt-BH_xls]_Sp_345"/>
      <sheetName val="[Spt-BH.xls][Spt-BH.xls]B__2518"/>
      <sheetName val="[Spt-BH.xls][Spt-BH.xls]B__2519"/>
      <sheetName val="[Spt-BH.xls][Spt-BH.xls]B__2520"/>
      <sheetName val="[Spt-BH.xls][Spt-BH.xls]B__2521"/>
      <sheetName val="[Spt-BH.xls][Spt-BH.xls]B__2522"/>
      <sheetName val="[Spt-BH.xls][Spt-BH.xls]B__2523"/>
      <sheetName val="[Spt-BH.xls][Spt-BH.xls]_Sp_899"/>
      <sheetName val="[Spt-BH.xls][Spt-BH.xls]_Sp_900"/>
      <sheetName val="[Spt-BH.xls]B____x005f_x0004______215"/>
      <sheetName val="[Spt-BH.xls]B___x005f_x0000__x000_215"/>
      <sheetName val="[Spt-BH.xls][Spt-BH.xls]B__2524"/>
      <sheetName val="[Spt-BH.xls][Spt-BH_xls]B__1072"/>
      <sheetName val="[Spt-BH.xls][Spt-BH_xls]B__1073"/>
      <sheetName val="[Spt-BH.xls][Spt-BH_xls]B__1074"/>
      <sheetName val="[Spt-BH.xls][Spt-BH_xls]B__1075"/>
      <sheetName val="[Spt-BH.xls][Spt-BH_xls]B__1076"/>
      <sheetName val="[Spt-BH.xls][Spt-BH_xls]_Sp_348"/>
      <sheetName val="[Spt-BH.xls][Spt-BH_xls]B__1077"/>
      <sheetName val="[Spt-BH.xls][Spt-BH_xls]_Sp_349"/>
      <sheetName val="[Spt-BH.xls][Spt-BH.xls]_Sp_901"/>
      <sheetName val="[Spt-BH.xls][Spt-BH.xls]B__2525"/>
      <sheetName val="[Spt-BH.xls][Spt-BH.xls]B__2526"/>
      <sheetName val="[Spt-BH.xls][Spt-BH.xls]B__2527"/>
      <sheetName val="[Spt-BH.xls][Spt-BH.xls]B__2528"/>
      <sheetName val="[Spt-BH.xls][Spt-BH.xls]B__2529"/>
      <sheetName val="[Spt-BH.xls][Spt-BH.xls]B__2530"/>
      <sheetName val="[Spt-BH.xls][Spt-BH.xls]_Sp_902"/>
      <sheetName val="[Spt-BH.xls][Spt-BH.xls]_Sp_903"/>
      <sheetName val="[Spt-BH.xls][Spt-BH.xls]B__2531"/>
      <sheetName val="[Spt-BH.xls][Spt-BH.xls]B__2532"/>
      <sheetName val="[Spt-BH.xls][Spt-BH.xls]B__2533"/>
      <sheetName val="[Spt-BH.xls][Spt-BH.xls]B__2534"/>
      <sheetName val="[Spt-BH.xls][Spt-BH.xls]B__2535"/>
      <sheetName val="[Spt-BH.xls][Spt-BH.xls]B__2536"/>
      <sheetName val="[Spt-BH.xls][Spt-BH.xls]_Sp_904"/>
      <sheetName val="[Spt-BH.xls][Spt-BH.xls]_Sp_905"/>
      <sheetName val="[Spt-BH.xls][Spt-BH.xls]B__2537"/>
      <sheetName val="[Spt-BH.xls][Spt-BH.xls]B__2538"/>
      <sheetName val="[Spt-BH.xls][Spt-BH.xls]B__2539"/>
      <sheetName val="[Spt-BH.xls][Spt-BH.xls]B__2540"/>
      <sheetName val="[Spt-BH.xls][Spt-BH.xls]B__2541"/>
      <sheetName val="[Spt-BH.xls][Spt-BH.xls]B__2542"/>
      <sheetName val="[Spt-BH.xls][Spt-BH.xls]_Sp_906"/>
      <sheetName val="[Spt-BH.xls]B____x005f_x0004______222"/>
      <sheetName val="[Spt-BH.xls]B___x005f_x0000__x000_222"/>
      <sheetName val="[Spt-BH.xls][Spt-BH.xls]B__2543"/>
      <sheetName val="[Spt-BH.xls][Spt-BH_xls]B__1084"/>
      <sheetName val="[Spt-BH.xls][Spt-BH_xls]B__1085"/>
      <sheetName val="[Spt-BH.xls][Spt-BH_xls]B__1086"/>
      <sheetName val="[Spt-BH.xls][Spt-BH_xls]B__1087"/>
      <sheetName val="[Spt-BH.xls][Spt-BH_xls]B__1088"/>
      <sheetName val="[Spt-BH.xls][Spt-BH_xls]_Sp_352"/>
      <sheetName val="[Spt-BH.xls][Spt-BH_xls]B__1089"/>
      <sheetName val="[Spt-BH.xls][Spt-BH_xls]_Sp_353"/>
      <sheetName val="[Spt-BH.xls]B____x005f_x0004______217"/>
      <sheetName val="[Spt-BH.xls]B___x005f_x0000__x000_217"/>
      <sheetName val="[Spt-BH.xls]B____x005f_x0004______216"/>
      <sheetName val="[Spt-BH.xls]B___x005f_x0000__x000_216"/>
      <sheetName val="[Spt-BH.xls]B____x005f_x0004______218"/>
      <sheetName val="[Spt-BH.xls]B___x005f_x0000__x000_218"/>
      <sheetName val="[Spt-BH.xls]B____x005f_x0004______220"/>
      <sheetName val="[Spt-BH.xls]B___x005f_x0000__x000_220"/>
      <sheetName val="[Spt-BH.xls]B____x005f_x0004______219"/>
      <sheetName val="[Spt-BH.xls]B___x005f_x0000__x000_219"/>
      <sheetName val="[Spt-BH.xls]B____x005f_x0004______221"/>
      <sheetName val="[Spt-BH.xls]B___x005f_x0000__x000_221"/>
      <sheetName val="[Spt-BH.xls][Spt-BH_xls]B__1078"/>
      <sheetName val="[Spt-BH.xls][Spt-BH_xls]B__1079"/>
      <sheetName val="[Spt-BH.xls][Spt-BH_xls]B__1080"/>
      <sheetName val="[Spt-BH.xls][Spt-BH_xls]B__1081"/>
      <sheetName val="[Spt-BH.xls][Spt-BH_xls]B__1082"/>
      <sheetName val="[Spt-BH.xls][Spt-BH_xls]_Sp_350"/>
      <sheetName val="[Spt-BH.xls][Spt-BH_xls]B__1083"/>
      <sheetName val="[Spt-BH.xls][Spt-BH_xls]_Sp_351"/>
      <sheetName val="[Spt-BH.xls]B____x005f_x0004______223"/>
      <sheetName val="[Spt-BH.xls]B___x005f_x0000__x000_223"/>
      <sheetName val="[Spt-BH.xls][Spt-BH.xls]B__2550"/>
      <sheetName val="[Spt-BH.xls][Spt-BH_xls]B__1090"/>
      <sheetName val="[Spt-BH.xls][Spt-BH_xls]B__1091"/>
      <sheetName val="[Spt-BH.xls][Spt-BH_xls]B__1092"/>
      <sheetName val="[Spt-BH.xls][Spt-BH_xls]B__1093"/>
      <sheetName val="[Spt-BH.xls][Spt-BH_xls]B__1094"/>
      <sheetName val="[Spt-BH.xls][Spt-BH_xls]_Sp_354"/>
      <sheetName val="[Spt-BH.xls][Spt-BH_xls]B__1095"/>
      <sheetName val="[Spt-BH.xls][Spt-BH_xls]_Sp_355"/>
      <sheetName val="FORM7"/>
      <sheetName val="meas_wp"/>
      <sheetName val="[Spt-BH.xls][Spt-BH.xls]_Sp_909"/>
      <sheetName val="[Spt-BH.xls][Spt-BH.xls]B__2551"/>
      <sheetName val="[Spt-BH.xls][Spt-BH.xls]B__2552"/>
      <sheetName val="[Spt-BH.xls][Spt-BH.xls]B__2553"/>
      <sheetName val="[Spt-BH.xls][Spt-BH.xls]B__2554"/>
      <sheetName val="[Spt-BH.xls][Spt-BH.xls]B__2555"/>
      <sheetName val="[Spt-BH.xls][Spt-BH.xls]B__2556"/>
      <sheetName val="[Spt-BH.xls][Spt-BH.xls]_Sp_910"/>
      <sheetName val="[Spt-BH.xls]B____x005f_x0004______224"/>
      <sheetName val="[Spt-BH.xls]B___x005f_x0000__x000_224"/>
      <sheetName val="[Spt-BH.xls][Spt-BH.xls]B__2557"/>
      <sheetName val="[Spt-BH.xls][Spt-BH_xls]B__1096"/>
      <sheetName val="[Spt-BH.xls][Spt-BH_xls]B__1097"/>
      <sheetName val="[Spt-BH.xls][Spt-BH_xls]B__1098"/>
      <sheetName val="[Spt-BH.xls][Spt-BH_xls]B__1099"/>
      <sheetName val="[Spt-BH.xls][Spt-BH_xls]B__1100"/>
      <sheetName val="[Spt-BH.xls][Spt-BH_xls]_Sp_356"/>
      <sheetName val="[Spt-BH.xls][Spt-BH_xls]B__1101"/>
      <sheetName val="[Spt-BH.xls][Spt-BH_xls]_Sp_357"/>
      <sheetName val="[Spt-BH.xls][Spt-BH.xls]B__2592"/>
      <sheetName val="[Spt-BH.xls][Spt-BH.xls]B__2593"/>
      <sheetName val="[Spt-BH.xls][Spt-BH.xls]_Sp_929"/>
      <sheetName val="[Spt-BH.xls][Spt-BH.xls]B__2594"/>
      <sheetName val="[Spt-BH.xls][Spt-BH.xls]B__2595"/>
      <sheetName val="[Spt-BH.xls][Spt-BH.xls]B__2596"/>
      <sheetName val="[Spt-BH.xls][Spt-BH.xls]B__2597"/>
      <sheetName val="[Spt-BH.xls][Spt-BH.xls]_Sp_922"/>
      <sheetName val="[Spt-BH.xls][Spt-BH.xls]B__2617"/>
      <sheetName val="[Spt-BH.xls][Spt-BH.xls]B__2618"/>
      <sheetName val="[Spt-BH.xls][Spt-BH.xls]_Sp_955"/>
      <sheetName val="[Spt-BH.xls][Spt-BH.xls]B__2619"/>
      <sheetName val="[Spt-BH.xls][Spt-BH.xls]B__2620"/>
      <sheetName val="[Spt-BH.xls]B____x005f_x0004______229"/>
      <sheetName val="[Spt-BH.xls]B___x005f_x0000__x000_229"/>
      <sheetName val="[Spt-BH.xls][Spt-BH.xls]B__2621"/>
      <sheetName val="[Spt-BH.xls][Spt-BH.xls]B__2622"/>
      <sheetName val="[Spt-BH.xls][Spt-BH.xls]B__2598"/>
      <sheetName val="[Spt-BH.xls][Spt-BH.xls]_Sp_930"/>
      <sheetName val="[Spt-BH.xls][Spt-BH_xls]B__1126"/>
      <sheetName val="[Spt-BH.xls][Spt-BH_xls]B__1127"/>
      <sheetName val="[Spt-BH.xls][Spt-BH_xls]B__1128"/>
      <sheetName val="[Spt-BH.xls][Spt-BH_xls]B__1129"/>
      <sheetName val="[Spt-BH.xls][Spt-BH_xls]B__1130"/>
      <sheetName val="[Spt-BH.xls][Spt-BH_xls]_Sp_366"/>
      <sheetName val="[Spt-BH.xls][Spt-BH_xls]B__1131"/>
      <sheetName val="[Spt-BH.xls][Spt-BH_xls]_Sp_367"/>
      <sheetName val="[Spt-BH.xls][Spt-BH.xls]_Sp_913"/>
      <sheetName val="[Spt-BH.xls][Spt-BH.xls]B__2564"/>
      <sheetName val="[Spt-BH.xls][Spt-BH.xls]B__2565"/>
      <sheetName val="[Spt-BH.xls][Spt-BH.xls]B__2566"/>
      <sheetName val="[Spt-BH.xls][Spt-BH.xls]B__2567"/>
      <sheetName val="[Spt-BH.xls][Spt-BH.xls]B__2568"/>
      <sheetName val="[Spt-BH.xls][Spt-BH.xls]B__2569"/>
      <sheetName val="[Spt-BH.xls][Spt-BH.xls]_Sp_914"/>
      <sheetName val="[Spt-BH.xls]B____x005f_x0004______225"/>
      <sheetName val="[Spt-BH.xls]B___x005f_x0000__x000_225"/>
      <sheetName val="[Spt-BH.xls][Spt-BH.xls]B__2570"/>
      <sheetName val="[Spt-BH.xls][Spt-BH_xls]B__1102"/>
      <sheetName val="[Spt-BH.xls][Spt-BH_xls]B__1103"/>
      <sheetName val="[Spt-BH.xls][Spt-BH_xls]B__1104"/>
      <sheetName val="[Spt-BH.xls][Spt-BH_xls]B__1105"/>
      <sheetName val="[Spt-BH.xls][Spt-BH_xls]B__1106"/>
      <sheetName val="[Spt-BH.xls][Spt-BH_xls]_Sp_358"/>
      <sheetName val="[Spt-BH.xls][Spt-BH_xls]B__1107"/>
      <sheetName val="[Spt-BH.xls][Spt-BH_xls]_Sp_359"/>
      <sheetName val="[Spt-BH.xls][Spt-BH.xls]_Sp_915"/>
      <sheetName val="[Spt-BH.xls][Spt-BH.xls]B__2571"/>
      <sheetName val="[Spt-BH.xls][Spt-BH.xls]B__2572"/>
      <sheetName val="[Spt-BH.xls][Spt-BH.xls]B__2573"/>
      <sheetName val="[Spt-BH.xls][Spt-BH.xls]B__2574"/>
      <sheetName val="[Spt-BH.xls][Spt-BH.xls]B__2575"/>
      <sheetName val="[Spt-BH.xls][Spt-BH.xls]B__2576"/>
      <sheetName val="[Spt-BH.xls][Spt-BH.xls]_Sp_916"/>
      <sheetName val="[Spt-BH.xls]B____x005f_x0004______226"/>
      <sheetName val="[Spt-BH.xls]B___x005f_x0000__x000_226"/>
      <sheetName val="[Spt-BH.xls][Spt-BH.xls]B__2577"/>
      <sheetName val="[Spt-BH.xls][Spt-BH_xls]B__1108"/>
      <sheetName val="[Spt-BH.xls][Spt-BH_xls]B__1109"/>
      <sheetName val="[Spt-BH.xls][Spt-BH_xls]B__1110"/>
      <sheetName val="[Spt-BH.xls][Spt-BH_xls]B__1111"/>
      <sheetName val="[Spt-BH.xls][Spt-BH_xls]B__1112"/>
      <sheetName val="[Spt-BH.xls][Spt-BH_xls]_Sp_360"/>
      <sheetName val="[Spt-BH.xls][Spt-BH_xls]B__1113"/>
      <sheetName val="[Spt-BH.xls][Spt-BH_xls]_Sp_361"/>
      <sheetName val="[Spt-BH.xls][Spt-BH.xls]_Sp_917"/>
      <sheetName val="[Spt-BH.xls][Spt-BH.xls]B__2578"/>
      <sheetName val="[Spt-BH.xls][Spt-BH.xls]B__2579"/>
      <sheetName val="[Spt-BH.xls][Spt-BH.xls]B__2580"/>
      <sheetName val="[Spt-BH.xls][Spt-BH.xls]B__2581"/>
      <sheetName val="[Spt-BH.xls][Spt-BH.xls]B__2582"/>
      <sheetName val="[Spt-BH.xls][Spt-BH.xls]B__2583"/>
      <sheetName val="[Spt-BH.xls][Spt-BH.xls]_Sp_918"/>
      <sheetName val="[Spt-BH.xls]B____x005f_x0004______227"/>
      <sheetName val="[Spt-BH.xls]B___x005f_x0000__x000_227"/>
      <sheetName val="[Spt-BH.xls][Spt-BH.xls]B__2584"/>
      <sheetName val="[Spt-BH.xls][Spt-BH_xls]B__1114"/>
      <sheetName val="[Spt-BH.xls][Spt-BH_xls]B__1115"/>
      <sheetName val="[Spt-BH.xls][Spt-BH_xls]B__1116"/>
      <sheetName val="[Spt-BH.xls][Spt-BH_xls]B__1117"/>
      <sheetName val="[Spt-BH.xls][Spt-BH_xls]B__1118"/>
      <sheetName val="[Spt-BH.xls][Spt-BH_xls]_Sp_362"/>
      <sheetName val="[Spt-BH.xls][Spt-BH_xls]B__1119"/>
      <sheetName val="[Spt-BH.xls][Spt-BH_xls]_Sp_363"/>
      <sheetName val="[Spt-BH.xls][Spt-BH.xls]_Sp_919"/>
      <sheetName val="[Spt-BH.xls][Spt-BH.xls]B__2585"/>
      <sheetName val="[Spt-BH.xls][Spt-BH.xls]B__2586"/>
      <sheetName val="[Spt-BH.xls][Spt-BH.xls]B__2587"/>
      <sheetName val="[Spt-BH.xls][Spt-BH.xls]B__2588"/>
      <sheetName val="[Spt-BH.xls][Spt-BH.xls]B__2589"/>
      <sheetName val="[Spt-BH.xls][Spt-BH.xls]B__2590"/>
      <sheetName val="[Spt-BH.xls][Spt-BH.xls]_Sp_920"/>
      <sheetName val="[Spt-BH.xls]B____x005f_x0004______228"/>
      <sheetName val="[Spt-BH.xls]B___x005f_x0000__x000_228"/>
      <sheetName val="[Spt-BH.xls][Spt-BH.xls]B__2591"/>
      <sheetName val="[Spt-BH.xls][Spt-BH_xls]B__1120"/>
      <sheetName val="[Spt-BH.xls][Spt-BH_xls]B__1121"/>
      <sheetName val="[Spt-BH.xls][Spt-BH_xls]B__1122"/>
      <sheetName val="[Spt-BH.xls][Spt-BH_xls]B__1123"/>
      <sheetName val="[Spt-BH.xls][Spt-BH_xls]B__1124"/>
      <sheetName val="[Spt-BH.xls][Spt-BH_xls]_Sp_364"/>
      <sheetName val="[Spt-BH.xls][Spt-BH_xls]B__1125"/>
      <sheetName val="[Spt-BH.xls][Spt-BH_xls]_Sp_365"/>
      <sheetName val="[Spt-BH.xls][Spt-BH.xls]_Sp_923"/>
      <sheetName val="[Spt-BH.xls][Spt-BH.xls]B__2599"/>
      <sheetName val="[Spt-BH.xls][Spt-BH.xls]B__2600"/>
      <sheetName val="[Spt-BH.xls][Spt-BH.xls]B__2601"/>
      <sheetName val="[Spt-BH.xls][Spt-BH.xls]B__2602"/>
      <sheetName val="[Spt-BH.xls][Spt-BH.xls]B__2603"/>
      <sheetName val="[Spt-BH.xls][Spt-BH.xls]B__2604"/>
      <sheetName val="[Spt-BH.xls][Spt-BH.xls]_Sp_924"/>
      <sheetName val="[Spt-BH.xls][Spt-BH.xls]_Sp_925"/>
      <sheetName val="[Spt-BH.xls][Spt-BH.xls]B__2605"/>
      <sheetName val="[Spt-BH.xls][Spt-BH.xls]B__2606"/>
      <sheetName val="[Spt-BH.xls][Spt-BH.xls]B__2607"/>
      <sheetName val="[Spt-BH.xls][Spt-BH.xls]B__2608"/>
      <sheetName val="[Spt-BH.xls][Spt-BH.xls]B__2609"/>
      <sheetName val="[Spt-BH.xls][Spt-BH.xls]B__2610"/>
      <sheetName val="[Spt-BH.xls][Spt-BH.xls]_Sp_926"/>
      <sheetName val="[Spt-BH.xls][Spt-BH.xls]_Sp_927"/>
      <sheetName val="[Spt-BH.xls][Spt-BH.xls]B__2611"/>
      <sheetName val="[Spt-BH.xls][Spt-BH.xls]B__2612"/>
      <sheetName val="[Spt-BH.xls][Spt-BH.xls]B__2613"/>
      <sheetName val="[Spt-BH.xls][Spt-BH.xls]B__2614"/>
      <sheetName val="[Spt-BH.xls][Spt-BH.xls]B__2615"/>
      <sheetName val="[Spt-BH.xls][Spt-BH.xls]B__2616"/>
      <sheetName val="[Spt-BH.xls][Spt-BH.xls]_Sp_928"/>
      <sheetName val="[Spt-BH.xls][Spt-BH.xls]_Sp_931"/>
      <sheetName val="[Spt-BH.xls][Spt-BH_xls]B__1132"/>
      <sheetName val="[Spt-BH.xls][Spt-BH_xls]B__1133"/>
      <sheetName val="[Spt-BH.xls][Spt-BH_xls]B__1134"/>
      <sheetName val="[Spt-BH.xls][Spt-BH_xls]B__1135"/>
      <sheetName val="[Spt-BH.xls][Spt-BH_xls]B__1136"/>
      <sheetName val="[Spt-BH.xls][Spt-BH_xls]_Sp_368"/>
      <sheetName val="[Spt-BH.xls][Spt-BH_xls]B__1137"/>
      <sheetName val="[Spt-BH.xls][Spt-BH_xls]_Sp_369"/>
      <sheetName val="[Spt-BH.xls][Spt-BH.xls]_Sp_933"/>
      <sheetName val="[Spt-BH.xls][Spt-BH.xls]B__2623"/>
      <sheetName val="[Spt-BH.xls][Spt-BH.xls]B__2624"/>
      <sheetName val="[Spt-BH.xls][Spt-BH.xls]_Sp_932"/>
      <sheetName val="[Spt-BH.xls][Spt-BH.xls]B__2626"/>
      <sheetName val="[Spt-BH.xls][Spt-BH.xls]B__2627"/>
      <sheetName val="[Spt-BH.xls][Spt-BH.xls]_Sp_935"/>
      <sheetName val="[Spt-BH.xls][Spt-BH.xls]B__2628"/>
      <sheetName val="[Spt-BH.xls][Spt-BH.xls]B__2629"/>
      <sheetName val="[Spt-BH.xls][Spt-BH.xls]B__2630"/>
      <sheetName val="[Spt-BH.xls][Spt-BH.xls]B__2631"/>
      <sheetName val="[Spt-BH.xls][Spt-BH.xls]B__2625"/>
      <sheetName val="[Spt-BH.xls][Spt-BH.xls]_Sp_934"/>
      <sheetName val="[Spt-BH.xls][Spt-BH_xls]B__1144"/>
      <sheetName val="[Spt-BH.xls][Spt-BH_xls]B__1145"/>
      <sheetName val="[Spt-BH.xls][Spt-BH_xls]B__1146"/>
      <sheetName val="[Spt-BH.xls][Spt-BH_xls]B__1147"/>
      <sheetName val="[Spt-BH.xls][Spt-BH_xls]B__1148"/>
      <sheetName val="[Spt-BH.xls][Spt-BH_xls]_Sp_372"/>
      <sheetName val="[Spt-BH.xls][Spt-BH_xls]B__1149"/>
      <sheetName val="[Spt-BH.xls][Spt-BH_xls]_Sp_373"/>
      <sheetName val="[Spt-BH.xls][Spt-BH_xls]B__1138"/>
      <sheetName val="[Spt-BH.xls][Spt-BH_xls]B__1139"/>
      <sheetName val="[Spt-BH.xls][Spt-BH_xls]B__1140"/>
      <sheetName val="[Spt-BH.xls][Spt-BH_xls]B__1141"/>
      <sheetName val="[Spt-BH.xls][Spt-BH_xls]B__1142"/>
      <sheetName val="[Spt-BH.xls][Spt-BH_xls]_Sp_370"/>
      <sheetName val="[Spt-BH.xls][Spt-BH_xls]B__1143"/>
      <sheetName val="[Spt-BH.xls][Spt-BH_xls]_Sp_371"/>
      <sheetName val="[Spt-BH.xls][Spt-BH.xls]_Sp_936"/>
      <sheetName val="[Spt-BH.xls][Spt-BH.xls]B__2632"/>
      <sheetName val="[Spt-BH.xls][Spt-BH.xls]B__2633"/>
      <sheetName val="[Spt-BH.xls][Spt-BH.xls]_Sp_938"/>
      <sheetName val="[Spt-BH.xls][Spt-BH.xls]B__2634"/>
      <sheetName val="[Spt-BH.xls][Spt-BH.xls]B__2635"/>
      <sheetName val="[Spt-BH.xls][Spt-BH.xls]B__2636"/>
      <sheetName val="[Spt-BH.xls][Spt-BH.xls]B__2637"/>
      <sheetName val="[Spt-BH.xls][Spt-BH.xls]_Sp_937"/>
      <sheetName val="[Spt-BH.xls][Spt-BH.xls]B__2638"/>
      <sheetName val="[Spt-BH.xls][Spt-BH.xls]B__2639"/>
      <sheetName val="[Spt-BH.xls][Spt-BH.xls]_Sp_940"/>
      <sheetName val="[Spt-BH.xls][Spt-BH.xls]B__2640"/>
      <sheetName val="[Spt-BH.xls][Spt-BH.xls]B__2641"/>
      <sheetName val="[Spt-BH.xls][Spt-BH.xls]B__2642"/>
      <sheetName val="[Spt-BH.xls][Spt-BH.xls]B__2643"/>
      <sheetName val="[Spt-BH.xls][Spt-BH.xls]_Sp_939"/>
      <sheetName val="[Spt-BH.xls][Spt-BH.xls]B__2645"/>
      <sheetName val="[Spt-BH.xls][Spt-BH.xls]B__2646"/>
      <sheetName val="[Spt-BH.xls][Spt-BH.xls]_Sp_942"/>
      <sheetName val="[Spt-BH.xls][Spt-BH.xls]B__2647"/>
      <sheetName val="[Spt-BH.xls][Spt-BH.xls]B__2648"/>
      <sheetName val="[Spt-BH.xls][Spt-BH.xls]B__2649"/>
      <sheetName val="[Spt-BH.xls][Spt-BH.xls]B__2650"/>
      <sheetName val="[Spt-BH.xls][Spt-BH.xls]B__2644"/>
      <sheetName val="[Spt-BH.xls][Spt-BH.xls]_Sp_941"/>
      <sheetName val="[Spt-BH.xls][Spt-BH_xls]B__1150"/>
      <sheetName val="[Spt-BH.xls][Spt-BH_xls]B__1151"/>
      <sheetName val="[Spt-BH.xls][Spt-BH_xls]B__1152"/>
      <sheetName val="[Spt-BH.xls][Spt-BH_xls]B__1153"/>
      <sheetName val="[Spt-BH.xls][Spt-BH_xls]B__1154"/>
      <sheetName val="[Spt-BH.xls][Spt-BH_xls]_Sp_374"/>
      <sheetName val="[Spt-BH.xls][Spt-BH_xls]B__1155"/>
      <sheetName val="[Spt-BH.xls][Spt-BH_xls]_Sp_375"/>
      <sheetName val="[Spt-BH.xls][Spt-BH.xls]B__2671"/>
      <sheetName val="[Spt-BH.xls][Spt-BH.xls]B__2672"/>
      <sheetName val="[Spt-BH.xls][Spt-BH.xls]B__2673"/>
      <sheetName val="[Spt-BH.xls][Spt-BH.xls]B__2674"/>
      <sheetName val="[Spt-BH.xls][Spt-BH.xls]B__2675"/>
      <sheetName val="[Spt-BH.xls][Spt-BH.xls]B__2676"/>
      <sheetName val="[Spt-BH.xls][Spt-BH.xls]_Sp_945"/>
      <sheetName val="[Spt-BH.xls][Spt-BH.xls]B__2658"/>
      <sheetName val="[Spt-BH.xls][Spt-BH.xls]B__2659"/>
      <sheetName val="[Spt-BH.xls][Spt-BH.xls]_Sp_949"/>
      <sheetName val="[Spt-BH.xls][Spt-BH.xls]B__2660"/>
      <sheetName val="[Spt-BH.xls][Spt-BH.xls]B__2661"/>
      <sheetName val="[Spt-BH.xls][Spt-BH.xls]B__2662"/>
      <sheetName val="[Spt-BH.xls][Spt-BH.xls]B__2663"/>
      <sheetName val="[Spt-BH.xls][Spt-BH.xls]B__2664"/>
      <sheetName val="[Spt-BH.xls][Spt-BH.xls]_Sp_950"/>
      <sheetName val="[Spt-BH.xls][Spt-BH_xls]B__1162"/>
      <sheetName val="[Spt-BH.xls][Spt-BH_xls]B__1163"/>
      <sheetName val="[Spt-BH.xls][Spt-BH.xls]_Sp_946"/>
      <sheetName val="[Spt-BH.xls][Spt-BH_xls]B__1164"/>
      <sheetName val="[Spt-BH.xls][Spt-BH_xls]B__1165"/>
      <sheetName val="[Spt-BH.xls][Spt-BH_xls]B__1166"/>
      <sheetName val="[Spt-BH.xls][Spt-BH_xls]_Sp_378"/>
      <sheetName val="[Spt-BH.xls][Spt-BH_xls]B__1167"/>
      <sheetName val="[Spt-BH.xls][Spt-BH_xls]_Sp_379"/>
      <sheetName val="[Spt-BH.xls][Spt-BH.xls]_Sp_943"/>
      <sheetName val="[Spt-BH.xls][Spt-BH.xls]B__2651"/>
      <sheetName val="[Spt-BH.xls][Spt-BH.xls]B__2652"/>
      <sheetName val="[Spt-BH.xls][Spt-BH.xls]B__2653"/>
      <sheetName val="[Spt-BH.xls][Spt-BH.xls]B__2654"/>
      <sheetName val="[Spt-BH.xls][Spt-BH.xls]B__2655"/>
      <sheetName val="[Spt-BH.xls][Spt-BH.xls]B__2656"/>
      <sheetName val="[Spt-BH.xls][Spt-BH.xls]B__2657"/>
      <sheetName val="[Spt-BH.xls][Spt-BH_xls]B__1156"/>
      <sheetName val="[Spt-BH.xls][Spt-BH_xls]B__1157"/>
      <sheetName val="[Spt-BH.xls][Spt-BH.xls]_Sp_944"/>
      <sheetName val="[Spt-BH.xls][Spt-BH_xls]B__1158"/>
      <sheetName val="[Spt-BH.xls][Spt-BH_xls]B__1159"/>
      <sheetName val="[Spt-BH.xls][Spt-BH_xls]B__1160"/>
      <sheetName val="[Spt-BH.xls][Spt-BH_xls]_Sp_376"/>
      <sheetName val="[Spt-BH.xls][Spt-BH_xls]B__1161"/>
      <sheetName val="[Spt-BH.xls][Spt-BH_xls]_Sp_377"/>
      <sheetName val="[Spt-BH.xls][Spt-BH.xls]B__2690"/>
      <sheetName val="[Spt-BH.xls][Spt-BH.xls]B__2691"/>
      <sheetName val="[Spt-BH.xls][Spt-BH.xls]B__2692"/>
      <sheetName val="[Spt-BH.xls][Spt-BH.xls]B__2693"/>
      <sheetName val="[Spt-BH.xls]B____x005f_x0004______230"/>
      <sheetName val="[Spt-BH.xls]B___x005f_x0000__x000_230"/>
      <sheetName val="[Spt-BH.xls][Spt-BH.xls]B__2694"/>
      <sheetName val="[Spt-BH.xls][Spt-BH.xls]B__2695"/>
      <sheetName val="[Spt-BH.xls][Spt-BH.xls]B__2677"/>
      <sheetName val="[Spt-BH.xls][Spt-BH.xls]_Sp_956"/>
      <sheetName val="[Spt-BH.xls][Spt-BH_xls]B__1168"/>
      <sheetName val="[Spt-BH.xls][Spt-BH_xls]B__1169"/>
      <sheetName val="[Spt-BH.xls][Spt-BH_xls]B__1170"/>
      <sheetName val="[Spt-BH.xls][Spt-BH_xls]B__1171"/>
      <sheetName val="[Spt-BH.xls][Spt-BH_xls]B__1172"/>
      <sheetName val="[Spt-BH.xls][Spt-BH_xls]_Sp_380"/>
      <sheetName val="[Spt-BH.xls][Spt-BH_xls]B__1173"/>
      <sheetName val="[Spt-BH.xls][Spt-BH_xls]_Sp_381"/>
      <sheetName val="[Spt-BH.xls][Spt-BH.xls]B__2665"/>
      <sheetName val="[Spt-BH.xls][Spt-BH.xls]B__2666"/>
      <sheetName val="[Spt-BH.xls][Spt-BH.xls]B__2667"/>
      <sheetName val="[Spt-BH.xls][Spt-BH.xls]B__2668"/>
      <sheetName val="[Spt-BH.xls][Spt-BH.xls]B__2669"/>
      <sheetName val="[Spt-BH.xls][Spt-BH.xls]B__2670"/>
      <sheetName val="[Spt-BH.xls][Spt-BH.xls]_Sp_947"/>
      <sheetName val="[Spt-BH.xls][Spt-BH.xls]_Sp_948"/>
      <sheetName val="[Spt-BH.xls]B____x005f_x0004______231"/>
      <sheetName val="[Spt-BH.xls]B___x005f_x0000__x000_231"/>
      <sheetName val="[Spt-BH.xls][Spt-BH.xls]B__2696"/>
      <sheetName val="[Spt-BH.xls][Spt-BH_xls]B__1174"/>
      <sheetName val="[Spt-BH.xls][Spt-BH_xls]B__1175"/>
      <sheetName val="[Spt-BH.xls][Spt-BH_xls]B__1176"/>
      <sheetName val="[Spt-BH.xls][Spt-BH_xls]B__1177"/>
      <sheetName val="[Spt-BH.xls][Spt-BH_xls]B__1178"/>
      <sheetName val="[Spt-BH.xls][Spt-BH_xls]_Sp_382"/>
      <sheetName val="[Spt-BH.xls][Spt-BH_xls]B__1179"/>
      <sheetName val="[Spt-BH.xls][Spt-BH_xls]_Sp_383"/>
      <sheetName val="[Spt-BH.xls][Spt-BH.xls]_Sp_953"/>
      <sheetName val="[Spt-BH.xls][Spt-BH.xls]B__2684"/>
      <sheetName val="[Spt-BH.xls][Spt-BH.xls]B__2685"/>
      <sheetName val="[Spt-BH.xls][Spt-BH.xls]B__2686"/>
      <sheetName val="[Spt-BH.xls][Spt-BH.xls]B__2687"/>
      <sheetName val="[Spt-BH.xls][Spt-BH.xls]B__2688"/>
      <sheetName val="[Spt-BH.xls][Spt-BH.xls]B__2689"/>
      <sheetName val="[Spt-BH.xls][Spt-BH.xls]_Sp_954"/>
      <sheetName val="[Spt-BH.xls][Spt-BH.xls]_Sp_951"/>
      <sheetName val="[Spt-BH.xls][Spt-BH.xls]B__2678"/>
      <sheetName val="[Spt-BH.xls][Spt-BH.xls]B__2679"/>
      <sheetName val="[Spt-BH.xls][Spt-BH.xls]B__2680"/>
      <sheetName val="[Spt-BH.xls][Spt-BH.xls]B__2681"/>
      <sheetName val="[Spt-BH.xls][Spt-BH.xls]B__2682"/>
      <sheetName val="[Spt-BH.xls][Spt-BH.xls]B__2683"/>
      <sheetName val="[Spt-BH.xls][Spt-BH.xls]_Sp_952"/>
      <sheetName val="[Spt-BH.xls][Spt-BH.xls]_Sp_959"/>
      <sheetName val="[Spt-BH.xls][Spt-BH.xls]_Sp_957"/>
      <sheetName val="[Spt-BH.xls][Spt-BH.xls]B__2697"/>
      <sheetName val="[Spt-BH.xls][Spt-BH.xls]B__2698"/>
      <sheetName val="[Spt-BH.xls][Spt-BH.xls]B__2699"/>
      <sheetName val="[Spt-BH.xls][Spt-BH.xls]B__2700"/>
      <sheetName val="[Spt-BH.xls][Spt-BH.xls]B__2701"/>
      <sheetName val="[Spt-BH.xls][Spt-BH.xls]B__2702"/>
      <sheetName val="[Spt-BH.xls][Spt-BH.xls]_Sp_958"/>
      <sheetName val="[Spt-BH.xls][Spt-BH.xls]B__2704"/>
      <sheetName val="[Spt-BH.xls][Spt-BH.xls]B__2705"/>
      <sheetName val="[Spt-BH.xls][Spt-BH.xls]_Sp_961"/>
      <sheetName val="[Spt-BH.xls][Spt-BH.xls]B__2706"/>
      <sheetName val="[Spt-BH.xls][Spt-BH.xls]B__2707"/>
      <sheetName val="[Spt-BH.xls]B____x005f_x0004______232"/>
      <sheetName val="[Spt-BH.xls]B___x005f_x0000__x000_232"/>
      <sheetName val="[Spt-BH.xls][Spt-BH.xls]B__2708"/>
      <sheetName val="[Spt-BH.xls][Spt-BH.xls]B__2709"/>
      <sheetName val="[Spt-BH.xls][Spt-BH.xls]B__2703"/>
      <sheetName val="[Spt-BH.xls][Spt-BH.xls]_Sp_960"/>
      <sheetName val="[Spt-BH.xls][Spt-BH_xls]B__1180"/>
      <sheetName val="[Spt-BH.xls][Spt-BH_xls]B__1181"/>
      <sheetName val="[Spt-BH.xls][Spt-BH_xls]B__1182"/>
      <sheetName val="[Spt-BH.xls][Spt-BH_xls]B__1183"/>
      <sheetName val="[Spt-BH.xls][Spt-BH_xls]B__1184"/>
      <sheetName val="[Spt-BH.xls][Spt-BH_xls]_Sp_384"/>
      <sheetName val="[Spt-BH.xls][Spt-BH_xls]B__1185"/>
      <sheetName val="[Spt-BH.xls][Spt-BH_xls]_Sp_385"/>
      <sheetName val="[Spt-BH.xls][Spt-BH.xls]B__2710"/>
      <sheetName val="[Spt-BH.xls][Spt-BH.xls]B__2711"/>
      <sheetName val="[Spt-BH.xls][Spt-BH.xls]B__2712"/>
      <sheetName val="[Spt-BH.xls][Spt-BH.xls]B__2713"/>
      <sheetName val="[Spt-BH.xls][Spt-BH.xls]B__2714"/>
      <sheetName val="[Spt-BH.xls][Spt-BH.xls]B__2715"/>
      <sheetName val="[Spt-BH.xls][Spt-BH.xls]_Sp_962"/>
      <sheetName val="[Spt-BH.xls][Spt-BH.xls]_Sp_963"/>
      <sheetName val="[Spt-BH.xls][Spt-BH.xls]B__2716"/>
      <sheetName val="[Spt-BH.xls][Spt-BH.xls]B__2717"/>
      <sheetName val="[Spt-BH.xls][Spt-BH.xls]B__2718"/>
      <sheetName val="[Spt-BH.xls][Spt-BH.xls]B__2719"/>
      <sheetName val="[Spt-BH.xls][Spt-BH.xls]B__2720"/>
      <sheetName val="[Spt-BH.xls][Spt-BH.xls]B__2721"/>
      <sheetName val="[Spt-BH.xls][Spt-BH.xls]_Sp_964"/>
      <sheetName val="[Spt-BH.xls][Spt-BH.xls]_Sp_965"/>
      <sheetName val="[Spt-BH.xls]B____x005f_x0004______233"/>
      <sheetName val="[Spt-BH.xls]B___x005f_x0000__x000_233"/>
      <sheetName val="[Spt-BH.xls][Spt-BH.xls]B__2722"/>
      <sheetName val="[Spt-BH.xls][Spt-BH.xls]B__2723"/>
      <sheetName val="[Spt-BH.xls][Spt-BH.xls]B__2724"/>
      <sheetName val="[Spt-BH.xls][Spt-BH.xls]B__2725"/>
      <sheetName val="[Spt-BH.xls][Spt-BH.xls]B__2726"/>
      <sheetName val="[Spt-BH.xls][Spt-BH.xls]B__2727"/>
      <sheetName val="[Spt-BH.xls][Spt-BH.xls]B__2728"/>
      <sheetName val="[Spt-BH.xls][Spt-BH.xls]_Sp_966"/>
      <sheetName val="[Spt-BH.xls][Spt-BH_xls]B__1186"/>
      <sheetName val="[Spt-BH.xls][Spt-BH_xls]B__1187"/>
      <sheetName val="[Spt-BH.xls][Spt-BH_xls]B__1188"/>
      <sheetName val="[Spt-BH.xls][Spt-BH_xls]B__1189"/>
      <sheetName val="[Spt-BH.xls][Spt-BH_xls]B__1190"/>
      <sheetName val="[Spt-BH.xls][Spt-BH_xls]_Sp_386"/>
      <sheetName val="[Spt-BH.xls][Spt-BH_xls]B__1191"/>
      <sheetName val="[Spt-BH.xls][Spt-BH_xls]_Sp_387"/>
      <sheetName val="[Spt-BH.xls][Spt-BH.xls]B__2749"/>
      <sheetName val="[Spt-BH.xls][Spt-BH.xls]B__2750"/>
      <sheetName val="[Spt-BH.xls][Spt-BH.xls]_Sp_975"/>
      <sheetName val="[Spt-BH.xls][Spt-BH.xls]B__2751"/>
      <sheetName val="[Spt-BH.xls][Spt-BH.xls]B__2752"/>
      <sheetName val="[Spt-BH.xls][Spt-BH.xls]B__2753"/>
      <sheetName val="[Spt-BH.xls][Spt-BH.xls]B__2754"/>
      <sheetName val="[Spt-BH.xls][Spt-BH.xls]_Sp_974"/>
      <sheetName val="[Spt-BH.xls][Spt-BH.xls]B__2756"/>
      <sheetName val="[Spt-BH.xls][Spt-BH.xls]B__2757"/>
      <sheetName val="[Spt-BH.xls][Spt-BH.xls]_Sp_981"/>
      <sheetName val="[Spt-BH.xls][Spt-BH.xls]B__2758"/>
      <sheetName val="[Spt-BH.xls][Spt-BH.xls]B__2759"/>
      <sheetName val="[Spt-BH.xls]B____x005f_x0004______236"/>
      <sheetName val="[Spt-BH.xls]B___x005f_x0000__x000_236"/>
      <sheetName val="[Spt-BH.xls][Spt-BH.xls]B__2760"/>
      <sheetName val="[Spt-BH.xls][Spt-BH.xls]B__2761"/>
      <sheetName val="[Spt-BH.xls][Spt-BH.xls]B__2755"/>
      <sheetName val="[Spt-BH.xls][Spt-BH.xls]_Sp_976"/>
      <sheetName val="[Spt-BH.xls][Spt-BH_xls]B__1204"/>
      <sheetName val="[Spt-BH.xls][Spt-BH_xls]B__1205"/>
      <sheetName val="[Spt-BH.xls][Spt-BH_xls]B__1206"/>
      <sheetName val="[Spt-BH.xls][Spt-BH_xls]B__1207"/>
      <sheetName val="[Spt-BH.xls][Spt-BH_xls]B__1208"/>
      <sheetName val="[Spt-BH.xls][Spt-BH_xls]_Sp_392"/>
      <sheetName val="[Spt-BH.xls][Spt-BH_xls]B__1209"/>
      <sheetName val="[Spt-BH.xls][Spt-BH_xls]_Sp_393"/>
      <sheetName val="[Spt-BH.xls][Spt-BH.xls]_Sp_971"/>
      <sheetName val="[Spt-BH.xls][Spt-BH.xls]B__2742"/>
      <sheetName val="[Spt-BH.xls][Spt-BH.xls]B__2743"/>
      <sheetName val="[Spt-BH.xls][Spt-BH.xls]B__2744"/>
      <sheetName val="[Spt-BH.xls][Spt-BH.xls]B__2745"/>
      <sheetName val="[Spt-BH.xls][Spt-BH.xls]B__2746"/>
      <sheetName val="[Spt-BH.xls][Spt-BH.xls]B__2747"/>
      <sheetName val="[Spt-BH.xls][Spt-BH.xls]_Sp_972"/>
      <sheetName val="[Spt-BH.xls]B____x005f_x0004______235"/>
      <sheetName val="[Spt-BH.xls]B___x005f_x0000__x000_235"/>
      <sheetName val="[Spt-BH.xls][Spt-BH.xls]B__2748"/>
      <sheetName val="[Spt-BH.xls][Spt-BH_xls]B__1198"/>
      <sheetName val="[Spt-BH.xls][Spt-BH_xls]B__1199"/>
      <sheetName val="[Spt-BH.xls][Spt-BH_xls]B__1200"/>
      <sheetName val="[Spt-BH.xls][Spt-BH_xls]B__1201"/>
      <sheetName val="[Spt-BH.xls][Spt-BH_xls]B__1202"/>
      <sheetName val="[Spt-BH.xls][Spt-BH_xls]_Sp_390"/>
      <sheetName val="[Spt-BH.xls][Spt-BH_xls]B__1203"/>
      <sheetName val="[Spt-BH.xls][Spt-BH_xls]_Sp_391"/>
      <sheetName val="[Spt-BH.xls][Spt-BH.xls]B__2774"/>
      <sheetName val="[Spt-BH.xls][Spt-BH.xls]B__2775"/>
      <sheetName val="[Spt-BH.xls][Spt-BH.xls]_Sp_993"/>
      <sheetName val="[Spt-BH.xls][Spt-BH.xls]B__2776"/>
      <sheetName val="[Spt-BH.xls][Spt-BH.xls]B__2777"/>
      <sheetName val="[Spt-BH.xls][Spt-BH.xls]B__2778"/>
      <sheetName val="[Spt-BH.xls][Spt-BH.xls]B__2779"/>
      <sheetName val="[Spt-BH.xls][Spt-BH.xls]_Sp_982"/>
      <sheetName val="[Spt-BH.xls][Spt-BH.xls]_Sp_977"/>
      <sheetName val="[Spt-BH.xls][Spt-BH.xls]B__2762"/>
      <sheetName val="[Spt-BH.xls][Spt-BH.xls]B__2763"/>
      <sheetName val="[Spt-BH.xls][Spt-BH.xls]B__2764"/>
      <sheetName val="[Spt-BH.xls][Spt-BH.xls]B__2765"/>
      <sheetName val="[Spt-BH.xls][Spt-BH.xls]B__2766"/>
      <sheetName val="[Spt-BH.xls][Spt-BH.xls]B__2767"/>
      <sheetName val="[Spt-BH.xls][Spt-BH.xls]_Sp_978"/>
      <sheetName val="[Spt-BH.xls][Spt-BH.xls]_Sp_979"/>
      <sheetName val="[Spt-BH.xls][Spt-BH.xls]B__2768"/>
      <sheetName val="[Spt-BH.xls][Spt-BH.xls]B__2769"/>
      <sheetName val="[Spt-BH.xls][Spt-BH.xls]B__2770"/>
      <sheetName val="[Spt-BH.xls][Spt-BH.xls]B__2771"/>
      <sheetName val="[Spt-BH.xls][Spt-BH.xls]B__2772"/>
      <sheetName val="[Spt-BH.xls][Spt-BH.xls]B__2773"/>
      <sheetName val="[Spt-BH.xls][Spt-BH.xls]_Sp_980"/>
      <sheetName val="[Spt-BH.xls][Spt-BH.xls]B__2820"/>
      <sheetName val="[Spt-BH.xls][Spt-BH.xls]B__2821"/>
      <sheetName val="[Spt-BH.xls][Spt-BH.xls]_Sp_997"/>
      <sheetName val="[Spt-BH.xls][Spt-BH.xls]B__2822"/>
      <sheetName val="[Spt-BH.xls][Spt-BH.xls]B__2823"/>
      <sheetName val="[Spt-BH.xls]B____x005f_x0004______240"/>
      <sheetName val="[Spt-BH.xls]B___x005f_x0000__x000_240"/>
      <sheetName val="[Spt-BH.xls][Spt-BH.xls]B__2824"/>
      <sheetName val="[Spt-BH.xls][Spt-BH.xls]B__2825"/>
      <sheetName val="[Spt-BH.xls][Spt-BH.xls]B__2813"/>
      <sheetName val="[Spt-BH.xls][Spt-BH.xls]B__2814"/>
      <sheetName val="[Spt-BH.xls][Spt-BH.xls]_Sp_995"/>
      <sheetName val="[Spt-BH.xls][Spt-BH.xls]B__2815"/>
      <sheetName val="[Spt-BH.xls][Spt-BH.xls]B__2816"/>
      <sheetName val="[Spt-BH.xls][Spt-BH.xls]B__2817"/>
      <sheetName val="[Spt-BH.xls][Spt-BH.xls]B__2818"/>
      <sheetName val="[Spt-BH.xls][Spt-BH.xls]B__2819"/>
      <sheetName val="[Spt-BH.xls][Spt-BH.xls]_Sp_994"/>
      <sheetName val="[Spt-BH.xls][Spt-BH.xls]_Sp_996"/>
      <sheetName val="[Spt-BH.xls][Spt-BH_xls]B__1228"/>
      <sheetName val="[Spt-BH.xls][Spt-BH_xls]B__1229"/>
      <sheetName val="[Spt-BH.xls][Spt-BH_xls]B__1230"/>
      <sheetName val="[Spt-BH.xls][Spt-BH_xls]B__1231"/>
      <sheetName val="[Spt-BH.xls][Spt-BH_xls]B__1232"/>
      <sheetName val="[Spt-BH.xls][Spt-BH_xls]_Sp_400"/>
      <sheetName val="[Spt-BH.xls][Spt-BH_xls]B__1233"/>
      <sheetName val="[Spt-BH.xls][Spt-BH_xls]_Sp_401"/>
      <sheetName val="[Spt-BH.xls][Spt-BH.xls]_Sp_983"/>
      <sheetName val="[Spt-BH.xls][Spt-BH.xls]B__2780"/>
      <sheetName val="[Spt-BH.xls][Spt-BH.xls]B__2781"/>
      <sheetName val="[Spt-BH.xls][Spt-BH.xls]B__2782"/>
      <sheetName val="[Spt-BH.xls][Spt-BH.xls]B__2783"/>
      <sheetName val="[Spt-BH.xls][Spt-BH.xls]B__2784"/>
      <sheetName val="[Spt-BH.xls][Spt-BH.xls]B__2785"/>
      <sheetName val="[Spt-BH.xls][Spt-BH.xls]_Sp_984"/>
      <sheetName val="[Spt-BH.xls]B____x005f_x0004______237"/>
      <sheetName val="[Spt-BH.xls]B___x005f_x0000__x000_237"/>
      <sheetName val="[Spt-BH.xls][Spt-BH.xls]B__2786"/>
      <sheetName val="[Spt-BH.xls][Spt-BH_xls]B__1210"/>
      <sheetName val="[Spt-BH.xls][Spt-BH_xls]B__1211"/>
      <sheetName val="[Spt-BH.xls][Spt-BH_xls]B__1212"/>
      <sheetName val="[Spt-BH.xls][Spt-BH_xls]B__1213"/>
      <sheetName val="[Spt-BH.xls][Spt-BH_xls]B__1214"/>
      <sheetName val="[Spt-BH.xls][Spt-BH_xls]_Sp_394"/>
      <sheetName val="[Spt-BH.xls][Spt-BH_xls]B__1215"/>
      <sheetName val="[Spt-BH.xls][Spt-BH_xls]_Sp_395"/>
      <sheetName val="[Spt-BH.xls][Spt-BH.xls]_Sp_987"/>
      <sheetName val="[Spt-BH.xls][Spt-BH.xls]B__2793"/>
      <sheetName val="[Spt-BH.xls][Spt-BH.xls]B__2794"/>
      <sheetName val="[Spt-BH.xls][Spt-BH.xls]B__2795"/>
      <sheetName val="[Spt-BH.xls][Spt-BH.xls]B__2796"/>
      <sheetName val="[Spt-BH.xls][Spt-BH.xls]B__2797"/>
      <sheetName val="[Spt-BH.xls][Spt-BH.xls]B__2798"/>
      <sheetName val="[Spt-BH.xls][Spt-BH.xls]_Sp_988"/>
      <sheetName val="[Spt-BH.xls][Spt-BH.xls]_Sp_985"/>
      <sheetName val="[Spt-BH.xls][Spt-BH.xls]B__2787"/>
      <sheetName val="[Spt-BH.xls][Spt-BH.xls]B__2788"/>
      <sheetName val="[Spt-BH.xls][Spt-BH.xls]B__2789"/>
      <sheetName val="[Spt-BH.xls][Spt-BH.xls]B__2790"/>
      <sheetName val="[Spt-BH.xls][Spt-BH.xls]B__2791"/>
      <sheetName val="[Spt-BH.xls][Spt-BH.xls]B__2792"/>
      <sheetName val="[Spt-BH.xls][Spt-BH.xls]_Sp_986"/>
      <sheetName val="[Spt-BH.xls]B____x005f_x0004______238"/>
      <sheetName val="[Spt-BH.xls]B___x005f_x0000__x000_238"/>
      <sheetName val="[Spt-BH.xls][Spt-BH.xls]B__2799"/>
      <sheetName val="[Spt-BH.xls][Spt-BH_xls]B__1216"/>
      <sheetName val="[Spt-BH.xls][Spt-BH_xls]B__1217"/>
      <sheetName val="[Spt-BH.xls][Spt-BH.xls]_Sp_991"/>
      <sheetName val="[Spt-BH.xls][Spt-BH.xls]B__2806"/>
      <sheetName val="[Spt-BH.xls][Spt-BH.xls]B__2807"/>
      <sheetName val="[Spt-BH.xls][Spt-BH.xls]B__2808"/>
      <sheetName val="[Spt-BH.xls][Spt-BH.xls]B__2809"/>
      <sheetName val="[Spt-BH.xls][Spt-BH.xls]B__2810"/>
      <sheetName val="[Spt-BH.xls][Spt-BH.xls]B__2811"/>
      <sheetName val="[Spt-BH.xls][Spt-BH.xls]_Sp_992"/>
      <sheetName val="[Spt-BH.xls]B____x005f_x0004______239"/>
      <sheetName val="[Spt-BH.xls]B___x005f_x0000__x000_239"/>
      <sheetName val="[Spt-BH.xls][Spt-BH.xls]B__2812"/>
      <sheetName val="[Spt-BH.xls][Spt-BH_xls]B__1222"/>
      <sheetName val="[Spt-BH.xls][Spt-BH_xls]B__1223"/>
      <sheetName val="[Spt-BH.xls][Spt-BH_xls]B__1224"/>
      <sheetName val="[Spt-BH.xls][Spt-BH_xls]B__1225"/>
      <sheetName val="[Spt-BH.xls][Spt-BH_xls]B__1226"/>
      <sheetName val="[Spt-BH.xls][Spt-BH_xls]_Sp_398"/>
      <sheetName val="[Spt-BH.xls][Spt-BH_xls]B__1227"/>
      <sheetName val="[Spt-BH.xls][Spt-BH_xls]_Sp_399"/>
      <sheetName val="[Spt-BH.xls][Spt-BH.xls]_Sp_989"/>
      <sheetName val="[Spt-BH.xls][Spt-BH.xls]B__2800"/>
      <sheetName val="[Spt-BH.xls][Spt-BH.xls]B__2801"/>
      <sheetName val="[Spt-BH.xls][Spt-BH.xls]B__2802"/>
      <sheetName val="[Spt-BH.xls][Spt-BH.xls]B__2803"/>
      <sheetName val="[Spt-BH.xls][Spt-BH.xls]B__2804"/>
      <sheetName val="[Spt-BH.xls][Spt-BH.xls]_Sp_990"/>
      <sheetName val="[Spt-BH.xls][Spt-BH.xls]B__2805"/>
      <sheetName val="[Spt-BH.xls][Spt-BH_xls]B__1218"/>
      <sheetName val="[Spt-BH.xls][Spt-BH_xls]B__1219"/>
      <sheetName val="[Spt-BH.xls][Spt-BH_xls]B__1220"/>
      <sheetName val="[Spt-BH.xls][Spt-BH_xls]_Sp_396"/>
      <sheetName val="[Spt-BH.xls][Spt-BH_xls]B__1221"/>
      <sheetName val="[Spt-BH.xls][Spt-BH_xls]_Sp_397"/>
      <sheetName val="[Spt-BH.xls][Spt-BH.xls]_S_1001"/>
      <sheetName val="[Spt-BH.xls][Spt-BH.xls]B__2826"/>
      <sheetName val="[Spt-BH.xls][Spt-BH.xls]B__2827"/>
      <sheetName val="[Spt-BH.xls][Spt-BH.xls]_Sp_999"/>
      <sheetName val="[Spt-BH.xls][Spt-BH.xls]B__2828"/>
      <sheetName val="[Spt-BH.xls][Spt-BH.xls]B__2829"/>
      <sheetName val="[Spt-BH.xls][Spt-BH.xls]B__2830"/>
      <sheetName val="[Spt-BH.xls][Spt-BH.xls]B__2831"/>
      <sheetName val="[Spt-BH.xls][Spt-BH.xls]_Sp_998"/>
      <sheetName val="[Spt-BH.xls][Spt-BH.xls]B__2832"/>
      <sheetName val="[Spt-BH.xls][Spt-BH.xls]B__2833"/>
      <sheetName val="[Spt-BH.xls][Spt-BH.xls]B__2834"/>
      <sheetName val="[Spt-BH.xls][Spt-BH.xls]B__2835"/>
      <sheetName val="[Spt-BH.xls][Spt-BH.xls]B__2836"/>
      <sheetName val="[Spt-BH.xls][Spt-BH.xls]B__2837"/>
      <sheetName val="[Spt-BH.xls][Spt-BH.xls]_S_1000"/>
      <sheetName val="[Spt-BH.xls][Spt-BH.xls]_S_1005"/>
      <sheetName val="[Spt-BH.xls][Spt-BH.xls]B__2838"/>
      <sheetName val="[Spt-BH.xls][Spt-BH.xls]B__2839"/>
      <sheetName val="[Spt-BH.xls][Spt-BH.xls]_S_1003"/>
      <sheetName val="[Spt-BH.xls][Spt-BH.xls]B__2840"/>
      <sheetName val="[Spt-BH.xls][Spt-BH.xls]B__2841"/>
      <sheetName val="[Spt-BH.xls][Spt-BH.xls]B__2842"/>
      <sheetName val="[Spt-BH.xls][Spt-BH.xls]B__2843"/>
      <sheetName val="[Spt-BH.xls][Spt-BH.xls]_S_1002"/>
      <sheetName val="[Spt-BH.xls][Spt-BH.xls]_S_1004"/>
      <sheetName val="[Spt-BH.xls][Spt-BH.xls]B__2844"/>
      <sheetName val="[Spt-BH.xls][Spt-BH.xls]B__2845"/>
      <sheetName val="[Spt-BH.xls][Spt-BH.xls]_S_1007"/>
      <sheetName val="[Spt-BH.xls][Spt-BH.xls]B__2846"/>
      <sheetName val="[Spt-BH.xls][Spt-BH.xls]B__2847"/>
      <sheetName val="[Spt-BH.xls][Spt-BH.xls]B__2848"/>
      <sheetName val="[Spt-BH.xls][Spt-BH.xls]B__2849"/>
      <sheetName val="[Spt-BH.xls][Spt-BH.xls]_S_1006"/>
      <sheetName val="[Spt-BH.xls]B____x005f_x0004______241"/>
      <sheetName val="[Spt-BH.xls]B___x005f_x0000__x000_241"/>
      <sheetName val="[Spt-BH.xls][Spt-BH_xls]B__1234"/>
      <sheetName val="[Spt-BH.xls][Spt-BH_xls]B__1235"/>
      <sheetName val="[Spt-BH.xls][Spt-BH_xls]B__1236"/>
      <sheetName val="[Spt-BH.xls][Spt-BH_xls]B__1237"/>
      <sheetName val="[Spt-BH.xls][Spt-BH_xls]B__1238"/>
      <sheetName val="[Spt-BH.xls][Spt-BH_xls]_Sp_402"/>
      <sheetName val="[Spt-BH.xls][Spt-BH_xls]B__1239"/>
      <sheetName val="[Spt-BH.xls][Spt-BH_xls]_Sp_403"/>
      <sheetName val="[Spt-BH.xls][Spt-BH.xls]B__2850"/>
      <sheetName val="[Spt-BH.xls][Spt-BH.xls]B__2851"/>
      <sheetName val="[Spt-BH.xls][Spt-BH.xls]B__2852"/>
      <sheetName val="[Spt-BH.xls][Spt-BH.xls]B__2853"/>
      <sheetName val="[Spt-BH.xls][Spt-BH.xls]B__2854"/>
      <sheetName val="[Spt-BH.xls][Spt-BH.xls]B__2855"/>
      <sheetName val="[Spt-BH.xls][Spt-BH.xls]_S_1008"/>
      <sheetName val="[Spt-BH.xls][Spt-BH.xls]_S_1011"/>
      <sheetName val="[Spt-BH.xls][Spt-BH.xls]_S_1009"/>
      <sheetName val="[Spt-BH.xls][Spt-BH.xls]B__2856"/>
      <sheetName val="[Spt-BH.xls][Spt-BH.xls]B__2857"/>
      <sheetName val="[Spt-BH.xls][Spt-BH.xls]B__2858"/>
      <sheetName val="[Spt-BH.xls][Spt-BH.xls]B__2859"/>
      <sheetName val="[Spt-BH.xls][Spt-BH.xls]B__2860"/>
      <sheetName val="[Spt-BH.xls][Spt-BH.xls]B__2861"/>
      <sheetName val="[Spt-BH.xls][Spt-BH.xls]_S_1010"/>
      <sheetName val="[Spt-BH.xls][Spt-BH.xls]B__2862"/>
      <sheetName val="[Spt-BH.xls][Spt-BH.xls]B__2863"/>
      <sheetName val="[Spt-BH.xls][Spt-BH.xls]_S_1013"/>
      <sheetName val="[Spt-BH.xls][Spt-BH.xls]B__2864"/>
      <sheetName val="[Spt-BH.xls][Spt-BH.xls]B__2865"/>
      <sheetName val="[Spt-BH.xls][Spt-BH.xls]B__2866"/>
      <sheetName val="[Spt-BH.xls][Spt-BH.xls]B__2867"/>
      <sheetName val="[Spt-BH.xls][Spt-BH.xls]_S_1012"/>
      <sheetName val="[Spt-BH.xls][Spt-BH.xls]B__2868"/>
      <sheetName val="[Spt-BH.xls][Spt-BH.xls]B__2869"/>
      <sheetName val="[Spt-BH.xls][Spt-BH.xls]_S_1015"/>
      <sheetName val="[Spt-BH.xls][Spt-BH.xls]B__2870"/>
      <sheetName val="[Spt-BH.xls][Spt-BH.xls]B__2871"/>
      <sheetName val="[Spt-BH.xls][Spt-BH.xls]B__2872"/>
      <sheetName val="[Spt-BH.xls][Spt-BH.xls]B__2873"/>
      <sheetName val="[Spt-BH.xls][Spt-BH.xls]_S_1014"/>
      <sheetName val="[Spt-BH.xls][Spt-BH.xls]_S_1016"/>
      <sheetName val="[Spt-BH.xls][Spt-BH.xls]_S_1019"/>
      <sheetName val="[Spt-BH.xls]B____x005f_x0004______243"/>
      <sheetName val="[Spt-BH.xls]B___x005f_x0000__x000_243"/>
      <sheetName val="[Spt-BH.xls][Spt-BH.xls]B__2881"/>
      <sheetName val="[Spt-BH.xls][Spt-BH.xls]B__2882"/>
      <sheetName val="[Spt-BH.xls][Spt-BH.xls]B__2883"/>
      <sheetName val="[Spt-BH.xls][Spt-BH.xls]B__2884"/>
      <sheetName val="[Spt-BH.xls][Spt-BH.xls]B__2885"/>
      <sheetName val="[Spt-BH.xls][Spt-BH.xls]B__2886"/>
      <sheetName val="[Spt-BH.xls][Spt-BH.xls]B__2887"/>
      <sheetName val="[Spt-BH.xls][Spt-BH.xls]_S_1020"/>
      <sheetName val="[Spt-BH.xls][Spt-BH_xls]B__1246"/>
      <sheetName val="[Spt-BH.xls][Spt-BH_xls]B__1247"/>
      <sheetName val="[Spt-BH.xls][Spt-BH_xls]B__1248"/>
      <sheetName val="[Spt-BH.xls][Spt-BH_xls]B__1249"/>
      <sheetName val="[Spt-BH.xls][Spt-BH_xls]B__1250"/>
      <sheetName val="[Spt-BH.xls][Spt-BH_xls]_Sp_406"/>
      <sheetName val="[Spt-BH.xls][Spt-BH_xls]B__1251"/>
      <sheetName val="[Spt-BH.xls][Spt-BH_xls]_Sp_407"/>
      <sheetName val="[Spt-BH.xls][Spt-BH.xls]_S_1017"/>
      <sheetName val="[Spt-BH.xls]B____x005f_x0004______242"/>
      <sheetName val="[Spt-BH.xls]B___x005f_x0000__x000_242"/>
      <sheetName val="[Spt-BH.xls][Spt-BH.xls]B__2874"/>
      <sheetName val="[Spt-BH.xls][Spt-BH.xls]B__2875"/>
      <sheetName val="[Spt-BH.xls][Spt-BH.xls]B__2876"/>
      <sheetName val="[Spt-BH.xls][Spt-BH.xls]B__2877"/>
      <sheetName val="[Spt-BH.xls][Spt-BH.xls]B__2878"/>
      <sheetName val="[Spt-BH.xls][Spt-BH.xls]B__2879"/>
      <sheetName val="[Spt-BH.xls][Spt-BH.xls]B__2880"/>
      <sheetName val="[Spt-BH.xls][Spt-BH.xls]_S_1018"/>
      <sheetName val="[Spt-BH.xls][Spt-BH_xls]B__1240"/>
      <sheetName val="[Spt-BH.xls][Spt-BH_xls]B__1241"/>
      <sheetName val="[Spt-BH.xls][Spt-BH_xls]B__1242"/>
      <sheetName val="[Spt-BH.xls][Spt-BH_xls]B__1243"/>
      <sheetName val="[Spt-BH.xls][Spt-BH_xls]B__1244"/>
      <sheetName val="[Spt-BH.xls][Spt-BH_xls]_Sp_404"/>
      <sheetName val="[Spt-BH.xls][Spt-BH_xls]B__1245"/>
      <sheetName val="[Spt-BH.xls][Spt-BH_xls]_Sp_405"/>
      <sheetName val="[Spt-BH.xls][Spt-BH.xls]_S_1021"/>
      <sheetName val="[Spt-BH.xls]B____x005f_x0004______244"/>
      <sheetName val="[Spt-BH.xls]B___x005f_x0000__x000_244"/>
      <sheetName val="[Spt-BH.xls][Spt-BH.xls]B__2888"/>
      <sheetName val="[Spt-BH.xls][Spt-BH.xls]B__2889"/>
      <sheetName val="[Spt-BH.xls][Spt-BH.xls]B__2890"/>
      <sheetName val="[Spt-BH.xls][Spt-BH.xls]B__2891"/>
      <sheetName val="[Spt-BH.xls][Spt-BH.xls]B__2892"/>
      <sheetName val="[Spt-BH.xls][Spt-BH.xls]B__2893"/>
      <sheetName val="[Spt-BH.xls][Spt-BH.xls]B__2894"/>
      <sheetName val="[Spt-BH.xls][Spt-BH.xls]_S_1022"/>
      <sheetName val="[Spt-BH.xls][Spt-BH_xls]B__1252"/>
      <sheetName val="[Spt-BH.xls][Spt-BH_xls]B__1253"/>
      <sheetName val="[Spt-BH.xls][Spt-BH_xls]B__1254"/>
      <sheetName val="[Spt-BH.xls][Spt-BH_xls]B__1255"/>
      <sheetName val="[Spt-BH.xls][Spt-BH_xls]B__1256"/>
      <sheetName val="[Spt-BH.xls][Spt-BH_xls]_Sp_408"/>
      <sheetName val="[Spt-BH.xls][Spt-BH_xls]B__1257"/>
      <sheetName val="[Spt-BH.xls][Spt-BH_xls]_Sp_409"/>
    </sheetNames>
    <sheetDataSet>
      <sheetData sheetId="0"/>
      <sheetData sheetId="1"/>
      <sheetData sheetId="2"/>
      <sheetData sheetId="3" refreshError="1">
        <row r="1">
          <cell r="J1">
            <v>1.7453292519943295E-2</v>
          </cell>
        </row>
        <row r="2">
          <cell r="B2">
            <v>1</v>
          </cell>
          <cell r="C2">
            <v>25</v>
          </cell>
        </row>
        <row r="3">
          <cell r="B3">
            <v>2</v>
          </cell>
          <cell r="C3">
            <v>25</v>
          </cell>
        </row>
        <row r="4">
          <cell r="B4">
            <v>3</v>
          </cell>
          <cell r="C4">
            <v>25</v>
          </cell>
        </row>
        <row r="5">
          <cell r="B5">
            <v>4</v>
          </cell>
          <cell r="C5">
            <v>25</v>
          </cell>
        </row>
        <row r="6">
          <cell r="B6">
            <v>5</v>
          </cell>
          <cell r="C6">
            <v>28</v>
          </cell>
        </row>
        <row r="7">
          <cell r="B7">
            <v>6</v>
          </cell>
          <cell r="C7">
            <v>28.5</v>
          </cell>
        </row>
        <row r="8">
          <cell r="B8">
            <v>7</v>
          </cell>
          <cell r="C8">
            <v>29</v>
          </cell>
        </row>
        <row r="9">
          <cell r="B9">
            <v>8</v>
          </cell>
          <cell r="C9">
            <v>29</v>
          </cell>
        </row>
        <row r="10">
          <cell r="B10">
            <v>9</v>
          </cell>
          <cell r="C10">
            <v>30</v>
          </cell>
        </row>
        <row r="11">
          <cell r="B11">
            <v>10</v>
          </cell>
          <cell r="C11">
            <v>30</v>
          </cell>
        </row>
        <row r="12">
          <cell r="B12">
            <v>11</v>
          </cell>
          <cell r="C12">
            <v>30</v>
          </cell>
        </row>
        <row r="13">
          <cell r="B13">
            <v>12</v>
          </cell>
          <cell r="C13">
            <v>31</v>
          </cell>
        </row>
        <row r="14">
          <cell r="B14">
            <v>13</v>
          </cell>
          <cell r="C14">
            <v>31</v>
          </cell>
        </row>
        <row r="15">
          <cell r="B15">
            <v>14</v>
          </cell>
          <cell r="C15">
            <v>31</v>
          </cell>
        </row>
        <row r="16">
          <cell r="B16">
            <v>15</v>
          </cell>
          <cell r="C16">
            <v>32</v>
          </cell>
        </row>
        <row r="17">
          <cell r="B17">
            <v>16</v>
          </cell>
          <cell r="C17">
            <v>32</v>
          </cell>
        </row>
        <row r="18">
          <cell r="B18">
            <v>17</v>
          </cell>
          <cell r="C18">
            <v>32</v>
          </cell>
        </row>
        <row r="19">
          <cell r="B19">
            <v>18</v>
          </cell>
          <cell r="C19">
            <v>33</v>
          </cell>
        </row>
        <row r="20">
          <cell r="B20">
            <v>19</v>
          </cell>
          <cell r="C20">
            <v>33</v>
          </cell>
        </row>
        <row r="21">
          <cell r="B21">
            <v>20</v>
          </cell>
          <cell r="C21">
            <v>33</v>
          </cell>
        </row>
        <row r="22">
          <cell r="B22">
            <v>21</v>
          </cell>
          <cell r="C22">
            <v>33</v>
          </cell>
        </row>
        <row r="23">
          <cell r="B23">
            <v>22</v>
          </cell>
          <cell r="C23">
            <v>34</v>
          </cell>
        </row>
        <row r="24">
          <cell r="B24">
            <v>23</v>
          </cell>
          <cell r="C24">
            <v>34</v>
          </cell>
        </row>
        <row r="25">
          <cell r="B25">
            <v>24</v>
          </cell>
          <cell r="C25">
            <v>35</v>
          </cell>
        </row>
        <row r="26">
          <cell r="B26">
            <v>25</v>
          </cell>
          <cell r="C26">
            <v>35</v>
          </cell>
        </row>
        <row r="27">
          <cell r="B27">
            <v>26</v>
          </cell>
          <cell r="C27">
            <v>35</v>
          </cell>
        </row>
        <row r="28">
          <cell r="B28">
            <v>27</v>
          </cell>
          <cell r="C28">
            <v>35</v>
          </cell>
        </row>
        <row r="29">
          <cell r="B29">
            <v>28</v>
          </cell>
          <cell r="C29">
            <v>36</v>
          </cell>
        </row>
        <row r="30">
          <cell r="B30">
            <v>29</v>
          </cell>
          <cell r="C30">
            <v>36</v>
          </cell>
        </row>
        <row r="31">
          <cell r="B31">
            <v>30</v>
          </cell>
          <cell r="C31">
            <v>36</v>
          </cell>
        </row>
        <row r="32">
          <cell r="B32">
            <v>31</v>
          </cell>
          <cell r="C32">
            <v>36</v>
          </cell>
        </row>
        <row r="33">
          <cell r="B33">
            <v>32</v>
          </cell>
          <cell r="C33">
            <v>37</v>
          </cell>
        </row>
        <row r="34">
          <cell r="B34">
            <v>33</v>
          </cell>
          <cell r="C34">
            <v>36</v>
          </cell>
        </row>
        <row r="35">
          <cell r="B35">
            <v>34</v>
          </cell>
          <cell r="C35">
            <v>37</v>
          </cell>
        </row>
        <row r="36">
          <cell r="B36">
            <v>35</v>
          </cell>
          <cell r="C36">
            <v>37</v>
          </cell>
        </row>
        <row r="37">
          <cell r="B37">
            <v>36</v>
          </cell>
          <cell r="C37">
            <v>38</v>
          </cell>
        </row>
        <row r="38">
          <cell r="B38">
            <v>37</v>
          </cell>
          <cell r="C38">
            <v>38</v>
          </cell>
        </row>
        <row r="39">
          <cell r="B39">
            <v>38</v>
          </cell>
          <cell r="C39">
            <v>38</v>
          </cell>
        </row>
        <row r="40">
          <cell r="B40">
            <v>39</v>
          </cell>
          <cell r="C40">
            <v>38</v>
          </cell>
        </row>
        <row r="41">
          <cell r="B41">
            <v>40</v>
          </cell>
          <cell r="C41">
            <v>39</v>
          </cell>
        </row>
        <row r="42">
          <cell r="B42">
            <v>41</v>
          </cell>
          <cell r="C42">
            <v>39</v>
          </cell>
        </row>
        <row r="43">
          <cell r="B43">
            <v>42</v>
          </cell>
          <cell r="C43">
            <v>39</v>
          </cell>
        </row>
        <row r="44">
          <cell r="B44">
            <v>43</v>
          </cell>
          <cell r="C44">
            <v>39</v>
          </cell>
        </row>
        <row r="45">
          <cell r="B45">
            <v>44</v>
          </cell>
          <cell r="C45">
            <v>39</v>
          </cell>
        </row>
        <row r="46">
          <cell r="B46">
            <v>45</v>
          </cell>
          <cell r="C46">
            <v>39</v>
          </cell>
        </row>
        <row r="47">
          <cell r="B47">
            <v>46</v>
          </cell>
          <cell r="C47">
            <v>39</v>
          </cell>
        </row>
        <row r="48">
          <cell r="B48">
            <v>47</v>
          </cell>
          <cell r="C48">
            <v>40</v>
          </cell>
        </row>
        <row r="49">
          <cell r="B49">
            <v>48</v>
          </cell>
          <cell r="C49">
            <v>40</v>
          </cell>
        </row>
        <row r="50">
          <cell r="B50">
            <v>49</v>
          </cell>
          <cell r="C50">
            <v>40</v>
          </cell>
        </row>
        <row r="51">
          <cell r="B51">
            <v>50</v>
          </cell>
          <cell r="C51">
            <v>40</v>
          </cell>
        </row>
        <row r="52">
          <cell r="B52">
            <v>51</v>
          </cell>
          <cell r="C52">
            <v>41</v>
          </cell>
        </row>
        <row r="53">
          <cell r="B53">
            <v>52</v>
          </cell>
          <cell r="C53">
            <v>41</v>
          </cell>
        </row>
        <row r="54">
          <cell r="B54">
            <v>53</v>
          </cell>
          <cell r="C54">
            <v>41</v>
          </cell>
        </row>
        <row r="55">
          <cell r="B55">
            <v>54</v>
          </cell>
          <cell r="C55">
            <v>41</v>
          </cell>
        </row>
        <row r="56">
          <cell r="B56">
            <v>55</v>
          </cell>
          <cell r="C56">
            <v>42</v>
          </cell>
        </row>
        <row r="57">
          <cell r="B57">
            <v>56</v>
          </cell>
          <cell r="C57">
            <v>42</v>
          </cell>
        </row>
        <row r="58">
          <cell r="B58">
            <v>57</v>
          </cell>
          <cell r="C58">
            <v>42</v>
          </cell>
        </row>
        <row r="59">
          <cell r="B59">
            <v>58</v>
          </cell>
          <cell r="C59">
            <v>42</v>
          </cell>
        </row>
        <row r="60">
          <cell r="B60">
            <v>59</v>
          </cell>
          <cell r="C60">
            <v>42</v>
          </cell>
        </row>
        <row r="61">
          <cell r="B61">
            <v>60</v>
          </cell>
          <cell r="C61">
            <v>42</v>
          </cell>
        </row>
        <row r="62">
          <cell r="B62">
            <v>61</v>
          </cell>
          <cell r="C62">
            <v>42</v>
          </cell>
        </row>
        <row r="63">
          <cell r="B63">
            <v>62</v>
          </cell>
          <cell r="C63">
            <v>43</v>
          </cell>
        </row>
        <row r="64">
          <cell r="B64">
            <v>63</v>
          </cell>
          <cell r="C64">
            <v>43</v>
          </cell>
        </row>
        <row r="65">
          <cell r="B65">
            <v>64</v>
          </cell>
          <cell r="C65">
            <v>43</v>
          </cell>
        </row>
      </sheetData>
      <sheetData sheetId="4">
        <row r="2">
          <cell r="B2">
            <v>1</v>
          </cell>
        </row>
      </sheetData>
      <sheetData sheetId="5">
        <row r="1">
          <cell r="J1">
            <v>1.7453292519943295E-2</v>
          </cell>
        </row>
      </sheetData>
      <sheetData sheetId="6">
        <row r="2">
          <cell r="B2">
            <v>1</v>
          </cell>
        </row>
      </sheetData>
      <sheetData sheetId="7">
        <row r="1">
          <cell r="J1">
            <v>1.7453292519943295E-2</v>
          </cell>
        </row>
      </sheetData>
      <sheetData sheetId="8">
        <row r="1">
          <cell r="J1">
            <v>1.7453292519943295E-2</v>
          </cell>
        </row>
      </sheetData>
      <sheetData sheetId="9">
        <row r="1">
          <cell r="J1">
            <v>1.7453292519943295E-2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C2" t="str">
            <v>LARSEN &amp; TOUBRO LIMITED</v>
          </cell>
        </row>
      </sheetData>
      <sheetData sheetId="16">
        <row r="2">
          <cell r="C2" t="str">
            <v>LARSEN &amp; TOUBRO LIMITED</v>
          </cell>
        </row>
      </sheetData>
      <sheetData sheetId="17">
        <row r="2">
          <cell r="C2" t="str">
            <v>LARSEN &amp; TOUBRO LIMITED</v>
          </cell>
        </row>
      </sheetData>
      <sheetData sheetId="18">
        <row r="2">
          <cell r="C2" t="str">
            <v>LARSEN &amp; TOUBRO LIMITED</v>
          </cell>
        </row>
      </sheetData>
      <sheetData sheetId="19">
        <row r="2">
          <cell r="C2" t="str">
            <v>LARSEN &amp; TOUBRO LIMITED</v>
          </cell>
        </row>
      </sheetData>
      <sheetData sheetId="20">
        <row r="2">
          <cell r="C2" t="str">
            <v>LARSEN &amp; TOUBRO LIMITED</v>
          </cell>
        </row>
      </sheetData>
      <sheetData sheetId="21">
        <row r="2">
          <cell r="C2" t="str">
            <v>LARSEN &amp; TOUBRO LIMITED</v>
          </cell>
        </row>
      </sheetData>
      <sheetData sheetId="22">
        <row r="2">
          <cell r="C2" t="str">
            <v>LARSEN &amp; TOUBRO LIMITED</v>
          </cell>
        </row>
      </sheetData>
      <sheetData sheetId="23">
        <row r="2">
          <cell r="B2">
            <v>1</v>
          </cell>
        </row>
      </sheetData>
      <sheetData sheetId="24">
        <row r="1">
          <cell r="J1">
            <v>1.7453292519943295E-2</v>
          </cell>
        </row>
      </sheetData>
      <sheetData sheetId="25">
        <row r="1">
          <cell r="J1">
            <v>1.7453292519943295E-2</v>
          </cell>
        </row>
      </sheetData>
      <sheetData sheetId="26">
        <row r="1">
          <cell r="J1">
            <v>1.7453292519943295E-2</v>
          </cell>
        </row>
      </sheetData>
      <sheetData sheetId="27">
        <row r="1">
          <cell r="J1">
            <v>1.7453292519943295E-2</v>
          </cell>
        </row>
      </sheetData>
      <sheetData sheetId="28">
        <row r="1">
          <cell r="J1">
            <v>1.7453292519943295E-2</v>
          </cell>
        </row>
      </sheetData>
      <sheetData sheetId="29">
        <row r="1">
          <cell r="J1">
            <v>1.7453292519943295E-2</v>
          </cell>
        </row>
      </sheetData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>
        <row r="1">
          <cell r="J1">
            <v>1.7453292519943295E-2</v>
          </cell>
        </row>
      </sheetData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/>
      <sheetData sheetId="201"/>
      <sheetData sheetId="202">
        <row r="1">
          <cell r="J1">
            <v>1.7453292519943295E-2</v>
          </cell>
        </row>
      </sheetData>
      <sheetData sheetId="203"/>
      <sheetData sheetId="204">
        <row r="1">
          <cell r="J1">
            <v>1.7453292519943295E-2</v>
          </cell>
        </row>
      </sheetData>
      <sheetData sheetId="205">
        <row r="1">
          <cell r="J1">
            <v>1.7453292519943295E-2</v>
          </cell>
        </row>
      </sheetData>
      <sheetData sheetId="206">
        <row r="1">
          <cell r="J1">
            <v>1.7453292519943295E-2</v>
          </cell>
        </row>
      </sheetData>
      <sheetData sheetId="207">
        <row r="1">
          <cell r="J1">
            <v>1.7453292519943295E-2</v>
          </cell>
        </row>
      </sheetData>
      <sheetData sheetId="208">
        <row r="1">
          <cell r="J1">
            <v>1.7453292519943295E-2</v>
          </cell>
        </row>
      </sheetData>
      <sheetData sheetId="209">
        <row r="1">
          <cell r="J1">
            <v>1.7453292519943295E-2</v>
          </cell>
        </row>
      </sheetData>
      <sheetData sheetId="210">
        <row r="1">
          <cell r="J1">
            <v>1.7453292519943295E-2</v>
          </cell>
        </row>
      </sheetData>
      <sheetData sheetId="211">
        <row r="1">
          <cell r="J1">
            <v>1.7453292519943295E-2</v>
          </cell>
        </row>
      </sheetData>
      <sheetData sheetId="212">
        <row r="1">
          <cell r="J1">
            <v>1.7453292519943295E-2</v>
          </cell>
        </row>
      </sheetData>
      <sheetData sheetId="213">
        <row r="1">
          <cell r="J1">
            <v>1.7453292519943295E-2</v>
          </cell>
        </row>
      </sheetData>
      <sheetData sheetId="214">
        <row r="1">
          <cell r="J1">
            <v>1.7453292519943295E-2</v>
          </cell>
        </row>
      </sheetData>
      <sheetData sheetId="215">
        <row r="1">
          <cell r="J1">
            <v>1.7453292519943295E-2</v>
          </cell>
        </row>
      </sheetData>
      <sheetData sheetId="216">
        <row r="1">
          <cell r="J1">
            <v>1.7453292519943295E-2</v>
          </cell>
        </row>
      </sheetData>
      <sheetData sheetId="217">
        <row r="1">
          <cell r="J1">
            <v>1.7453292519943295E-2</v>
          </cell>
        </row>
      </sheetData>
      <sheetData sheetId="218">
        <row r="1">
          <cell r="J1">
            <v>1.7453292519943295E-2</v>
          </cell>
        </row>
      </sheetData>
      <sheetData sheetId="219">
        <row r="1">
          <cell r="J1">
            <v>1.7453292519943295E-2</v>
          </cell>
        </row>
      </sheetData>
      <sheetData sheetId="220">
        <row r="1">
          <cell r="J1">
            <v>1.7453292519943295E-2</v>
          </cell>
        </row>
      </sheetData>
      <sheetData sheetId="221">
        <row r="1">
          <cell r="J1">
            <v>1.7453292519943295E-2</v>
          </cell>
        </row>
      </sheetData>
      <sheetData sheetId="222">
        <row r="1">
          <cell r="J1">
            <v>1.7453292519943295E-2</v>
          </cell>
        </row>
      </sheetData>
      <sheetData sheetId="223" refreshError="1"/>
      <sheetData sheetId="224">
        <row r="1">
          <cell r="J1">
            <v>1.7453292519943295E-2</v>
          </cell>
        </row>
      </sheetData>
      <sheetData sheetId="225" refreshError="1"/>
      <sheetData sheetId="226">
        <row r="1">
          <cell r="J1">
            <v>1.7453292519943295E-2</v>
          </cell>
        </row>
      </sheetData>
      <sheetData sheetId="227">
        <row r="2">
          <cell r="B2">
            <v>1</v>
          </cell>
        </row>
      </sheetData>
      <sheetData sheetId="228">
        <row r="2">
          <cell r="B2">
            <v>1</v>
          </cell>
        </row>
      </sheetData>
      <sheetData sheetId="229">
        <row r="2">
          <cell r="B2">
            <v>1</v>
          </cell>
        </row>
      </sheetData>
      <sheetData sheetId="230">
        <row r="1">
          <cell r="J1">
            <v>1.7453292519943295E-2</v>
          </cell>
        </row>
      </sheetData>
      <sheetData sheetId="231">
        <row r="1">
          <cell r="J1">
            <v>1.7453292519943295E-2</v>
          </cell>
        </row>
      </sheetData>
      <sheetData sheetId="232">
        <row r="1">
          <cell r="J1">
            <v>1.7453292519943295E-2</v>
          </cell>
        </row>
      </sheetData>
      <sheetData sheetId="233">
        <row r="1">
          <cell r="J1">
            <v>1.7453292519943295E-2</v>
          </cell>
        </row>
      </sheetData>
      <sheetData sheetId="234">
        <row r="1">
          <cell r="J1">
            <v>1.7453292519943295E-2</v>
          </cell>
        </row>
      </sheetData>
      <sheetData sheetId="235">
        <row r="1">
          <cell r="J1">
            <v>1.7453292519943295E-2</v>
          </cell>
        </row>
      </sheetData>
      <sheetData sheetId="236">
        <row r="1">
          <cell r="J1">
            <v>1.7453292519943295E-2</v>
          </cell>
        </row>
      </sheetData>
      <sheetData sheetId="237">
        <row r="1">
          <cell r="J1">
            <v>1.7453292519943295E-2</v>
          </cell>
        </row>
      </sheetData>
      <sheetData sheetId="238">
        <row r="1">
          <cell r="J1">
            <v>1.7453292519943295E-2</v>
          </cell>
        </row>
      </sheetData>
      <sheetData sheetId="239">
        <row r="1">
          <cell r="J1">
            <v>1.7453292519943295E-2</v>
          </cell>
        </row>
      </sheetData>
      <sheetData sheetId="240">
        <row r="1">
          <cell r="J1">
            <v>1.7453292519943295E-2</v>
          </cell>
        </row>
      </sheetData>
      <sheetData sheetId="241">
        <row r="1">
          <cell r="J1">
            <v>1.7453292519943295E-2</v>
          </cell>
        </row>
      </sheetData>
      <sheetData sheetId="242">
        <row r="1">
          <cell r="J1">
            <v>1.7453292519943295E-2</v>
          </cell>
        </row>
      </sheetData>
      <sheetData sheetId="243">
        <row r="1">
          <cell r="J1">
            <v>1.7453292519943295E-2</v>
          </cell>
        </row>
      </sheetData>
      <sheetData sheetId="244">
        <row r="1">
          <cell r="J1">
            <v>1.7453292519943295E-2</v>
          </cell>
        </row>
      </sheetData>
      <sheetData sheetId="245">
        <row r="1">
          <cell r="J1">
            <v>1.7453292519943295E-2</v>
          </cell>
        </row>
      </sheetData>
      <sheetData sheetId="246">
        <row r="1">
          <cell r="J1">
            <v>1.7453292519943295E-2</v>
          </cell>
        </row>
      </sheetData>
      <sheetData sheetId="247">
        <row r="1">
          <cell r="J1">
            <v>1.7453292519943295E-2</v>
          </cell>
        </row>
      </sheetData>
      <sheetData sheetId="248">
        <row r="1">
          <cell r="J1">
            <v>1.7453292519943295E-2</v>
          </cell>
        </row>
      </sheetData>
      <sheetData sheetId="249">
        <row r="1">
          <cell r="J1">
            <v>1.7453292519943295E-2</v>
          </cell>
        </row>
      </sheetData>
      <sheetData sheetId="250">
        <row r="1">
          <cell r="J1">
            <v>1.7453292519943295E-2</v>
          </cell>
        </row>
      </sheetData>
      <sheetData sheetId="251">
        <row r="1">
          <cell r="J1">
            <v>1.7453292519943295E-2</v>
          </cell>
        </row>
      </sheetData>
      <sheetData sheetId="252">
        <row r="1">
          <cell r="J1">
            <v>1.7453292519943295E-2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>
        <row r="2">
          <cell r="B2">
            <v>1</v>
          </cell>
        </row>
      </sheetData>
      <sheetData sheetId="322">
        <row r="2">
          <cell r="B2">
            <v>1</v>
          </cell>
        </row>
      </sheetData>
      <sheetData sheetId="323">
        <row r="2">
          <cell r="B2">
            <v>1</v>
          </cell>
        </row>
      </sheetData>
      <sheetData sheetId="324">
        <row r="2">
          <cell r="B2">
            <v>1</v>
          </cell>
        </row>
      </sheetData>
      <sheetData sheetId="325">
        <row r="1">
          <cell r="J1">
            <v>1.7453292519943295E-2</v>
          </cell>
        </row>
      </sheetData>
      <sheetData sheetId="326">
        <row r="2">
          <cell r="B2">
            <v>1</v>
          </cell>
        </row>
      </sheetData>
      <sheetData sheetId="327">
        <row r="2">
          <cell r="B2">
            <v>1</v>
          </cell>
        </row>
      </sheetData>
      <sheetData sheetId="328">
        <row r="1">
          <cell r="J1">
            <v>1.7453292519943295E-2</v>
          </cell>
        </row>
      </sheetData>
      <sheetData sheetId="329">
        <row r="1">
          <cell r="J1">
            <v>1.7453292519943295E-2</v>
          </cell>
        </row>
      </sheetData>
      <sheetData sheetId="330">
        <row r="1">
          <cell r="J1">
            <v>1.7453292519943295E-2</v>
          </cell>
        </row>
      </sheetData>
      <sheetData sheetId="331">
        <row r="1">
          <cell r="J1">
            <v>1.7453292519943295E-2</v>
          </cell>
        </row>
      </sheetData>
      <sheetData sheetId="332">
        <row r="1">
          <cell r="J1">
            <v>1.7453292519943295E-2</v>
          </cell>
        </row>
      </sheetData>
      <sheetData sheetId="333">
        <row r="1">
          <cell r="J1">
            <v>1.7453292519943295E-2</v>
          </cell>
        </row>
      </sheetData>
      <sheetData sheetId="334">
        <row r="1">
          <cell r="J1">
            <v>1.7453292519943295E-2</v>
          </cell>
        </row>
      </sheetData>
      <sheetData sheetId="335">
        <row r="1">
          <cell r="J1">
            <v>1.7453292519943295E-2</v>
          </cell>
        </row>
      </sheetData>
      <sheetData sheetId="336">
        <row r="1">
          <cell r="J1">
            <v>1.7453292519943295E-2</v>
          </cell>
        </row>
      </sheetData>
      <sheetData sheetId="337">
        <row r="1">
          <cell r="J1">
            <v>1.7453292519943295E-2</v>
          </cell>
        </row>
      </sheetData>
      <sheetData sheetId="338">
        <row r="1">
          <cell r="J1">
            <v>1.7453292519943295E-2</v>
          </cell>
        </row>
      </sheetData>
      <sheetData sheetId="339">
        <row r="1">
          <cell r="J1">
            <v>1.7453292519943295E-2</v>
          </cell>
        </row>
      </sheetData>
      <sheetData sheetId="340">
        <row r="1">
          <cell r="J1">
            <v>1.7453292519943295E-2</v>
          </cell>
        </row>
      </sheetData>
      <sheetData sheetId="341">
        <row r="1">
          <cell r="J1">
            <v>1.7453292519943295E-2</v>
          </cell>
        </row>
      </sheetData>
      <sheetData sheetId="342">
        <row r="1">
          <cell r="J1">
            <v>1.7453292519943295E-2</v>
          </cell>
        </row>
      </sheetData>
      <sheetData sheetId="343">
        <row r="1">
          <cell r="J1">
            <v>1.7453292519943295E-2</v>
          </cell>
        </row>
      </sheetData>
      <sheetData sheetId="344">
        <row r="1">
          <cell r="J1">
            <v>1.7453292519943295E-2</v>
          </cell>
        </row>
      </sheetData>
      <sheetData sheetId="345">
        <row r="1">
          <cell r="J1">
            <v>1.7453292519943295E-2</v>
          </cell>
        </row>
      </sheetData>
      <sheetData sheetId="346">
        <row r="1">
          <cell r="J1">
            <v>1.7453292519943295E-2</v>
          </cell>
        </row>
      </sheetData>
      <sheetData sheetId="347">
        <row r="1">
          <cell r="J1">
            <v>1.7453292519943295E-2</v>
          </cell>
        </row>
      </sheetData>
      <sheetData sheetId="348">
        <row r="1">
          <cell r="J1">
            <v>1.7453292519943295E-2</v>
          </cell>
        </row>
      </sheetData>
      <sheetData sheetId="349">
        <row r="1">
          <cell r="J1">
            <v>1.7453292519943295E-2</v>
          </cell>
        </row>
      </sheetData>
      <sheetData sheetId="350">
        <row r="1">
          <cell r="J1">
            <v>1.7453292519943295E-2</v>
          </cell>
        </row>
      </sheetData>
      <sheetData sheetId="351">
        <row r="1">
          <cell r="J1">
            <v>1.7453292519943295E-2</v>
          </cell>
        </row>
      </sheetData>
      <sheetData sheetId="352">
        <row r="1">
          <cell r="J1">
            <v>1.7453292519943295E-2</v>
          </cell>
        </row>
      </sheetData>
      <sheetData sheetId="353">
        <row r="1">
          <cell r="J1">
            <v>1.7453292519943295E-2</v>
          </cell>
        </row>
      </sheetData>
      <sheetData sheetId="354">
        <row r="1">
          <cell r="J1">
            <v>1.7453292519943295E-2</v>
          </cell>
        </row>
      </sheetData>
      <sheetData sheetId="355">
        <row r="1">
          <cell r="J1">
            <v>1.7453292519943295E-2</v>
          </cell>
        </row>
      </sheetData>
      <sheetData sheetId="356">
        <row r="1">
          <cell r="J1">
            <v>1.7453292519943295E-2</v>
          </cell>
        </row>
      </sheetData>
      <sheetData sheetId="357">
        <row r="1">
          <cell r="J1">
            <v>1.7453292519943295E-2</v>
          </cell>
        </row>
      </sheetData>
      <sheetData sheetId="358">
        <row r="1">
          <cell r="J1">
            <v>1.7453292519943295E-2</v>
          </cell>
        </row>
      </sheetData>
      <sheetData sheetId="359">
        <row r="1">
          <cell r="J1">
            <v>1.7453292519943295E-2</v>
          </cell>
        </row>
      </sheetData>
      <sheetData sheetId="360">
        <row r="1">
          <cell r="J1">
            <v>1.7453292519943295E-2</v>
          </cell>
        </row>
      </sheetData>
      <sheetData sheetId="361">
        <row r="1">
          <cell r="J1">
            <v>1.7453292519943295E-2</v>
          </cell>
        </row>
      </sheetData>
      <sheetData sheetId="362">
        <row r="1">
          <cell r="J1">
            <v>1.7453292519943295E-2</v>
          </cell>
        </row>
      </sheetData>
      <sheetData sheetId="363">
        <row r="1">
          <cell r="J1">
            <v>1.7453292519943295E-2</v>
          </cell>
        </row>
      </sheetData>
      <sheetData sheetId="364">
        <row r="1">
          <cell r="J1">
            <v>1.7453292519943295E-2</v>
          </cell>
        </row>
      </sheetData>
      <sheetData sheetId="365">
        <row r="1">
          <cell r="J1">
            <v>1.7453292519943295E-2</v>
          </cell>
        </row>
      </sheetData>
      <sheetData sheetId="366">
        <row r="1">
          <cell r="J1">
            <v>1.7453292519943295E-2</v>
          </cell>
        </row>
      </sheetData>
      <sheetData sheetId="367">
        <row r="1">
          <cell r="J1">
            <v>1.7453292519943295E-2</v>
          </cell>
        </row>
      </sheetData>
      <sheetData sheetId="368">
        <row r="1">
          <cell r="J1">
            <v>1.7453292519943295E-2</v>
          </cell>
        </row>
      </sheetData>
      <sheetData sheetId="369">
        <row r="1">
          <cell r="J1">
            <v>1.7453292519943295E-2</v>
          </cell>
        </row>
      </sheetData>
      <sheetData sheetId="370">
        <row r="1">
          <cell r="J1">
            <v>1.7453292519943295E-2</v>
          </cell>
        </row>
      </sheetData>
      <sheetData sheetId="371">
        <row r="1">
          <cell r="J1">
            <v>1.7453292519943295E-2</v>
          </cell>
        </row>
      </sheetData>
      <sheetData sheetId="372">
        <row r="1">
          <cell r="J1">
            <v>1.7453292519943295E-2</v>
          </cell>
        </row>
      </sheetData>
      <sheetData sheetId="373">
        <row r="1">
          <cell r="J1">
            <v>1.7453292519943295E-2</v>
          </cell>
        </row>
      </sheetData>
      <sheetData sheetId="374">
        <row r="1">
          <cell r="J1">
            <v>1.7453292519943295E-2</v>
          </cell>
        </row>
      </sheetData>
      <sheetData sheetId="375">
        <row r="1">
          <cell r="J1">
            <v>1.7453292519943295E-2</v>
          </cell>
        </row>
      </sheetData>
      <sheetData sheetId="376">
        <row r="1">
          <cell r="J1">
            <v>1.7453292519943295E-2</v>
          </cell>
        </row>
      </sheetData>
      <sheetData sheetId="377">
        <row r="1">
          <cell r="J1">
            <v>1.7453292519943295E-2</v>
          </cell>
        </row>
      </sheetData>
      <sheetData sheetId="378">
        <row r="1">
          <cell r="J1">
            <v>1.7453292519943295E-2</v>
          </cell>
        </row>
      </sheetData>
      <sheetData sheetId="379">
        <row r="1">
          <cell r="J1">
            <v>1.7453292519943295E-2</v>
          </cell>
        </row>
      </sheetData>
      <sheetData sheetId="380">
        <row r="1">
          <cell r="J1">
            <v>1.7453292519943295E-2</v>
          </cell>
        </row>
      </sheetData>
      <sheetData sheetId="381">
        <row r="1">
          <cell r="J1">
            <v>1.7453292519943295E-2</v>
          </cell>
        </row>
      </sheetData>
      <sheetData sheetId="382">
        <row r="1">
          <cell r="J1">
            <v>1.7453292519943295E-2</v>
          </cell>
        </row>
      </sheetData>
      <sheetData sheetId="383">
        <row r="1">
          <cell r="J1">
            <v>1.7453292519943295E-2</v>
          </cell>
        </row>
      </sheetData>
      <sheetData sheetId="384">
        <row r="1">
          <cell r="J1">
            <v>1.7453292519943295E-2</v>
          </cell>
        </row>
      </sheetData>
      <sheetData sheetId="385">
        <row r="1">
          <cell r="J1">
            <v>1.7453292519943295E-2</v>
          </cell>
        </row>
      </sheetData>
      <sheetData sheetId="386">
        <row r="1">
          <cell r="J1">
            <v>1.7453292519943295E-2</v>
          </cell>
        </row>
      </sheetData>
      <sheetData sheetId="387">
        <row r="1">
          <cell r="J1">
            <v>1.7453292519943295E-2</v>
          </cell>
        </row>
      </sheetData>
      <sheetData sheetId="388">
        <row r="1">
          <cell r="J1">
            <v>1.7453292519943295E-2</v>
          </cell>
        </row>
      </sheetData>
      <sheetData sheetId="389">
        <row r="1">
          <cell r="J1">
            <v>1.7453292519943295E-2</v>
          </cell>
        </row>
      </sheetData>
      <sheetData sheetId="390">
        <row r="1">
          <cell r="J1">
            <v>1.7453292519943295E-2</v>
          </cell>
        </row>
      </sheetData>
      <sheetData sheetId="391">
        <row r="1">
          <cell r="J1">
            <v>1.7453292519943295E-2</v>
          </cell>
        </row>
      </sheetData>
      <sheetData sheetId="392"/>
      <sheetData sheetId="393">
        <row r="1">
          <cell r="J1">
            <v>1.7453292519943295E-2</v>
          </cell>
        </row>
      </sheetData>
      <sheetData sheetId="394"/>
      <sheetData sheetId="395"/>
      <sheetData sheetId="396"/>
      <sheetData sheetId="397"/>
      <sheetData sheetId="398"/>
      <sheetData sheetId="399">
        <row r="1">
          <cell r="J1">
            <v>1.7453292519943295E-2</v>
          </cell>
        </row>
      </sheetData>
      <sheetData sheetId="400">
        <row r="1">
          <cell r="J1">
            <v>1.7453292519943295E-2</v>
          </cell>
        </row>
      </sheetData>
      <sheetData sheetId="401">
        <row r="1">
          <cell r="J1">
            <v>1.7453292519943295E-2</v>
          </cell>
        </row>
      </sheetData>
      <sheetData sheetId="402"/>
      <sheetData sheetId="403"/>
      <sheetData sheetId="404">
        <row r="1">
          <cell r="J1">
            <v>1.7453292519943295E-2</v>
          </cell>
        </row>
      </sheetData>
      <sheetData sheetId="405">
        <row r="1">
          <cell r="J1">
            <v>1.7453292519943295E-2</v>
          </cell>
        </row>
      </sheetData>
      <sheetData sheetId="406">
        <row r="1">
          <cell r="J1">
            <v>1.7453292519943295E-2</v>
          </cell>
        </row>
      </sheetData>
      <sheetData sheetId="407">
        <row r="1">
          <cell r="J1">
            <v>1.7453292519943295E-2</v>
          </cell>
        </row>
      </sheetData>
      <sheetData sheetId="408">
        <row r="1">
          <cell r="J1">
            <v>1.7453292519943295E-2</v>
          </cell>
        </row>
      </sheetData>
      <sheetData sheetId="409">
        <row r="1">
          <cell r="J1">
            <v>1.7453292519943295E-2</v>
          </cell>
        </row>
      </sheetData>
      <sheetData sheetId="410">
        <row r="1">
          <cell r="J1">
            <v>1.7453292519943295E-2</v>
          </cell>
        </row>
      </sheetData>
      <sheetData sheetId="411">
        <row r="1">
          <cell r="J1">
            <v>1.7453292519943295E-2</v>
          </cell>
        </row>
      </sheetData>
      <sheetData sheetId="412">
        <row r="1">
          <cell r="J1">
            <v>1.7453292519943295E-2</v>
          </cell>
        </row>
      </sheetData>
      <sheetData sheetId="413">
        <row r="1">
          <cell r="J1">
            <v>1.7453292519943295E-2</v>
          </cell>
        </row>
      </sheetData>
      <sheetData sheetId="414">
        <row r="1">
          <cell r="J1">
            <v>1.7453292519943295E-2</v>
          </cell>
        </row>
      </sheetData>
      <sheetData sheetId="415"/>
      <sheetData sheetId="416">
        <row r="2">
          <cell r="B2">
            <v>1</v>
          </cell>
        </row>
      </sheetData>
      <sheetData sheetId="417">
        <row r="1">
          <cell r="J1">
            <v>1.7453292519943295E-2</v>
          </cell>
        </row>
      </sheetData>
      <sheetData sheetId="418"/>
      <sheetData sheetId="419">
        <row r="2">
          <cell r="B2">
            <v>1</v>
          </cell>
        </row>
      </sheetData>
      <sheetData sheetId="420">
        <row r="2">
          <cell r="B2">
            <v>1</v>
          </cell>
        </row>
      </sheetData>
      <sheetData sheetId="421">
        <row r="1">
          <cell r="J1">
            <v>1.7453292519943295E-2</v>
          </cell>
        </row>
      </sheetData>
      <sheetData sheetId="422">
        <row r="1">
          <cell r="J1">
            <v>1.7453292519943295E-2</v>
          </cell>
        </row>
      </sheetData>
      <sheetData sheetId="423">
        <row r="1">
          <cell r="J1">
            <v>1.7453292519943295E-2</v>
          </cell>
        </row>
      </sheetData>
      <sheetData sheetId="424">
        <row r="2">
          <cell r="B2">
            <v>1</v>
          </cell>
        </row>
      </sheetData>
      <sheetData sheetId="425">
        <row r="1">
          <cell r="J1">
            <v>1.7453292519943295E-2</v>
          </cell>
        </row>
      </sheetData>
      <sheetData sheetId="426"/>
      <sheetData sheetId="427">
        <row r="2">
          <cell r="B2">
            <v>1</v>
          </cell>
        </row>
      </sheetData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>
        <row r="2">
          <cell r="B2">
            <v>1</v>
          </cell>
        </row>
      </sheetData>
      <sheetData sheetId="543">
        <row r="1">
          <cell r="J1">
            <v>1.7453292519943295E-2</v>
          </cell>
        </row>
      </sheetData>
      <sheetData sheetId="544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>
        <row r="1">
          <cell r="J1">
            <v>1.7453292519943295E-2</v>
          </cell>
        </row>
      </sheetData>
      <sheetData sheetId="563">
        <row r="1">
          <cell r="J1">
            <v>1.7453292519943295E-2</v>
          </cell>
        </row>
      </sheetData>
      <sheetData sheetId="564" refreshError="1"/>
      <sheetData sheetId="565">
        <row r="1">
          <cell r="J1">
            <v>1.7453292519943295E-2</v>
          </cell>
        </row>
      </sheetData>
      <sheetData sheetId="566">
        <row r="1">
          <cell r="J1">
            <v>1.7453292519943295E-2</v>
          </cell>
        </row>
      </sheetData>
      <sheetData sheetId="567"/>
      <sheetData sheetId="568"/>
      <sheetData sheetId="569"/>
      <sheetData sheetId="570"/>
      <sheetData sheetId="571">
        <row r="1">
          <cell r="J1">
            <v>1.7453292519943295E-2</v>
          </cell>
        </row>
      </sheetData>
      <sheetData sheetId="572" refreshError="1"/>
      <sheetData sheetId="573" refreshError="1"/>
      <sheetData sheetId="574">
        <row r="1">
          <cell r="J1">
            <v>1.7453292519943295E-2</v>
          </cell>
        </row>
      </sheetData>
      <sheetData sheetId="575">
        <row r="1">
          <cell r="J1">
            <v>1.7453292519943295E-2</v>
          </cell>
        </row>
      </sheetData>
      <sheetData sheetId="576">
        <row r="1">
          <cell r="J1">
            <v>1.7453292519943295E-2</v>
          </cell>
        </row>
      </sheetData>
      <sheetData sheetId="577">
        <row r="1">
          <cell r="J1">
            <v>1.7453292519943295E-2</v>
          </cell>
        </row>
      </sheetData>
      <sheetData sheetId="578">
        <row r="1">
          <cell r="J1">
            <v>1.7453292519943295E-2</v>
          </cell>
        </row>
      </sheetData>
      <sheetData sheetId="579">
        <row r="1">
          <cell r="J1">
            <v>1.7453292519943295E-2</v>
          </cell>
        </row>
      </sheetData>
      <sheetData sheetId="580">
        <row r="1">
          <cell r="J1">
            <v>1.7453292519943295E-2</v>
          </cell>
        </row>
      </sheetData>
      <sheetData sheetId="581">
        <row r="1">
          <cell r="J1">
            <v>1.7453292519943295E-2</v>
          </cell>
        </row>
      </sheetData>
      <sheetData sheetId="582">
        <row r="1">
          <cell r="J1">
            <v>1.7453292519943295E-2</v>
          </cell>
        </row>
      </sheetData>
      <sheetData sheetId="583">
        <row r="1">
          <cell r="J1">
            <v>1.7453292519943295E-2</v>
          </cell>
        </row>
      </sheetData>
      <sheetData sheetId="584">
        <row r="1">
          <cell r="J1">
            <v>1.7453292519943295E-2</v>
          </cell>
        </row>
      </sheetData>
      <sheetData sheetId="585">
        <row r="1">
          <cell r="J1">
            <v>1.7453292519943295E-2</v>
          </cell>
        </row>
      </sheetData>
      <sheetData sheetId="586">
        <row r="1">
          <cell r="J1">
            <v>1.7453292519943295E-2</v>
          </cell>
        </row>
      </sheetData>
      <sheetData sheetId="587">
        <row r="1">
          <cell r="J1">
            <v>1.7453292519943295E-2</v>
          </cell>
        </row>
      </sheetData>
      <sheetData sheetId="588">
        <row r="1">
          <cell r="J1">
            <v>1.7453292519943295E-2</v>
          </cell>
        </row>
      </sheetData>
      <sheetData sheetId="589">
        <row r="2">
          <cell r="B2">
            <v>1</v>
          </cell>
        </row>
      </sheetData>
      <sheetData sheetId="590">
        <row r="2">
          <cell r="B2">
            <v>1</v>
          </cell>
        </row>
      </sheetData>
      <sheetData sheetId="591">
        <row r="2">
          <cell r="B2">
            <v>1</v>
          </cell>
        </row>
      </sheetData>
      <sheetData sheetId="592"/>
      <sheetData sheetId="593"/>
      <sheetData sheetId="594"/>
      <sheetData sheetId="595"/>
      <sheetData sheetId="596">
        <row r="2">
          <cell r="B2">
            <v>1</v>
          </cell>
        </row>
      </sheetData>
      <sheetData sheetId="597">
        <row r="2">
          <cell r="B2">
            <v>1</v>
          </cell>
        </row>
      </sheetData>
      <sheetData sheetId="598">
        <row r="2">
          <cell r="B2">
            <v>1</v>
          </cell>
        </row>
      </sheetData>
      <sheetData sheetId="599">
        <row r="2">
          <cell r="B2">
            <v>1</v>
          </cell>
        </row>
      </sheetData>
      <sheetData sheetId="600">
        <row r="2">
          <cell r="B2">
            <v>1</v>
          </cell>
        </row>
      </sheetData>
      <sheetData sheetId="601">
        <row r="2">
          <cell r="B2">
            <v>1</v>
          </cell>
        </row>
      </sheetData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>
        <row r="1">
          <cell r="J1">
            <v>1.7453292519943295E-2</v>
          </cell>
        </row>
      </sheetData>
      <sheetData sheetId="647">
        <row r="1">
          <cell r="J1">
            <v>1.7453292519943295E-2</v>
          </cell>
        </row>
      </sheetData>
      <sheetData sheetId="648">
        <row r="1">
          <cell r="J1">
            <v>1.7453292519943295E-2</v>
          </cell>
        </row>
      </sheetData>
      <sheetData sheetId="649">
        <row r="1">
          <cell r="J1">
            <v>1.7453292519943295E-2</v>
          </cell>
        </row>
      </sheetData>
      <sheetData sheetId="650">
        <row r="1">
          <cell r="J1">
            <v>1.7453292519943295E-2</v>
          </cell>
        </row>
      </sheetData>
      <sheetData sheetId="651">
        <row r="1">
          <cell r="J1">
            <v>1.7453292519943295E-2</v>
          </cell>
        </row>
      </sheetData>
      <sheetData sheetId="652">
        <row r="1">
          <cell r="J1">
            <v>1.7453292519943295E-2</v>
          </cell>
        </row>
      </sheetData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 refreshError="1"/>
      <sheetData sheetId="666" refreshError="1"/>
      <sheetData sheetId="667"/>
      <sheetData sheetId="668"/>
      <sheetData sheetId="669" refreshError="1"/>
      <sheetData sheetId="670" refreshError="1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>
        <row r="1">
          <cell r="J1">
            <v>1.7453292519943295E-2</v>
          </cell>
        </row>
      </sheetData>
      <sheetData sheetId="698">
        <row r="1">
          <cell r="J1">
            <v>1.7453292519943295E-2</v>
          </cell>
        </row>
      </sheetData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>
        <row r="1">
          <cell r="J1">
            <v>1.7453292519943295E-2</v>
          </cell>
        </row>
      </sheetData>
      <sheetData sheetId="722">
        <row r="1">
          <cell r="J1">
            <v>1.7453292519943295E-2</v>
          </cell>
        </row>
      </sheetData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1">
          <cell r="J1">
            <v>1.7453292519943295E-2</v>
          </cell>
        </row>
      </sheetData>
      <sheetData sheetId="739">
        <row r="1">
          <cell r="J1">
            <v>1.7453292519943295E-2</v>
          </cell>
        </row>
      </sheetData>
      <sheetData sheetId="740">
        <row r="1">
          <cell r="J1">
            <v>1.7453292519943295E-2</v>
          </cell>
        </row>
      </sheetData>
      <sheetData sheetId="741">
        <row r="1">
          <cell r="J1">
            <v>1.7453292519943295E-2</v>
          </cell>
        </row>
      </sheetData>
      <sheetData sheetId="742">
        <row r="1">
          <cell r="J1">
            <v>1.7453292519943295E-2</v>
          </cell>
        </row>
      </sheetData>
      <sheetData sheetId="743">
        <row r="1">
          <cell r="J1">
            <v>1.7453292519943295E-2</v>
          </cell>
        </row>
      </sheetData>
      <sheetData sheetId="744">
        <row r="1">
          <cell r="J1">
            <v>1.7453292519943295E-2</v>
          </cell>
        </row>
      </sheetData>
      <sheetData sheetId="745">
        <row r="1">
          <cell r="J1">
            <v>1.7453292519943295E-2</v>
          </cell>
        </row>
      </sheetData>
      <sheetData sheetId="746">
        <row r="1">
          <cell r="J1">
            <v>1.7453292519943295E-2</v>
          </cell>
        </row>
      </sheetData>
      <sheetData sheetId="747">
        <row r="1">
          <cell r="J1">
            <v>1.7453292519943295E-2</v>
          </cell>
        </row>
      </sheetData>
      <sheetData sheetId="748">
        <row r="1">
          <cell r="J1">
            <v>1.7453292519943295E-2</v>
          </cell>
        </row>
      </sheetData>
      <sheetData sheetId="749">
        <row r="1">
          <cell r="J1">
            <v>1.7453292519943295E-2</v>
          </cell>
        </row>
      </sheetData>
      <sheetData sheetId="750">
        <row r="1">
          <cell r="J1">
            <v>1.7453292519943295E-2</v>
          </cell>
        </row>
      </sheetData>
      <sheetData sheetId="751">
        <row r="1">
          <cell r="J1">
            <v>1.7453292519943295E-2</v>
          </cell>
        </row>
      </sheetData>
      <sheetData sheetId="752">
        <row r="1">
          <cell r="J1">
            <v>1.7453292519943295E-2</v>
          </cell>
        </row>
      </sheetData>
      <sheetData sheetId="753">
        <row r="1">
          <cell r="J1">
            <v>1.7453292519943295E-2</v>
          </cell>
        </row>
      </sheetData>
      <sheetData sheetId="754">
        <row r="1">
          <cell r="J1">
            <v>1.7453292519943295E-2</v>
          </cell>
        </row>
      </sheetData>
      <sheetData sheetId="755">
        <row r="1">
          <cell r="J1">
            <v>1.7453292519943295E-2</v>
          </cell>
        </row>
      </sheetData>
      <sheetData sheetId="756"/>
      <sheetData sheetId="757"/>
      <sheetData sheetId="758">
        <row r="1">
          <cell r="J1">
            <v>1.7453292519943295E-2</v>
          </cell>
        </row>
      </sheetData>
      <sheetData sheetId="759">
        <row r="1">
          <cell r="J1">
            <v>1.7453292519943295E-2</v>
          </cell>
        </row>
      </sheetData>
      <sheetData sheetId="760">
        <row r="1">
          <cell r="J1">
            <v>1.7453292519943295E-2</v>
          </cell>
        </row>
      </sheetData>
      <sheetData sheetId="761">
        <row r="1">
          <cell r="J1">
            <v>1.7453292519943295E-2</v>
          </cell>
        </row>
      </sheetData>
      <sheetData sheetId="762">
        <row r="1">
          <cell r="J1">
            <v>1.7453292519943295E-2</v>
          </cell>
        </row>
      </sheetData>
      <sheetData sheetId="763">
        <row r="1">
          <cell r="J1">
            <v>1.7453292519943295E-2</v>
          </cell>
        </row>
      </sheetData>
      <sheetData sheetId="764">
        <row r="1">
          <cell r="J1">
            <v>1.7453292519943295E-2</v>
          </cell>
        </row>
      </sheetData>
      <sheetData sheetId="765">
        <row r="1">
          <cell r="J1">
            <v>1.7453292519943295E-2</v>
          </cell>
        </row>
      </sheetData>
      <sheetData sheetId="766">
        <row r="1">
          <cell r="J1">
            <v>1.7453292519943295E-2</v>
          </cell>
        </row>
      </sheetData>
      <sheetData sheetId="767">
        <row r="1">
          <cell r="J1">
            <v>1.7453292519943295E-2</v>
          </cell>
        </row>
      </sheetData>
      <sheetData sheetId="768">
        <row r="1">
          <cell r="J1">
            <v>1.7453292519943295E-2</v>
          </cell>
        </row>
      </sheetData>
      <sheetData sheetId="769">
        <row r="1">
          <cell r="J1">
            <v>1.7453292519943295E-2</v>
          </cell>
        </row>
      </sheetData>
      <sheetData sheetId="770">
        <row r="1">
          <cell r="J1">
            <v>1.7453292519943295E-2</v>
          </cell>
        </row>
      </sheetData>
      <sheetData sheetId="771">
        <row r="1">
          <cell r="J1">
            <v>1.7453292519943295E-2</v>
          </cell>
        </row>
      </sheetData>
      <sheetData sheetId="772">
        <row r="1">
          <cell r="J1">
            <v>1.7453292519943295E-2</v>
          </cell>
        </row>
      </sheetData>
      <sheetData sheetId="773">
        <row r="1">
          <cell r="J1">
            <v>1.7453292519943295E-2</v>
          </cell>
        </row>
      </sheetData>
      <sheetData sheetId="774">
        <row r="1">
          <cell r="J1">
            <v>1.7453292519943295E-2</v>
          </cell>
        </row>
      </sheetData>
      <sheetData sheetId="775">
        <row r="1">
          <cell r="J1">
            <v>1.7453292519943295E-2</v>
          </cell>
        </row>
      </sheetData>
      <sheetData sheetId="776">
        <row r="1">
          <cell r="J1">
            <v>1.7453292519943295E-2</v>
          </cell>
        </row>
      </sheetData>
      <sheetData sheetId="777">
        <row r="1">
          <cell r="J1">
            <v>1.7453292519943295E-2</v>
          </cell>
        </row>
      </sheetData>
      <sheetData sheetId="778">
        <row r="1">
          <cell r="J1">
            <v>1.7453292519943295E-2</v>
          </cell>
        </row>
      </sheetData>
      <sheetData sheetId="779">
        <row r="1">
          <cell r="J1">
            <v>1.7453292519943295E-2</v>
          </cell>
        </row>
      </sheetData>
      <sheetData sheetId="780">
        <row r="1">
          <cell r="J1">
            <v>1.7453292519943295E-2</v>
          </cell>
        </row>
      </sheetData>
      <sheetData sheetId="781">
        <row r="1">
          <cell r="J1">
            <v>1.7453292519943295E-2</v>
          </cell>
        </row>
      </sheetData>
      <sheetData sheetId="782">
        <row r="1">
          <cell r="J1">
            <v>1.7453292519943295E-2</v>
          </cell>
        </row>
      </sheetData>
      <sheetData sheetId="783">
        <row r="1">
          <cell r="J1">
            <v>1.7453292519943295E-2</v>
          </cell>
        </row>
      </sheetData>
      <sheetData sheetId="784">
        <row r="1">
          <cell r="J1">
            <v>1.7453292519943295E-2</v>
          </cell>
        </row>
      </sheetData>
      <sheetData sheetId="785">
        <row r="1">
          <cell r="J1">
            <v>1.7453292519943295E-2</v>
          </cell>
        </row>
      </sheetData>
      <sheetData sheetId="786">
        <row r="1">
          <cell r="J1">
            <v>1.7453292519943295E-2</v>
          </cell>
        </row>
      </sheetData>
      <sheetData sheetId="787">
        <row r="1">
          <cell r="J1">
            <v>1.7453292519943295E-2</v>
          </cell>
        </row>
      </sheetData>
      <sheetData sheetId="788">
        <row r="1">
          <cell r="J1">
            <v>1.7453292519943295E-2</v>
          </cell>
        </row>
      </sheetData>
      <sheetData sheetId="789">
        <row r="1">
          <cell r="J1">
            <v>1.7453292519943295E-2</v>
          </cell>
        </row>
      </sheetData>
      <sheetData sheetId="790">
        <row r="1">
          <cell r="J1">
            <v>1.7453292519943295E-2</v>
          </cell>
        </row>
      </sheetData>
      <sheetData sheetId="791">
        <row r="1">
          <cell r="J1">
            <v>1.7453292519943295E-2</v>
          </cell>
        </row>
      </sheetData>
      <sheetData sheetId="792">
        <row r="1">
          <cell r="J1">
            <v>1.7453292519943295E-2</v>
          </cell>
        </row>
      </sheetData>
      <sheetData sheetId="793">
        <row r="1">
          <cell r="J1">
            <v>1.7453292519943295E-2</v>
          </cell>
        </row>
      </sheetData>
      <sheetData sheetId="794">
        <row r="1">
          <cell r="J1">
            <v>1.7453292519943295E-2</v>
          </cell>
        </row>
      </sheetData>
      <sheetData sheetId="795">
        <row r="1">
          <cell r="J1">
            <v>1.7453292519943295E-2</v>
          </cell>
        </row>
      </sheetData>
      <sheetData sheetId="796">
        <row r="1">
          <cell r="J1">
            <v>1.7453292519943295E-2</v>
          </cell>
        </row>
      </sheetData>
      <sheetData sheetId="797">
        <row r="1">
          <cell r="J1">
            <v>1.7453292519943295E-2</v>
          </cell>
        </row>
      </sheetData>
      <sheetData sheetId="798">
        <row r="1">
          <cell r="J1">
            <v>1.7453292519943295E-2</v>
          </cell>
        </row>
      </sheetData>
      <sheetData sheetId="799">
        <row r="1">
          <cell r="J1">
            <v>1.7453292519943295E-2</v>
          </cell>
        </row>
      </sheetData>
      <sheetData sheetId="800">
        <row r="1">
          <cell r="J1">
            <v>1.7453292519943295E-2</v>
          </cell>
        </row>
      </sheetData>
      <sheetData sheetId="801">
        <row r="1">
          <cell r="J1">
            <v>1.7453292519943295E-2</v>
          </cell>
        </row>
      </sheetData>
      <sheetData sheetId="802">
        <row r="1">
          <cell r="J1">
            <v>1.7453292519943295E-2</v>
          </cell>
        </row>
      </sheetData>
      <sheetData sheetId="803">
        <row r="1">
          <cell r="J1">
            <v>1.7453292519943295E-2</v>
          </cell>
        </row>
      </sheetData>
      <sheetData sheetId="804">
        <row r="1">
          <cell r="J1">
            <v>1.7453292519943295E-2</v>
          </cell>
        </row>
      </sheetData>
      <sheetData sheetId="805">
        <row r="1">
          <cell r="J1">
            <v>1.7453292519943295E-2</v>
          </cell>
        </row>
      </sheetData>
      <sheetData sheetId="806">
        <row r="1">
          <cell r="J1">
            <v>1.7453292519943295E-2</v>
          </cell>
        </row>
      </sheetData>
      <sheetData sheetId="807">
        <row r="1">
          <cell r="J1">
            <v>1.7453292519943295E-2</v>
          </cell>
        </row>
      </sheetData>
      <sheetData sheetId="808">
        <row r="1">
          <cell r="J1">
            <v>1.7453292519943295E-2</v>
          </cell>
        </row>
      </sheetData>
      <sheetData sheetId="809">
        <row r="1">
          <cell r="J1">
            <v>1.7453292519943295E-2</v>
          </cell>
        </row>
      </sheetData>
      <sheetData sheetId="810">
        <row r="1">
          <cell r="J1">
            <v>1.7453292519943295E-2</v>
          </cell>
        </row>
      </sheetData>
      <sheetData sheetId="811">
        <row r="1">
          <cell r="J1">
            <v>1.7453292519943295E-2</v>
          </cell>
        </row>
      </sheetData>
      <sheetData sheetId="812">
        <row r="1">
          <cell r="J1">
            <v>1.7453292519943295E-2</v>
          </cell>
        </row>
      </sheetData>
      <sheetData sheetId="813">
        <row r="1">
          <cell r="J1">
            <v>1.7453292519943295E-2</v>
          </cell>
        </row>
      </sheetData>
      <sheetData sheetId="814">
        <row r="1">
          <cell r="J1">
            <v>1.7453292519943295E-2</v>
          </cell>
        </row>
      </sheetData>
      <sheetData sheetId="815">
        <row r="1">
          <cell r="J1">
            <v>1.7453292519943295E-2</v>
          </cell>
        </row>
      </sheetData>
      <sheetData sheetId="816">
        <row r="1">
          <cell r="J1">
            <v>1.7453292519943295E-2</v>
          </cell>
        </row>
      </sheetData>
      <sheetData sheetId="817">
        <row r="1">
          <cell r="J1">
            <v>1.7453292519943295E-2</v>
          </cell>
        </row>
      </sheetData>
      <sheetData sheetId="818">
        <row r="1">
          <cell r="J1">
            <v>1.7453292519943295E-2</v>
          </cell>
        </row>
      </sheetData>
      <sheetData sheetId="819">
        <row r="1">
          <cell r="J1">
            <v>1.7453292519943295E-2</v>
          </cell>
        </row>
      </sheetData>
      <sheetData sheetId="820">
        <row r="1">
          <cell r="J1">
            <v>1.7453292519943295E-2</v>
          </cell>
        </row>
      </sheetData>
      <sheetData sheetId="821">
        <row r="1">
          <cell r="J1">
            <v>1.7453292519943295E-2</v>
          </cell>
        </row>
      </sheetData>
      <sheetData sheetId="822">
        <row r="1">
          <cell r="J1">
            <v>1.7453292519943295E-2</v>
          </cell>
        </row>
      </sheetData>
      <sheetData sheetId="823">
        <row r="1">
          <cell r="J1">
            <v>1.7453292519943295E-2</v>
          </cell>
        </row>
      </sheetData>
      <sheetData sheetId="824">
        <row r="1">
          <cell r="J1">
            <v>1.7453292519943295E-2</v>
          </cell>
        </row>
      </sheetData>
      <sheetData sheetId="825">
        <row r="1">
          <cell r="J1">
            <v>1.7453292519943295E-2</v>
          </cell>
        </row>
      </sheetData>
      <sheetData sheetId="826">
        <row r="1">
          <cell r="J1">
            <v>1.7453292519943295E-2</v>
          </cell>
        </row>
      </sheetData>
      <sheetData sheetId="827">
        <row r="1">
          <cell r="J1">
            <v>1.7453292519943295E-2</v>
          </cell>
        </row>
      </sheetData>
      <sheetData sheetId="828">
        <row r="1">
          <cell r="J1">
            <v>1.7453292519943295E-2</v>
          </cell>
        </row>
      </sheetData>
      <sheetData sheetId="829">
        <row r="1">
          <cell r="J1">
            <v>1.7453292519943295E-2</v>
          </cell>
        </row>
      </sheetData>
      <sheetData sheetId="830">
        <row r="1">
          <cell r="J1">
            <v>1.7453292519943295E-2</v>
          </cell>
        </row>
      </sheetData>
      <sheetData sheetId="831">
        <row r="1">
          <cell r="J1">
            <v>1.7453292519943295E-2</v>
          </cell>
        </row>
      </sheetData>
      <sheetData sheetId="832">
        <row r="1">
          <cell r="J1">
            <v>1.7453292519943295E-2</v>
          </cell>
        </row>
      </sheetData>
      <sheetData sheetId="833">
        <row r="1">
          <cell r="J1">
            <v>1.7453292519943295E-2</v>
          </cell>
        </row>
      </sheetData>
      <sheetData sheetId="834">
        <row r="1">
          <cell r="J1">
            <v>1.7453292519943295E-2</v>
          </cell>
        </row>
      </sheetData>
      <sheetData sheetId="835">
        <row r="1">
          <cell r="J1">
            <v>1.7453292519943295E-2</v>
          </cell>
        </row>
      </sheetData>
      <sheetData sheetId="836">
        <row r="1">
          <cell r="J1">
            <v>1.7453292519943295E-2</v>
          </cell>
        </row>
      </sheetData>
      <sheetData sheetId="837">
        <row r="1">
          <cell r="J1">
            <v>1.7453292519943295E-2</v>
          </cell>
        </row>
      </sheetData>
      <sheetData sheetId="838">
        <row r="1">
          <cell r="J1">
            <v>1.7453292519943295E-2</v>
          </cell>
        </row>
      </sheetData>
      <sheetData sheetId="839">
        <row r="1">
          <cell r="J1">
            <v>1.7453292519943295E-2</v>
          </cell>
        </row>
      </sheetData>
      <sheetData sheetId="840">
        <row r="1">
          <cell r="J1">
            <v>1.7453292519943295E-2</v>
          </cell>
        </row>
      </sheetData>
      <sheetData sheetId="841">
        <row r="1">
          <cell r="J1">
            <v>1.7453292519943295E-2</v>
          </cell>
        </row>
      </sheetData>
      <sheetData sheetId="842">
        <row r="1">
          <cell r="J1">
            <v>1.7453292519943295E-2</v>
          </cell>
        </row>
      </sheetData>
      <sheetData sheetId="843">
        <row r="1">
          <cell r="J1">
            <v>1.7453292519943295E-2</v>
          </cell>
        </row>
      </sheetData>
      <sheetData sheetId="844">
        <row r="1">
          <cell r="J1">
            <v>1.7453292519943295E-2</v>
          </cell>
        </row>
      </sheetData>
      <sheetData sheetId="845">
        <row r="1">
          <cell r="J1">
            <v>1.7453292519943295E-2</v>
          </cell>
        </row>
      </sheetData>
      <sheetData sheetId="846">
        <row r="1">
          <cell r="J1">
            <v>1.7453292519943295E-2</v>
          </cell>
        </row>
      </sheetData>
      <sheetData sheetId="847">
        <row r="1">
          <cell r="J1">
            <v>1.7453292519943295E-2</v>
          </cell>
        </row>
      </sheetData>
      <sheetData sheetId="848">
        <row r="1">
          <cell r="J1">
            <v>1.7453292519943295E-2</v>
          </cell>
        </row>
      </sheetData>
      <sheetData sheetId="849">
        <row r="1">
          <cell r="J1">
            <v>1.7453292519943295E-2</v>
          </cell>
        </row>
      </sheetData>
      <sheetData sheetId="850">
        <row r="1">
          <cell r="J1">
            <v>1.7453292519943295E-2</v>
          </cell>
        </row>
      </sheetData>
      <sheetData sheetId="851">
        <row r="1">
          <cell r="J1">
            <v>1.7453292519943295E-2</v>
          </cell>
        </row>
      </sheetData>
      <sheetData sheetId="852">
        <row r="1">
          <cell r="J1">
            <v>1.7453292519943295E-2</v>
          </cell>
        </row>
      </sheetData>
      <sheetData sheetId="853">
        <row r="1">
          <cell r="J1">
            <v>1.7453292519943295E-2</v>
          </cell>
        </row>
      </sheetData>
      <sheetData sheetId="854">
        <row r="1">
          <cell r="J1">
            <v>1.7453292519943295E-2</v>
          </cell>
        </row>
      </sheetData>
      <sheetData sheetId="855">
        <row r="1">
          <cell r="J1">
            <v>1.7453292519943295E-2</v>
          </cell>
        </row>
      </sheetData>
      <sheetData sheetId="856">
        <row r="1">
          <cell r="J1">
            <v>1.7453292519943295E-2</v>
          </cell>
        </row>
      </sheetData>
      <sheetData sheetId="857">
        <row r="1">
          <cell r="J1">
            <v>1.7453292519943295E-2</v>
          </cell>
        </row>
      </sheetData>
      <sheetData sheetId="858">
        <row r="1">
          <cell r="J1">
            <v>1.7453292519943295E-2</v>
          </cell>
        </row>
      </sheetData>
      <sheetData sheetId="859">
        <row r="1">
          <cell r="J1">
            <v>1.7453292519943295E-2</v>
          </cell>
        </row>
      </sheetData>
      <sheetData sheetId="860">
        <row r="1">
          <cell r="J1">
            <v>1.7453292519943295E-2</v>
          </cell>
        </row>
      </sheetData>
      <sheetData sheetId="861">
        <row r="1">
          <cell r="J1">
            <v>1.7453292519943295E-2</v>
          </cell>
        </row>
      </sheetData>
      <sheetData sheetId="862">
        <row r="1">
          <cell r="J1">
            <v>1.7453292519943295E-2</v>
          </cell>
        </row>
      </sheetData>
      <sheetData sheetId="863">
        <row r="1">
          <cell r="J1">
            <v>1.7453292519943295E-2</v>
          </cell>
        </row>
      </sheetData>
      <sheetData sheetId="864">
        <row r="1">
          <cell r="J1">
            <v>1.7453292519943295E-2</v>
          </cell>
        </row>
      </sheetData>
      <sheetData sheetId="865">
        <row r="1">
          <cell r="J1">
            <v>1.7453292519943295E-2</v>
          </cell>
        </row>
      </sheetData>
      <sheetData sheetId="866">
        <row r="1">
          <cell r="J1">
            <v>1.7453292519943295E-2</v>
          </cell>
        </row>
      </sheetData>
      <sheetData sheetId="867">
        <row r="1">
          <cell r="J1">
            <v>1.7453292519943295E-2</v>
          </cell>
        </row>
      </sheetData>
      <sheetData sheetId="868">
        <row r="1">
          <cell r="J1">
            <v>1.7453292519943295E-2</v>
          </cell>
        </row>
      </sheetData>
      <sheetData sheetId="869">
        <row r="1">
          <cell r="J1">
            <v>1.7453292519943295E-2</v>
          </cell>
        </row>
      </sheetData>
      <sheetData sheetId="870">
        <row r="1">
          <cell r="J1">
            <v>1.7453292519943295E-2</v>
          </cell>
        </row>
      </sheetData>
      <sheetData sheetId="871">
        <row r="1">
          <cell r="J1">
            <v>1.7453292519943295E-2</v>
          </cell>
        </row>
      </sheetData>
      <sheetData sheetId="872">
        <row r="1">
          <cell r="J1">
            <v>1.7453292519943295E-2</v>
          </cell>
        </row>
      </sheetData>
      <sheetData sheetId="873">
        <row r="1">
          <cell r="J1">
            <v>1.7453292519943295E-2</v>
          </cell>
        </row>
      </sheetData>
      <sheetData sheetId="874">
        <row r="1">
          <cell r="J1">
            <v>1.7453292519943295E-2</v>
          </cell>
        </row>
      </sheetData>
      <sheetData sheetId="875">
        <row r="1">
          <cell r="J1">
            <v>1.7453292519943295E-2</v>
          </cell>
        </row>
      </sheetData>
      <sheetData sheetId="876">
        <row r="1">
          <cell r="J1">
            <v>1.7453292519943295E-2</v>
          </cell>
        </row>
      </sheetData>
      <sheetData sheetId="877">
        <row r="1">
          <cell r="J1">
            <v>1.7453292519943295E-2</v>
          </cell>
        </row>
      </sheetData>
      <sheetData sheetId="878">
        <row r="1">
          <cell r="J1">
            <v>1.7453292519943295E-2</v>
          </cell>
        </row>
      </sheetData>
      <sheetData sheetId="879">
        <row r="1">
          <cell r="J1">
            <v>1.7453292519943295E-2</v>
          </cell>
        </row>
      </sheetData>
      <sheetData sheetId="880">
        <row r="1">
          <cell r="J1">
            <v>1.7453292519943295E-2</v>
          </cell>
        </row>
      </sheetData>
      <sheetData sheetId="881">
        <row r="1">
          <cell r="J1">
            <v>1.7453292519943295E-2</v>
          </cell>
        </row>
      </sheetData>
      <sheetData sheetId="882">
        <row r="1">
          <cell r="J1">
            <v>1.7453292519943295E-2</v>
          </cell>
        </row>
      </sheetData>
      <sheetData sheetId="883">
        <row r="1">
          <cell r="J1">
            <v>1.7453292519943295E-2</v>
          </cell>
        </row>
      </sheetData>
      <sheetData sheetId="884">
        <row r="1">
          <cell r="J1">
            <v>1.7453292519943295E-2</v>
          </cell>
        </row>
      </sheetData>
      <sheetData sheetId="885">
        <row r="1">
          <cell r="J1">
            <v>1.7453292519943295E-2</v>
          </cell>
        </row>
      </sheetData>
      <sheetData sheetId="886">
        <row r="1">
          <cell r="J1">
            <v>1.7453292519943295E-2</v>
          </cell>
        </row>
      </sheetData>
      <sheetData sheetId="887">
        <row r="1">
          <cell r="J1">
            <v>1.7453292519943295E-2</v>
          </cell>
        </row>
      </sheetData>
      <sheetData sheetId="888">
        <row r="1">
          <cell r="J1">
            <v>1.7453292519943295E-2</v>
          </cell>
        </row>
      </sheetData>
      <sheetData sheetId="889">
        <row r="1">
          <cell r="J1">
            <v>1.7453292519943295E-2</v>
          </cell>
        </row>
      </sheetData>
      <sheetData sheetId="890">
        <row r="1">
          <cell r="J1">
            <v>1.7453292519943295E-2</v>
          </cell>
        </row>
      </sheetData>
      <sheetData sheetId="891">
        <row r="1">
          <cell r="J1">
            <v>1.7453292519943295E-2</v>
          </cell>
        </row>
      </sheetData>
      <sheetData sheetId="892">
        <row r="1">
          <cell r="J1">
            <v>1.7453292519943295E-2</v>
          </cell>
        </row>
      </sheetData>
      <sheetData sheetId="893">
        <row r="1">
          <cell r="J1">
            <v>1.7453292519943295E-2</v>
          </cell>
        </row>
      </sheetData>
      <sheetData sheetId="894">
        <row r="1">
          <cell r="J1">
            <v>1.7453292519943295E-2</v>
          </cell>
        </row>
      </sheetData>
      <sheetData sheetId="895">
        <row r="1">
          <cell r="J1">
            <v>1.7453292519943295E-2</v>
          </cell>
        </row>
      </sheetData>
      <sheetData sheetId="896">
        <row r="1">
          <cell r="J1">
            <v>1.7453292519943295E-2</v>
          </cell>
        </row>
      </sheetData>
      <sheetData sheetId="897">
        <row r="1">
          <cell r="J1">
            <v>1.7453292519943295E-2</v>
          </cell>
        </row>
      </sheetData>
      <sheetData sheetId="898">
        <row r="1">
          <cell r="J1">
            <v>1.7453292519943295E-2</v>
          </cell>
        </row>
      </sheetData>
      <sheetData sheetId="899">
        <row r="1">
          <cell r="J1">
            <v>1.7453292519943295E-2</v>
          </cell>
        </row>
      </sheetData>
      <sheetData sheetId="900">
        <row r="1">
          <cell r="J1">
            <v>1.7453292519943295E-2</v>
          </cell>
        </row>
      </sheetData>
      <sheetData sheetId="901">
        <row r="1">
          <cell r="J1">
            <v>1.7453292519943295E-2</v>
          </cell>
        </row>
      </sheetData>
      <sheetData sheetId="902">
        <row r="1">
          <cell r="J1">
            <v>1.7453292519943295E-2</v>
          </cell>
        </row>
      </sheetData>
      <sheetData sheetId="903">
        <row r="1">
          <cell r="J1">
            <v>1.7453292519943295E-2</v>
          </cell>
        </row>
      </sheetData>
      <sheetData sheetId="904">
        <row r="1">
          <cell r="J1">
            <v>1.7453292519943295E-2</v>
          </cell>
        </row>
      </sheetData>
      <sheetData sheetId="905">
        <row r="1">
          <cell r="J1">
            <v>1.7453292519943295E-2</v>
          </cell>
        </row>
      </sheetData>
      <sheetData sheetId="906">
        <row r="1">
          <cell r="J1">
            <v>1.7453292519943295E-2</v>
          </cell>
        </row>
      </sheetData>
      <sheetData sheetId="907">
        <row r="1">
          <cell r="J1">
            <v>1.7453292519943295E-2</v>
          </cell>
        </row>
      </sheetData>
      <sheetData sheetId="908">
        <row r="1">
          <cell r="J1">
            <v>1.7453292519943295E-2</v>
          </cell>
        </row>
      </sheetData>
      <sheetData sheetId="909">
        <row r="1">
          <cell r="J1">
            <v>1.7453292519943295E-2</v>
          </cell>
        </row>
      </sheetData>
      <sheetData sheetId="910">
        <row r="1">
          <cell r="J1">
            <v>1.7453292519943295E-2</v>
          </cell>
        </row>
      </sheetData>
      <sheetData sheetId="911">
        <row r="1">
          <cell r="J1">
            <v>1.7453292519943295E-2</v>
          </cell>
        </row>
      </sheetData>
      <sheetData sheetId="912">
        <row r="1">
          <cell r="J1">
            <v>1.7453292519943295E-2</v>
          </cell>
        </row>
      </sheetData>
      <sheetData sheetId="913">
        <row r="1">
          <cell r="J1">
            <v>1.7453292519943295E-2</v>
          </cell>
        </row>
      </sheetData>
      <sheetData sheetId="914">
        <row r="1">
          <cell r="J1">
            <v>1.7453292519943295E-2</v>
          </cell>
        </row>
      </sheetData>
      <sheetData sheetId="915">
        <row r="1">
          <cell r="J1">
            <v>1.7453292519943295E-2</v>
          </cell>
        </row>
      </sheetData>
      <sheetData sheetId="916">
        <row r="1">
          <cell r="J1">
            <v>1.7453292519943295E-2</v>
          </cell>
        </row>
      </sheetData>
      <sheetData sheetId="917">
        <row r="1">
          <cell r="J1">
            <v>1.7453292519943295E-2</v>
          </cell>
        </row>
      </sheetData>
      <sheetData sheetId="918">
        <row r="1">
          <cell r="J1">
            <v>1.7453292519943295E-2</v>
          </cell>
        </row>
      </sheetData>
      <sheetData sheetId="919">
        <row r="1">
          <cell r="J1">
            <v>1.7453292519943295E-2</v>
          </cell>
        </row>
      </sheetData>
      <sheetData sheetId="920">
        <row r="1">
          <cell r="J1">
            <v>1.7453292519943295E-2</v>
          </cell>
        </row>
      </sheetData>
      <sheetData sheetId="921">
        <row r="1">
          <cell r="J1">
            <v>1.7453292519943295E-2</v>
          </cell>
        </row>
      </sheetData>
      <sheetData sheetId="922">
        <row r="1">
          <cell r="J1">
            <v>1.7453292519943295E-2</v>
          </cell>
        </row>
      </sheetData>
      <sheetData sheetId="923">
        <row r="1">
          <cell r="J1">
            <v>1.7453292519943295E-2</v>
          </cell>
        </row>
      </sheetData>
      <sheetData sheetId="924">
        <row r="1">
          <cell r="J1">
            <v>1.7453292519943295E-2</v>
          </cell>
        </row>
      </sheetData>
      <sheetData sheetId="925">
        <row r="1">
          <cell r="J1">
            <v>1.7453292519943295E-2</v>
          </cell>
        </row>
      </sheetData>
      <sheetData sheetId="926">
        <row r="1">
          <cell r="J1">
            <v>1.7453292519943295E-2</v>
          </cell>
        </row>
      </sheetData>
      <sheetData sheetId="927">
        <row r="1">
          <cell r="J1">
            <v>1.7453292519943295E-2</v>
          </cell>
        </row>
      </sheetData>
      <sheetData sheetId="928">
        <row r="1">
          <cell r="J1">
            <v>1.7453292519943295E-2</v>
          </cell>
        </row>
      </sheetData>
      <sheetData sheetId="929">
        <row r="1">
          <cell r="J1">
            <v>1.7453292519943295E-2</v>
          </cell>
        </row>
      </sheetData>
      <sheetData sheetId="930">
        <row r="1">
          <cell r="J1">
            <v>1.7453292519943295E-2</v>
          </cell>
        </row>
      </sheetData>
      <sheetData sheetId="931">
        <row r="1">
          <cell r="J1">
            <v>1.7453292519943295E-2</v>
          </cell>
        </row>
      </sheetData>
      <sheetData sheetId="932">
        <row r="1">
          <cell r="J1">
            <v>1.7453292519943295E-2</v>
          </cell>
        </row>
      </sheetData>
      <sheetData sheetId="933">
        <row r="1">
          <cell r="J1">
            <v>1.7453292519943295E-2</v>
          </cell>
        </row>
      </sheetData>
      <sheetData sheetId="934">
        <row r="1">
          <cell r="J1">
            <v>1.7453292519943295E-2</v>
          </cell>
        </row>
      </sheetData>
      <sheetData sheetId="935">
        <row r="1">
          <cell r="J1">
            <v>1.7453292519943295E-2</v>
          </cell>
        </row>
      </sheetData>
      <sheetData sheetId="936">
        <row r="1">
          <cell r="J1">
            <v>1.7453292519943295E-2</v>
          </cell>
        </row>
      </sheetData>
      <sheetData sheetId="937">
        <row r="1">
          <cell r="J1">
            <v>1.7453292519943295E-2</v>
          </cell>
        </row>
      </sheetData>
      <sheetData sheetId="938">
        <row r="1">
          <cell r="J1">
            <v>1.7453292519943295E-2</v>
          </cell>
        </row>
      </sheetData>
      <sheetData sheetId="939">
        <row r="1">
          <cell r="J1">
            <v>1.7453292519943295E-2</v>
          </cell>
        </row>
      </sheetData>
      <sheetData sheetId="940">
        <row r="1">
          <cell r="J1">
            <v>1.7453292519943295E-2</v>
          </cell>
        </row>
      </sheetData>
      <sheetData sheetId="941">
        <row r="1">
          <cell r="J1">
            <v>1.7453292519943295E-2</v>
          </cell>
        </row>
      </sheetData>
      <sheetData sheetId="942">
        <row r="1">
          <cell r="J1">
            <v>1.7453292519943295E-2</v>
          </cell>
        </row>
      </sheetData>
      <sheetData sheetId="943">
        <row r="1">
          <cell r="J1">
            <v>1.7453292519943295E-2</v>
          </cell>
        </row>
      </sheetData>
      <sheetData sheetId="944">
        <row r="1">
          <cell r="J1">
            <v>1.7453292519943295E-2</v>
          </cell>
        </row>
      </sheetData>
      <sheetData sheetId="945">
        <row r="1">
          <cell r="J1">
            <v>1.7453292519943295E-2</v>
          </cell>
        </row>
      </sheetData>
      <sheetData sheetId="946">
        <row r="1">
          <cell r="J1">
            <v>1.7453292519943295E-2</v>
          </cell>
        </row>
      </sheetData>
      <sheetData sheetId="947">
        <row r="1">
          <cell r="J1">
            <v>1.7453292519943295E-2</v>
          </cell>
        </row>
      </sheetData>
      <sheetData sheetId="948">
        <row r="1">
          <cell r="J1">
            <v>1.7453292519943295E-2</v>
          </cell>
        </row>
      </sheetData>
      <sheetData sheetId="949">
        <row r="1">
          <cell r="J1">
            <v>1.7453292519943295E-2</v>
          </cell>
        </row>
      </sheetData>
      <sheetData sheetId="950">
        <row r="1">
          <cell r="J1">
            <v>1.7453292519943295E-2</v>
          </cell>
        </row>
      </sheetData>
      <sheetData sheetId="951">
        <row r="1">
          <cell r="J1">
            <v>1.7453292519943295E-2</v>
          </cell>
        </row>
      </sheetData>
      <sheetData sheetId="952">
        <row r="1">
          <cell r="J1">
            <v>1.7453292519943295E-2</v>
          </cell>
        </row>
      </sheetData>
      <sheetData sheetId="953">
        <row r="1">
          <cell r="J1">
            <v>1.7453292519943295E-2</v>
          </cell>
        </row>
      </sheetData>
      <sheetData sheetId="954">
        <row r="1">
          <cell r="J1">
            <v>1.7453292519943295E-2</v>
          </cell>
        </row>
      </sheetData>
      <sheetData sheetId="955">
        <row r="1">
          <cell r="J1">
            <v>1.7453292519943295E-2</v>
          </cell>
        </row>
      </sheetData>
      <sheetData sheetId="956">
        <row r="1">
          <cell r="J1">
            <v>1.7453292519943295E-2</v>
          </cell>
        </row>
      </sheetData>
      <sheetData sheetId="957">
        <row r="1">
          <cell r="J1">
            <v>1.7453292519943295E-2</v>
          </cell>
        </row>
      </sheetData>
      <sheetData sheetId="958">
        <row r="1">
          <cell r="J1">
            <v>1.7453292519943295E-2</v>
          </cell>
        </row>
      </sheetData>
      <sheetData sheetId="959">
        <row r="1">
          <cell r="J1">
            <v>1.7453292519943295E-2</v>
          </cell>
        </row>
      </sheetData>
      <sheetData sheetId="960">
        <row r="1">
          <cell r="J1">
            <v>1.7453292519943295E-2</v>
          </cell>
        </row>
      </sheetData>
      <sheetData sheetId="961">
        <row r="1">
          <cell r="J1">
            <v>1.7453292519943295E-2</v>
          </cell>
        </row>
      </sheetData>
      <sheetData sheetId="962">
        <row r="1">
          <cell r="J1">
            <v>1.7453292519943295E-2</v>
          </cell>
        </row>
      </sheetData>
      <sheetData sheetId="963">
        <row r="1">
          <cell r="J1">
            <v>1.7453292519943295E-2</v>
          </cell>
        </row>
      </sheetData>
      <sheetData sheetId="964">
        <row r="1">
          <cell r="J1">
            <v>1.7453292519943295E-2</v>
          </cell>
        </row>
      </sheetData>
      <sheetData sheetId="965">
        <row r="1">
          <cell r="J1">
            <v>1.7453292519943295E-2</v>
          </cell>
        </row>
      </sheetData>
      <sheetData sheetId="966">
        <row r="1">
          <cell r="J1">
            <v>1.7453292519943295E-2</v>
          </cell>
        </row>
      </sheetData>
      <sheetData sheetId="967">
        <row r="1">
          <cell r="J1">
            <v>1.7453292519943295E-2</v>
          </cell>
        </row>
      </sheetData>
      <sheetData sheetId="968">
        <row r="1">
          <cell r="J1">
            <v>1.7453292519943295E-2</v>
          </cell>
        </row>
      </sheetData>
      <sheetData sheetId="969">
        <row r="1">
          <cell r="J1">
            <v>1.7453292519943295E-2</v>
          </cell>
        </row>
      </sheetData>
      <sheetData sheetId="970">
        <row r="1">
          <cell r="J1">
            <v>1.7453292519943295E-2</v>
          </cell>
        </row>
      </sheetData>
      <sheetData sheetId="971">
        <row r="1">
          <cell r="J1">
            <v>1.7453292519943295E-2</v>
          </cell>
        </row>
      </sheetData>
      <sheetData sheetId="972">
        <row r="1">
          <cell r="J1">
            <v>1.7453292519943295E-2</v>
          </cell>
        </row>
      </sheetData>
      <sheetData sheetId="973">
        <row r="1">
          <cell r="J1">
            <v>1.7453292519943295E-2</v>
          </cell>
        </row>
      </sheetData>
      <sheetData sheetId="974">
        <row r="1">
          <cell r="J1">
            <v>1.7453292519943295E-2</v>
          </cell>
        </row>
      </sheetData>
      <sheetData sheetId="975">
        <row r="1">
          <cell r="J1">
            <v>1.7453292519943295E-2</v>
          </cell>
        </row>
      </sheetData>
      <sheetData sheetId="976">
        <row r="1">
          <cell r="J1">
            <v>1.7453292519943295E-2</v>
          </cell>
        </row>
      </sheetData>
      <sheetData sheetId="977">
        <row r="1">
          <cell r="J1">
            <v>1.7453292519943295E-2</v>
          </cell>
        </row>
      </sheetData>
      <sheetData sheetId="978">
        <row r="1">
          <cell r="J1">
            <v>1.7453292519943295E-2</v>
          </cell>
        </row>
      </sheetData>
      <sheetData sheetId="979">
        <row r="1">
          <cell r="J1">
            <v>1.7453292519943295E-2</v>
          </cell>
        </row>
      </sheetData>
      <sheetData sheetId="980">
        <row r="1">
          <cell r="J1">
            <v>1.7453292519943295E-2</v>
          </cell>
        </row>
      </sheetData>
      <sheetData sheetId="981">
        <row r="1">
          <cell r="J1">
            <v>1.7453292519943295E-2</v>
          </cell>
        </row>
      </sheetData>
      <sheetData sheetId="982">
        <row r="1">
          <cell r="J1">
            <v>1.7453292519943295E-2</v>
          </cell>
        </row>
      </sheetData>
      <sheetData sheetId="983">
        <row r="1">
          <cell r="J1">
            <v>1.7453292519943295E-2</v>
          </cell>
        </row>
      </sheetData>
      <sheetData sheetId="984">
        <row r="1">
          <cell r="J1">
            <v>1.7453292519943295E-2</v>
          </cell>
        </row>
      </sheetData>
      <sheetData sheetId="985">
        <row r="1">
          <cell r="J1">
            <v>1.7453292519943295E-2</v>
          </cell>
        </row>
      </sheetData>
      <sheetData sheetId="986">
        <row r="1">
          <cell r="J1">
            <v>1.7453292519943295E-2</v>
          </cell>
        </row>
      </sheetData>
      <sheetData sheetId="987">
        <row r="1">
          <cell r="J1">
            <v>1.7453292519943295E-2</v>
          </cell>
        </row>
      </sheetData>
      <sheetData sheetId="988">
        <row r="1">
          <cell r="J1">
            <v>1.7453292519943295E-2</v>
          </cell>
        </row>
      </sheetData>
      <sheetData sheetId="989">
        <row r="1">
          <cell r="J1">
            <v>1.7453292519943295E-2</v>
          </cell>
        </row>
      </sheetData>
      <sheetData sheetId="990">
        <row r="1">
          <cell r="J1">
            <v>1.7453292519943295E-2</v>
          </cell>
        </row>
      </sheetData>
      <sheetData sheetId="991">
        <row r="1">
          <cell r="J1">
            <v>1.7453292519943295E-2</v>
          </cell>
        </row>
      </sheetData>
      <sheetData sheetId="992">
        <row r="1">
          <cell r="J1">
            <v>1.7453292519943295E-2</v>
          </cell>
        </row>
      </sheetData>
      <sheetData sheetId="993">
        <row r="1">
          <cell r="J1">
            <v>1.7453292519943295E-2</v>
          </cell>
        </row>
      </sheetData>
      <sheetData sheetId="994">
        <row r="1">
          <cell r="J1">
            <v>1.7453292519943295E-2</v>
          </cell>
        </row>
      </sheetData>
      <sheetData sheetId="995">
        <row r="1">
          <cell r="J1">
            <v>1.7453292519943295E-2</v>
          </cell>
        </row>
      </sheetData>
      <sheetData sheetId="996">
        <row r="1">
          <cell r="J1">
            <v>1.7453292519943295E-2</v>
          </cell>
        </row>
      </sheetData>
      <sheetData sheetId="997">
        <row r="1">
          <cell r="J1">
            <v>1.7453292519943295E-2</v>
          </cell>
        </row>
      </sheetData>
      <sheetData sheetId="998">
        <row r="1">
          <cell r="J1">
            <v>1.7453292519943295E-2</v>
          </cell>
        </row>
      </sheetData>
      <sheetData sheetId="999">
        <row r="1">
          <cell r="J1">
            <v>1.7453292519943295E-2</v>
          </cell>
        </row>
      </sheetData>
      <sheetData sheetId="1000">
        <row r="1">
          <cell r="J1">
            <v>1.7453292519943295E-2</v>
          </cell>
        </row>
      </sheetData>
      <sheetData sheetId="1001">
        <row r="1">
          <cell r="J1">
            <v>1.7453292519943295E-2</v>
          </cell>
        </row>
      </sheetData>
      <sheetData sheetId="1002">
        <row r="1">
          <cell r="J1">
            <v>1.7453292519943295E-2</v>
          </cell>
        </row>
      </sheetData>
      <sheetData sheetId="1003">
        <row r="1">
          <cell r="J1">
            <v>1.7453292519943295E-2</v>
          </cell>
        </row>
      </sheetData>
      <sheetData sheetId="1004">
        <row r="1">
          <cell r="J1">
            <v>1.7453292519943295E-2</v>
          </cell>
        </row>
      </sheetData>
      <sheetData sheetId="1005">
        <row r="1">
          <cell r="J1">
            <v>1.7453292519943295E-2</v>
          </cell>
        </row>
      </sheetData>
      <sheetData sheetId="1006">
        <row r="1">
          <cell r="J1">
            <v>1.7453292519943295E-2</v>
          </cell>
        </row>
      </sheetData>
      <sheetData sheetId="1007">
        <row r="1">
          <cell r="J1">
            <v>1.7453292519943295E-2</v>
          </cell>
        </row>
      </sheetData>
      <sheetData sheetId="1008">
        <row r="1">
          <cell r="J1">
            <v>1.7453292519943295E-2</v>
          </cell>
        </row>
      </sheetData>
      <sheetData sheetId="1009">
        <row r="1">
          <cell r="J1">
            <v>1.7453292519943295E-2</v>
          </cell>
        </row>
      </sheetData>
      <sheetData sheetId="1010">
        <row r="1">
          <cell r="J1">
            <v>1.7453292519943295E-2</v>
          </cell>
        </row>
      </sheetData>
      <sheetData sheetId="1011">
        <row r="1">
          <cell r="J1">
            <v>1.7453292519943295E-2</v>
          </cell>
        </row>
      </sheetData>
      <sheetData sheetId="1012">
        <row r="1">
          <cell r="J1">
            <v>1.7453292519943295E-2</v>
          </cell>
        </row>
      </sheetData>
      <sheetData sheetId="1013">
        <row r="1">
          <cell r="J1">
            <v>1.7453292519943295E-2</v>
          </cell>
        </row>
      </sheetData>
      <sheetData sheetId="1014">
        <row r="1">
          <cell r="J1">
            <v>1.7453292519943295E-2</v>
          </cell>
        </row>
      </sheetData>
      <sheetData sheetId="1015">
        <row r="1">
          <cell r="J1">
            <v>1.7453292519943295E-2</v>
          </cell>
        </row>
      </sheetData>
      <sheetData sheetId="1016">
        <row r="1">
          <cell r="J1">
            <v>1.7453292519943295E-2</v>
          </cell>
        </row>
      </sheetData>
      <sheetData sheetId="1017">
        <row r="1">
          <cell r="J1">
            <v>1.7453292519943295E-2</v>
          </cell>
        </row>
      </sheetData>
      <sheetData sheetId="1018">
        <row r="1">
          <cell r="J1">
            <v>1.7453292519943295E-2</v>
          </cell>
        </row>
      </sheetData>
      <sheetData sheetId="1019">
        <row r="1">
          <cell r="J1">
            <v>1.7453292519943295E-2</v>
          </cell>
        </row>
      </sheetData>
      <sheetData sheetId="1020">
        <row r="1">
          <cell r="J1">
            <v>1.7453292519943295E-2</v>
          </cell>
        </row>
      </sheetData>
      <sheetData sheetId="1021">
        <row r="1">
          <cell r="J1">
            <v>1.7453292519943295E-2</v>
          </cell>
        </row>
      </sheetData>
      <sheetData sheetId="1022">
        <row r="1">
          <cell r="J1">
            <v>1.7453292519943295E-2</v>
          </cell>
        </row>
      </sheetData>
      <sheetData sheetId="1023">
        <row r="1">
          <cell r="J1">
            <v>1.7453292519943295E-2</v>
          </cell>
        </row>
      </sheetData>
      <sheetData sheetId="1024">
        <row r="1">
          <cell r="J1">
            <v>1.7453292519943295E-2</v>
          </cell>
        </row>
      </sheetData>
      <sheetData sheetId="1025">
        <row r="1">
          <cell r="J1">
            <v>1.7453292519943295E-2</v>
          </cell>
        </row>
      </sheetData>
      <sheetData sheetId="1026">
        <row r="1">
          <cell r="J1">
            <v>1.7453292519943295E-2</v>
          </cell>
        </row>
      </sheetData>
      <sheetData sheetId="1027">
        <row r="1">
          <cell r="J1">
            <v>1.7453292519943295E-2</v>
          </cell>
        </row>
      </sheetData>
      <sheetData sheetId="1028">
        <row r="1">
          <cell r="J1">
            <v>1.7453292519943295E-2</v>
          </cell>
        </row>
      </sheetData>
      <sheetData sheetId="1029">
        <row r="1">
          <cell r="J1">
            <v>1.7453292519943295E-2</v>
          </cell>
        </row>
      </sheetData>
      <sheetData sheetId="1030">
        <row r="1">
          <cell r="J1">
            <v>1.7453292519943295E-2</v>
          </cell>
        </row>
      </sheetData>
      <sheetData sheetId="1031">
        <row r="1">
          <cell r="J1">
            <v>1.7453292519943295E-2</v>
          </cell>
        </row>
      </sheetData>
      <sheetData sheetId="1032">
        <row r="1">
          <cell r="J1">
            <v>1.7453292519943295E-2</v>
          </cell>
        </row>
      </sheetData>
      <sheetData sheetId="1033">
        <row r="1">
          <cell r="J1">
            <v>1.7453292519943295E-2</v>
          </cell>
        </row>
      </sheetData>
      <sheetData sheetId="1034">
        <row r="1">
          <cell r="J1">
            <v>1.7453292519943295E-2</v>
          </cell>
        </row>
      </sheetData>
      <sheetData sheetId="1035">
        <row r="1">
          <cell r="J1">
            <v>1.7453292519943295E-2</v>
          </cell>
        </row>
      </sheetData>
      <sheetData sheetId="1036">
        <row r="1">
          <cell r="J1">
            <v>1.7453292519943295E-2</v>
          </cell>
        </row>
      </sheetData>
      <sheetData sheetId="1037">
        <row r="1">
          <cell r="J1">
            <v>1.7453292519943295E-2</v>
          </cell>
        </row>
      </sheetData>
      <sheetData sheetId="1038">
        <row r="1">
          <cell r="J1">
            <v>1.7453292519943295E-2</v>
          </cell>
        </row>
      </sheetData>
      <sheetData sheetId="1039">
        <row r="1">
          <cell r="J1">
            <v>1.7453292519943295E-2</v>
          </cell>
        </row>
      </sheetData>
      <sheetData sheetId="1040">
        <row r="1">
          <cell r="J1">
            <v>1.7453292519943295E-2</v>
          </cell>
        </row>
      </sheetData>
      <sheetData sheetId="1041">
        <row r="1">
          <cell r="J1">
            <v>1.7453292519943295E-2</v>
          </cell>
        </row>
      </sheetData>
      <sheetData sheetId="1042">
        <row r="1">
          <cell r="J1">
            <v>1.7453292519943295E-2</v>
          </cell>
        </row>
      </sheetData>
      <sheetData sheetId="1043">
        <row r="1">
          <cell r="J1">
            <v>1.7453292519943295E-2</v>
          </cell>
        </row>
      </sheetData>
      <sheetData sheetId="1044">
        <row r="1">
          <cell r="J1">
            <v>1.7453292519943295E-2</v>
          </cell>
        </row>
      </sheetData>
      <sheetData sheetId="1045">
        <row r="1">
          <cell r="J1">
            <v>1.7453292519943295E-2</v>
          </cell>
        </row>
      </sheetData>
      <sheetData sheetId="1046">
        <row r="1">
          <cell r="J1">
            <v>1.7453292519943295E-2</v>
          </cell>
        </row>
      </sheetData>
      <sheetData sheetId="1047">
        <row r="1">
          <cell r="J1">
            <v>1.7453292519943295E-2</v>
          </cell>
        </row>
      </sheetData>
      <sheetData sheetId="1048">
        <row r="1">
          <cell r="J1">
            <v>1.7453292519943295E-2</v>
          </cell>
        </row>
      </sheetData>
      <sheetData sheetId="1049">
        <row r="1">
          <cell r="J1">
            <v>1.7453292519943295E-2</v>
          </cell>
        </row>
      </sheetData>
      <sheetData sheetId="1050">
        <row r="1">
          <cell r="J1">
            <v>1.7453292519943295E-2</v>
          </cell>
        </row>
      </sheetData>
      <sheetData sheetId="1051">
        <row r="1">
          <cell r="J1">
            <v>1.7453292519943295E-2</v>
          </cell>
        </row>
      </sheetData>
      <sheetData sheetId="1052">
        <row r="1">
          <cell r="J1">
            <v>1.7453292519943295E-2</v>
          </cell>
        </row>
      </sheetData>
      <sheetData sheetId="1053">
        <row r="1">
          <cell r="J1">
            <v>1.7453292519943295E-2</v>
          </cell>
        </row>
      </sheetData>
      <sheetData sheetId="1054">
        <row r="1">
          <cell r="J1">
            <v>1.7453292519943295E-2</v>
          </cell>
        </row>
      </sheetData>
      <sheetData sheetId="1055">
        <row r="1">
          <cell r="J1">
            <v>1.7453292519943295E-2</v>
          </cell>
        </row>
      </sheetData>
      <sheetData sheetId="1056">
        <row r="1">
          <cell r="J1">
            <v>1.7453292519943295E-2</v>
          </cell>
        </row>
      </sheetData>
      <sheetData sheetId="1057">
        <row r="1">
          <cell r="J1">
            <v>1.7453292519943295E-2</v>
          </cell>
        </row>
      </sheetData>
      <sheetData sheetId="1058">
        <row r="1">
          <cell r="J1">
            <v>1.7453292519943295E-2</v>
          </cell>
        </row>
      </sheetData>
      <sheetData sheetId="1059">
        <row r="1">
          <cell r="J1">
            <v>1.7453292519943295E-2</v>
          </cell>
        </row>
      </sheetData>
      <sheetData sheetId="1060">
        <row r="1">
          <cell r="J1">
            <v>1.7453292519943295E-2</v>
          </cell>
        </row>
      </sheetData>
      <sheetData sheetId="1061">
        <row r="1">
          <cell r="J1">
            <v>1.7453292519943295E-2</v>
          </cell>
        </row>
      </sheetData>
      <sheetData sheetId="1062">
        <row r="1">
          <cell r="J1">
            <v>1.7453292519943295E-2</v>
          </cell>
        </row>
      </sheetData>
      <sheetData sheetId="1063">
        <row r="1">
          <cell r="J1">
            <v>1.7453292519943295E-2</v>
          </cell>
        </row>
      </sheetData>
      <sheetData sheetId="1064">
        <row r="1">
          <cell r="J1">
            <v>1.7453292519943295E-2</v>
          </cell>
        </row>
      </sheetData>
      <sheetData sheetId="1065">
        <row r="1">
          <cell r="J1">
            <v>1.7453292519943295E-2</v>
          </cell>
        </row>
      </sheetData>
      <sheetData sheetId="1066">
        <row r="1">
          <cell r="J1">
            <v>1.7453292519943295E-2</v>
          </cell>
        </row>
      </sheetData>
      <sheetData sheetId="1067">
        <row r="1">
          <cell r="J1">
            <v>1.7453292519943295E-2</v>
          </cell>
        </row>
      </sheetData>
      <sheetData sheetId="1068">
        <row r="1">
          <cell r="J1">
            <v>1.7453292519943295E-2</v>
          </cell>
        </row>
      </sheetData>
      <sheetData sheetId="1069">
        <row r="1">
          <cell r="J1">
            <v>1.7453292519943295E-2</v>
          </cell>
        </row>
      </sheetData>
      <sheetData sheetId="1070">
        <row r="1">
          <cell r="J1">
            <v>1.7453292519943295E-2</v>
          </cell>
        </row>
      </sheetData>
      <sheetData sheetId="1071">
        <row r="1">
          <cell r="J1">
            <v>1.7453292519943295E-2</v>
          </cell>
        </row>
      </sheetData>
      <sheetData sheetId="1072">
        <row r="1">
          <cell r="J1">
            <v>1.7453292519943295E-2</v>
          </cell>
        </row>
      </sheetData>
      <sheetData sheetId="1073">
        <row r="1">
          <cell r="J1">
            <v>1.7453292519943295E-2</v>
          </cell>
        </row>
      </sheetData>
      <sheetData sheetId="1074">
        <row r="1">
          <cell r="J1">
            <v>1.7453292519943295E-2</v>
          </cell>
        </row>
      </sheetData>
      <sheetData sheetId="1075">
        <row r="1">
          <cell r="J1">
            <v>1.7453292519943295E-2</v>
          </cell>
        </row>
      </sheetData>
      <sheetData sheetId="1076">
        <row r="1">
          <cell r="J1">
            <v>1.7453292519943295E-2</v>
          </cell>
        </row>
      </sheetData>
      <sheetData sheetId="1077">
        <row r="1">
          <cell r="J1">
            <v>1.7453292519943295E-2</v>
          </cell>
        </row>
      </sheetData>
      <sheetData sheetId="1078">
        <row r="1">
          <cell r="J1">
            <v>1.7453292519943295E-2</v>
          </cell>
        </row>
      </sheetData>
      <sheetData sheetId="1079">
        <row r="1">
          <cell r="J1">
            <v>1.7453292519943295E-2</v>
          </cell>
        </row>
      </sheetData>
      <sheetData sheetId="1080">
        <row r="1">
          <cell r="J1">
            <v>1.7453292519943295E-2</v>
          </cell>
        </row>
      </sheetData>
      <sheetData sheetId="1081">
        <row r="1">
          <cell r="J1">
            <v>1.7453292519943295E-2</v>
          </cell>
        </row>
      </sheetData>
      <sheetData sheetId="1082">
        <row r="1">
          <cell r="J1">
            <v>1.7453292519943295E-2</v>
          </cell>
        </row>
      </sheetData>
      <sheetData sheetId="1083">
        <row r="1">
          <cell r="J1">
            <v>1.7453292519943295E-2</v>
          </cell>
        </row>
      </sheetData>
      <sheetData sheetId="1084">
        <row r="1">
          <cell r="J1">
            <v>1.7453292519943295E-2</v>
          </cell>
        </row>
      </sheetData>
      <sheetData sheetId="1085">
        <row r="1">
          <cell r="J1">
            <v>1.7453292519943295E-2</v>
          </cell>
        </row>
      </sheetData>
      <sheetData sheetId="1086">
        <row r="1">
          <cell r="J1">
            <v>1.7453292519943295E-2</v>
          </cell>
        </row>
      </sheetData>
      <sheetData sheetId="1087">
        <row r="1">
          <cell r="J1">
            <v>1.7453292519943295E-2</v>
          </cell>
        </row>
      </sheetData>
      <sheetData sheetId="1088">
        <row r="1">
          <cell r="J1">
            <v>1.7453292519943295E-2</v>
          </cell>
        </row>
      </sheetData>
      <sheetData sheetId="1089">
        <row r="1">
          <cell r="J1">
            <v>1.7453292519943295E-2</v>
          </cell>
        </row>
      </sheetData>
      <sheetData sheetId="1090">
        <row r="1">
          <cell r="J1">
            <v>1.7453292519943295E-2</v>
          </cell>
        </row>
      </sheetData>
      <sheetData sheetId="1091">
        <row r="1">
          <cell r="J1">
            <v>1.7453292519943295E-2</v>
          </cell>
        </row>
      </sheetData>
      <sheetData sheetId="1092">
        <row r="1">
          <cell r="J1">
            <v>1.7453292519943295E-2</v>
          </cell>
        </row>
      </sheetData>
      <sheetData sheetId="1093">
        <row r="1">
          <cell r="J1">
            <v>1.7453292519943295E-2</v>
          </cell>
        </row>
      </sheetData>
      <sheetData sheetId="1094">
        <row r="1">
          <cell r="J1">
            <v>1.7453292519943295E-2</v>
          </cell>
        </row>
      </sheetData>
      <sheetData sheetId="1095">
        <row r="1">
          <cell r="J1">
            <v>1.7453292519943295E-2</v>
          </cell>
        </row>
      </sheetData>
      <sheetData sheetId="1096">
        <row r="1">
          <cell r="J1">
            <v>1.7453292519943295E-2</v>
          </cell>
        </row>
      </sheetData>
      <sheetData sheetId="1097">
        <row r="1">
          <cell r="J1">
            <v>1.7453292519943295E-2</v>
          </cell>
        </row>
      </sheetData>
      <sheetData sheetId="1098">
        <row r="1">
          <cell r="J1">
            <v>1.7453292519943295E-2</v>
          </cell>
        </row>
      </sheetData>
      <sheetData sheetId="1099">
        <row r="1">
          <cell r="J1">
            <v>1.7453292519943295E-2</v>
          </cell>
        </row>
      </sheetData>
      <sheetData sheetId="1100">
        <row r="1">
          <cell r="J1">
            <v>1.7453292519943295E-2</v>
          </cell>
        </row>
      </sheetData>
      <sheetData sheetId="1101">
        <row r="1">
          <cell r="J1">
            <v>1.7453292519943295E-2</v>
          </cell>
        </row>
      </sheetData>
      <sheetData sheetId="1102">
        <row r="1">
          <cell r="J1">
            <v>1.7453292519943295E-2</v>
          </cell>
        </row>
      </sheetData>
      <sheetData sheetId="1103">
        <row r="1">
          <cell r="J1">
            <v>1.7453292519943295E-2</v>
          </cell>
        </row>
      </sheetData>
      <sheetData sheetId="1104">
        <row r="1">
          <cell r="J1">
            <v>1.7453292519943295E-2</v>
          </cell>
        </row>
      </sheetData>
      <sheetData sheetId="1105">
        <row r="1">
          <cell r="J1">
            <v>1.7453292519943295E-2</v>
          </cell>
        </row>
      </sheetData>
      <sheetData sheetId="1106">
        <row r="1">
          <cell r="J1">
            <v>1.7453292519943295E-2</v>
          </cell>
        </row>
      </sheetData>
      <sheetData sheetId="1107">
        <row r="1">
          <cell r="J1">
            <v>1.7453292519943295E-2</v>
          </cell>
        </row>
      </sheetData>
      <sheetData sheetId="1108">
        <row r="1">
          <cell r="J1">
            <v>1.7453292519943295E-2</v>
          </cell>
        </row>
      </sheetData>
      <sheetData sheetId="1109">
        <row r="1">
          <cell r="J1">
            <v>1.7453292519943295E-2</v>
          </cell>
        </row>
      </sheetData>
      <sheetData sheetId="1110">
        <row r="1">
          <cell r="J1">
            <v>1.7453292519943295E-2</v>
          </cell>
        </row>
      </sheetData>
      <sheetData sheetId="1111">
        <row r="1">
          <cell r="J1">
            <v>1.7453292519943295E-2</v>
          </cell>
        </row>
      </sheetData>
      <sheetData sheetId="1112">
        <row r="1">
          <cell r="J1">
            <v>1.7453292519943295E-2</v>
          </cell>
        </row>
      </sheetData>
      <sheetData sheetId="1113">
        <row r="1">
          <cell r="J1">
            <v>1.7453292519943295E-2</v>
          </cell>
        </row>
      </sheetData>
      <sheetData sheetId="1114">
        <row r="1">
          <cell r="J1">
            <v>1.7453292519943295E-2</v>
          </cell>
        </row>
      </sheetData>
      <sheetData sheetId="1115">
        <row r="1">
          <cell r="J1">
            <v>1.7453292519943295E-2</v>
          </cell>
        </row>
      </sheetData>
      <sheetData sheetId="1116">
        <row r="1">
          <cell r="J1">
            <v>1.7453292519943295E-2</v>
          </cell>
        </row>
      </sheetData>
      <sheetData sheetId="1117">
        <row r="1">
          <cell r="J1">
            <v>1.7453292519943295E-2</v>
          </cell>
        </row>
      </sheetData>
      <sheetData sheetId="1118">
        <row r="1">
          <cell r="J1">
            <v>1.7453292519943295E-2</v>
          </cell>
        </row>
      </sheetData>
      <sheetData sheetId="1119">
        <row r="1">
          <cell r="J1">
            <v>1.7453292519943295E-2</v>
          </cell>
        </row>
      </sheetData>
      <sheetData sheetId="1120">
        <row r="1">
          <cell r="J1">
            <v>1.7453292519943295E-2</v>
          </cell>
        </row>
      </sheetData>
      <sheetData sheetId="1121">
        <row r="1">
          <cell r="J1">
            <v>1.7453292519943295E-2</v>
          </cell>
        </row>
      </sheetData>
      <sheetData sheetId="1122">
        <row r="1">
          <cell r="J1">
            <v>1.7453292519943295E-2</v>
          </cell>
        </row>
      </sheetData>
      <sheetData sheetId="1123">
        <row r="1">
          <cell r="J1">
            <v>1.7453292519943295E-2</v>
          </cell>
        </row>
      </sheetData>
      <sheetData sheetId="1124">
        <row r="1">
          <cell r="J1">
            <v>1.7453292519943295E-2</v>
          </cell>
        </row>
      </sheetData>
      <sheetData sheetId="1125">
        <row r="1">
          <cell r="J1">
            <v>1.7453292519943295E-2</v>
          </cell>
        </row>
      </sheetData>
      <sheetData sheetId="1126">
        <row r="1">
          <cell r="J1">
            <v>1.7453292519943295E-2</v>
          </cell>
        </row>
      </sheetData>
      <sheetData sheetId="1127">
        <row r="1">
          <cell r="J1">
            <v>1.7453292519943295E-2</v>
          </cell>
        </row>
      </sheetData>
      <sheetData sheetId="1128">
        <row r="1">
          <cell r="J1">
            <v>1.7453292519943295E-2</v>
          </cell>
        </row>
      </sheetData>
      <sheetData sheetId="1129">
        <row r="1">
          <cell r="J1">
            <v>1.7453292519943295E-2</v>
          </cell>
        </row>
      </sheetData>
      <sheetData sheetId="1130">
        <row r="1">
          <cell r="J1">
            <v>1.7453292519943295E-2</v>
          </cell>
        </row>
      </sheetData>
      <sheetData sheetId="1131">
        <row r="1">
          <cell r="J1">
            <v>1.7453292519943295E-2</v>
          </cell>
        </row>
      </sheetData>
      <sheetData sheetId="1132">
        <row r="1">
          <cell r="J1">
            <v>1.7453292519943295E-2</v>
          </cell>
        </row>
      </sheetData>
      <sheetData sheetId="1133">
        <row r="1">
          <cell r="J1">
            <v>1.7453292519943295E-2</v>
          </cell>
        </row>
      </sheetData>
      <sheetData sheetId="1134">
        <row r="1">
          <cell r="J1">
            <v>1.7453292519943295E-2</v>
          </cell>
        </row>
      </sheetData>
      <sheetData sheetId="1135">
        <row r="1">
          <cell r="J1">
            <v>1.7453292519943295E-2</v>
          </cell>
        </row>
      </sheetData>
      <sheetData sheetId="1136">
        <row r="1">
          <cell r="J1">
            <v>1.7453292519943295E-2</v>
          </cell>
        </row>
      </sheetData>
      <sheetData sheetId="1137">
        <row r="1">
          <cell r="J1">
            <v>1.7453292519943295E-2</v>
          </cell>
        </row>
      </sheetData>
      <sheetData sheetId="1138">
        <row r="1">
          <cell r="J1">
            <v>1.7453292519943295E-2</v>
          </cell>
        </row>
      </sheetData>
      <sheetData sheetId="1139">
        <row r="1">
          <cell r="J1">
            <v>1.7453292519943295E-2</v>
          </cell>
        </row>
      </sheetData>
      <sheetData sheetId="1140">
        <row r="1">
          <cell r="J1">
            <v>1.7453292519943295E-2</v>
          </cell>
        </row>
      </sheetData>
      <sheetData sheetId="1141">
        <row r="1">
          <cell r="J1">
            <v>1.7453292519943295E-2</v>
          </cell>
        </row>
      </sheetData>
      <sheetData sheetId="1142">
        <row r="1">
          <cell r="J1">
            <v>1.7453292519943295E-2</v>
          </cell>
        </row>
      </sheetData>
      <sheetData sheetId="1143">
        <row r="1">
          <cell r="J1">
            <v>1.7453292519943295E-2</v>
          </cell>
        </row>
      </sheetData>
      <sheetData sheetId="1144">
        <row r="1">
          <cell r="J1">
            <v>1.7453292519943295E-2</v>
          </cell>
        </row>
      </sheetData>
      <sheetData sheetId="1145">
        <row r="1">
          <cell r="J1">
            <v>1.7453292519943295E-2</v>
          </cell>
        </row>
      </sheetData>
      <sheetData sheetId="1146">
        <row r="1">
          <cell r="J1">
            <v>1.7453292519943295E-2</v>
          </cell>
        </row>
      </sheetData>
      <sheetData sheetId="1147">
        <row r="1">
          <cell r="J1">
            <v>1.7453292519943295E-2</v>
          </cell>
        </row>
      </sheetData>
      <sheetData sheetId="1148">
        <row r="1">
          <cell r="J1">
            <v>1.7453292519943295E-2</v>
          </cell>
        </row>
      </sheetData>
      <sheetData sheetId="1149">
        <row r="1">
          <cell r="J1">
            <v>1.7453292519943295E-2</v>
          </cell>
        </row>
      </sheetData>
      <sheetData sheetId="1150">
        <row r="1">
          <cell r="J1">
            <v>1.7453292519943295E-2</v>
          </cell>
        </row>
      </sheetData>
      <sheetData sheetId="1151">
        <row r="1">
          <cell r="J1">
            <v>1.7453292519943295E-2</v>
          </cell>
        </row>
      </sheetData>
      <sheetData sheetId="1152">
        <row r="1">
          <cell r="J1">
            <v>1.7453292519943295E-2</v>
          </cell>
        </row>
      </sheetData>
      <sheetData sheetId="1153">
        <row r="1">
          <cell r="J1">
            <v>1.7453292519943295E-2</v>
          </cell>
        </row>
      </sheetData>
      <sheetData sheetId="1154">
        <row r="1">
          <cell r="J1">
            <v>1.7453292519943295E-2</v>
          </cell>
        </row>
      </sheetData>
      <sheetData sheetId="1155">
        <row r="1">
          <cell r="J1">
            <v>1.7453292519943295E-2</v>
          </cell>
        </row>
      </sheetData>
      <sheetData sheetId="1156">
        <row r="1">
          <cell r="J1">
            <v>1.7453292519943295E-2</v>
          </cell>
        </row>
      </sheetData>
      <sheetData sheetId="1157">
        <row r="1">
          <cell r="J1">
            <v>1.7453292519943295E-2</v>
          </cell>
        </row>
      </sheetData>
      <sheetData sheetId="1158">
        <row r="1">
          <cell r="J1">
            <v>1.7453292519943295E-2</v>
          </cell>
        </row>
      </sheetData>
      <sheetData sheetId="1159">
        <row r="1">
          <cell r="J1">
            <v>1.7453292519943295E-2</v>
          </cell>
        </row>
      </sheetData>
      <sheetData sheetId="1160">
        <row r="1">
          <cell r="J1">
            <v>1.7453292519943295E-2</v>
          </cell>
        </row>
      </sheetData>
      <sheetData sheetId="1161">
        <row r="1">
          <cell r="J1">
            <v>1.7453292519943295E-2</v>
          </cell>
        </row>
      </sheetData>
      <sheetData sheetId="1162">
        <row r="1">
          <cell r="J1">
            <v>1.7453292519943295E-2</v>
          </cell>
        </row>
      </sheetData>
      <sheetData sheetId="1163">
        <row r="1">
          <cell r="J1">
            <v>1.7453292519943295E-2</v>
          </cell>
        </row>
      </sheetData>
      <sheetData sheetId="1164">
        <row r="1">
          <cell r="J1">
            <v>1.7453292519943295E-2</v>
          </cell>
        </row>
      </sheetData>
      <sheetData sheetId="1165">
        <row r="1">
          <cell r="J1">
            <v>1.7453292519943295E-2</v>
          </cell>
        </row>
      </sheetData>
      <sheetData sheetId="1166">
        <row r="1">
          <cell r="J1">
            <v>1.7453292519943295E-2</v>
          </cell>
        </row>
      </sheetData>
      <sheetData sheetId="1167">
        <row r="1">
          <cell r="J1">
            <v>1.7453292519943295E-2</v>
          </cell>
        </row>
      </sheetData>
      <sheetData sheetId="1168">
        <row r="1">
          <cell r="J1">
            <v>1.7453292519943295E-2</v>
          </cell>
        </row>
      </sheetData>
      <sheetData sheetId="1169">
        <row r="1">
          <cell r="J1">
            <v>1.7453292519943295E-2</v>
          </cell>
        </row>
      </sheetData>
      <sheetData sheetId="1170">
        <row r="1">
          <cell r="J1">
            <v>1.7453292519943295E-2</v>
          </cell>
        </row>
      </sheetData>
      <sheetData sheetId="1171">
        <row r="1">
          <cell r="J1">
            <v>1.7453292519943295E-2</v>
          </cell>
        </row>
      </sheetData>
      <sheetData sheetId="1172">
        <row r="1">
          <cell r="J1">
            <v>1.7453292519943295E-2</v>
          </cell>
        </row>
      </sheetData>
      <sheetData sheetId="1173">
        <row r="1">
          <cell r="J1">
            <v>1.7453292519943295E-2</v>
          </cell>
        </row>
      </sheetData>
      <sheetData sheetId="1174">
        <row r="1">
          <cell r="J1">
            <v>1.7453292519943295E-2</v>
          </cell>
        </row>
      </sheetData>
      <sheetData sheetId="1175">
        <row r="1">
          <cell r="J1">
            <v>1.7453292519943295E-2</v>
          </cell>
        </row>
      </sheetData>
      <sheetData sheetId="1176">
        <row r="1">
          <cell r="J1">
            <v>1.7453292519943295E-2</v>
          </cell>
        </row>
      </sheetData>
      <sheetData sheetId="1177">
        <row r="1">
          <cell r="J1">
            <v>1.7453292519943295E-2</v>
          </cell>
        </row>
      </sheetData>
      <sheetData sheetId="1178">
        <row r="1">
          <cell r="J1">
            <v>1.7453292519943295E-2</v>
          </cell>
        </row>
      </sheetData>
      <sheetData sheetId="1179">
        <row r="1">
          <cell r="J1">
            <v>1.7453292519943295E-2</v>
          </cell>
        </row>
      </sheetData>
      <sheetData sheetId="1180">
        <row r="1">
          <cell r="J1">
            <v>1.7453292519943295E-2</v>
          </cell>
        </row>
      </sheetData>
      <sheetData sheetId="1181">
        <row r="1">
          <cell r="J1">
            <v>1.7453292519943295E-2</v>
          </cell>
        </row>
      </sheetData>
      <sheetData sheetId="1182">
        <row r="1">
          <cell r="J1">
            <v>1.7453292519943295E-2</v>
          </cell>
        </row>
      </sheetData>
      <sheetData sheetId="1183">
        <row r="1">
          <cell r="J1">
            <v>1.7453292519943295E-2</v>
          </cell>
        </row>
      </sheetData>
      <sheetData sheetId="1184">
        <row r="1">
          <cell r="J1">
            <v>1.7453292519943295E-2</v>
          </cell>
        </row>
      </sheetData>
      <sheetData sheetId="1185">
        <row r="1">
          <cell r="J1">
            <v>1.7453292519943295E-2</v>
          </cell>
        </row>
      </sheetData>
      <sheetData sheetId="1186">
        <row r="1">
          <cell r="J1">
            <v>1.7453292519943295E-2</v>
          </cell>
        </row>
      </sheetData>
      <sheetData sheetId="1187">
        <row r="1">
          <cell r="J1">
            <v>1.7453292519943295E-2</v>
          </cell>
        </row>
      </sheetData>
      <sheetData sheetId="1188">
        <row r="1">
          <cell r="J1">
            <v>1.7453292519943295E-2</v>
          </cell>
        </row>
      </sheetData>
      <sheetData sheetId="1189">
        <row r="1">
          <cell r="J1">
            <v>1.7453292519943295E-2</v>
          </cell>
        </row>
      </sheetData>
      <sheetData sheetId="1190">
        <row r="1">
          <cell r="J1">
            <v>1.7453292519943295E-2</v>
          </cell>
        </row>
      </sheetData>
      <sheetData sheetId="1191">
        <row r="1">
          <cell r="J1">
            <v>1.7453292519943295E-2</v>
          </cell>
        </row>
      </sheetData>
      <sheetData sheetId="1192">
        <row r="1">
          <cell r="J1">
            <v>1.7453292519943295E-2</v>
          </cell>
        </row>
      </sheetData>
      <sheetData sheetId="1193">
        <row r="1">
          <cell r="J1">
            <v>1.7453292519943295E-2</v>
          </cell>
        </row>
      </sheetData>
      <sheetData sheetId="1194">
        <row r="1">
          <cell r="J1">
            <v>1.7453292519943295E-2</v>
          </cell>
        </row>
      </sheetData>
      <sheetData sheetId="1195">
        <row r="1">
          <cell r="J1">
            <v>1.7453292519943295E-2</v>
          </cell>
        </row>
      </sheetData>
      <sheetData sheetId="1196">
        <row r="1">
          <cell r="J1">
            <v>1.7453292519943295E-2</v>
          </cell>
        </row>
      </sheetData>
      <sheetData sheetId="1197">
        <row r="1">
          <cell r="J1">
            <v>1.7453292519943295E-2</v>
          </cell>
        </row>
      </sheetData>
      <sheetData sheetId="1198">
        <row r="1">
          <cell r="J1">
            <v>1.7453292519943295E-2</v>
          </cell>
        </row>
      </sheetData>
      <sheetData sheetId="1199">
        <row r="1">
          <cell r="J1">
            <v>1.7453292519943295E-2</v>
          </cell>
        </row>
      </sheetData>
      <sheetData sheetId="1200">
        <row r="1">
          <cell r="J1">
            <v>1.7453292519943295E-2</v>
          </cell>
        </row>
      </sheetData>
      <sheetData sheetId="1201">
        <row r="1">
          <cell r="J1">
            <v>1.7453292519943295E-2</v>
          </cell>
        </row>
      </sheetData>
      <sheetData sheetId="1202">
        <row r="1">
          <cell r="J1">
            <v>1.7453292519943295E-2</v>
          </cell>
        </row>
      </sheetData>
      <sheetData sheetId="1203">
        <row r="1">
          <cell r="J1">
            <v>1.7453292519943295E-2</v>
          </cell>
        </row>
      </sheetData>
      <sheetData sheetId="1204">
        <row r="1">
          <cell r="J1">
            <v>1.7453292519943295E-2</v>
          </cell>
        </row>
      </sheetData>
      <sheetData sheetId="1205">
        <row r="1">
          <cell r="J1">
            <v>1.7453292519943295E-2</v>
          </cell>
        </row>
      </sheetData>
      <sheetData sheetId="1206">
        <row r="1">
          <cell r="J1">
            <v>1.7453292519943295E-2</v>
          </cell>
        </row>
      </sheetData>
      <sheetData sheetId="1207">
        <row r="1">
          <cell r="J1">
            <v>1.7453292519943295E-2</v>
          </cell>
        </row>
      </sheetData>
      <sheetData sheetId="1208">
        <row r="1">
          <cell r="J1">
            <v>1.7453292519943295E-2</v>
          </cell>
        </row>
      </sheetData>
      <sheetData sheetId="1209">
        <row r="1">
          <cell r="J1">
            <v>1.7453292519943295E-2</v>
          </cell>
        </row>
      </sheetData>
      <sheetData sheetId="1210">
        <row r="1">
          <cell r="J1">
            <v>1.7453292519943295E-2</v>
          </cell>
        </row>
      </sheetData>
      <sheetData sheetId="1211">
        <row r="1">
          <cell r="J1">
            <v>1.7453292519943295E-2</v>
          </cell>
        </row>
      </sheetData>
      <sheetData sheetId="1212">
        <row r="1">
          <cell r="J1">
            <v>1.7453292519943295E-2</v>
          </cell>
        </row>
      </sheetData>
      <sheetData sheetId="1213">
        <row r="1">
          <cell r="J1">
            <v>1.7453292519943295E-2</v>
          </cell>
        </row>
      </sheetData>
      <sheetData sheetId="1214">
        <row r="1">
          <cell r="J1">
            <v>1.7453292519943295E-2</v>
          </cell>
        </row>
      </sheetData>
      <sheetData sheetId="1215">
        <row r="1">
          <cell r="J1">
            <v>1.7453292519943295E-2</v>
          </cell>
        </row>
      </sheetData>
      <sheetData sheetId="1216">
        <row r="1">
          <cell r="J1">
            <v>1.7453292519943295E-2</v>
          </cell>
        </row>
      </sheetData>
      <sheetData sheetId="1217">
        <row r="1">
          <cell r="J1">
            <v>1.7453292519943295E-2</v>
          </cell>
        </row>
      </sheetData>
      <sheetData sheetId="1218">
        <row r="1">
          <cell r="J1">
            <v>1.7453292519943295E-2</v>
          </cell>
        </row>
      </sheetData>
      <sheetData sheetId="1219">
        <row r="1">
          <cell r="J1">
            <v>1.7453292519943295E-2</v>
          </cell>
        </row>
      </sheetData>
      <sheetData sheetId="1220">
        <row r="1">
          <cell r="J1">
            <v>1.7453292519943295E-2</v>
          </cell>
        </row>
      </sheetData>
      <sheetData sheetId="1221">
        <row r="1">
          <cell r="J1">
            <v>1.7453292519943295E-2</v>
          </cell>
        </row>
      </sheetData>
      <sheetData sheetId="1222">
        <row r="1">
          <cell r="J1">
            <v>1.7453292519943295E-2</v>
          </cell>
        </row>
      </sheetData>
      <sheetData sheetId="1223">
        <row r="1">
          <cell r="J1">
            <v>1.7453292519943295E-2</v>
          </cell>
        </row>
      </sheetData>
      <sheetData sheetId="1224">
        <row r="1">
          <cell r="J1">
            <v>1.7453292519943295E-2</v>
          </cell>
        </row>
      </sheetData>
      <sheetData sheetId="1225">
        <row r="1">
          <cell r="J1">
            <v>1.7453292519943295E-2</v>
          </cell>
        </row>
      </sheetData>
      <sheetData sheetId="1226">
        <row r="1">
          <cell r="J1">
            <v>1.7453292519943295E-2</v>
          </cell>
        </row>
      </sheetData>
      <sheetData sheetId="1227">
        <row r="1">
          <cell r="J1">
            <v>1.7453292519943295E-2</v>
          </cell>
        </row>
      </sheetData>
      <sheetData sheetId="1228">
        <row r="1">
          <cell r="J1">
            <v>1.7453292519943295E-2</v>
          </cell>
        </row>
      </sheetData>
      <sheetData sheetId="1229">
        <row r="1">
          <cell r="J1">
            <v>1.7453292519943295E-2</v>
          </cell>
        </row>
      </sheetData>
      <sheetData sheetId="1230">
        <row r="1">
          <cell r="J1">
            <v>1.7453292519943295E-2</v>
          </cell>
        </row>
      </sheetData>
      <sheetData sheetId="1231">
        <row r="1">
          <cell r="J1">
            <v>1.7453292519943295E-2</v>
          </cell>
        </row>
      </sheetData>
      <sheetData sheetId="1232">
        <row r="1">
          <cell r="J1">
            <v>1.7453292519943295E-2</v>
          </cell>
        </row>
      </sheetData>
      <sheetData sheetId="1233">
        <row r="1">
          <cell r="J1">
            <v>1.7453292519943295E-2</v>
          </cell>
        </row>
      </sheetData>
      <sheetData sheetId="1234">
        <row r="1">
          <cell r="J1">
            <v>1.7453292519943295E-2</v>
          </cell>
        </row>
      </sheetData>
      <sheetData sheetId="1235">
        <row r="1">
          <cell r="J1">
            <v>1.7453292519943295E-2</v>
          </cell>
        </row>
      </sheetData>
      <sheetData sheetId="1236">
        <row r="1">
          <cell r="J1">
            <v>1.7453292519943295E-2</v>
          </cell>
        </row>
      </sheetData>
      <sheetData sheetId="1237">
        <row r="1">
          <cell r="J1">
            <v>1.7453292519943295E-2</v>
          </cell>
        </row>
      </sheetData>
      <sheetData sheetId="1238">
        <row r="1">
          <cell r="J1">
            <v>1.7453292519943295E-2</v>
          </cell>
        </row>
      </sheetData>
      <sheetData sheetId="1239">
        <row r="1">
          <cell r="J1">
            <v>1.7453292519943295E-2</v>
          </cell>
        </row>
      </sheetData>
      <sheetData sheetId="1240">
        <row r="1">
          <cell r="J1">
            <v>1.7453292519943295E-2</v>
          </cell>
        </row>
      </sheetData>
      <sheetData sheetId="1241">
        <row r="1">
          <cell r="J1">
            <v>1.7453292519943295E-2</v>
          </cell>
        </row>
      </sheetData>
      <sheetData sheetId="1242">
        <row r="1">
          <cell r="J1">
            <v>1.7453292519943295E-2</v>
          </cell>
        </row>
      </sheetData>
      <sheetData sheetId="1243">
        <row r="1">
          <cell r="J1">
            <v>1.7453292519943295E-2</v>
          </cell>
        </row>
      </sheetData>
      <sheetData sheetId="1244">
        <row r="1">
          <cell r="J1">
            <v>1.7453292519943295E-2</v>
          </cell>
        </row>
      </sheetData>
      <sheetData sheetId="1245">
        <row r="1">
          <cell r="J1">
            <v>1.7453292519943295E-2</v>
          </cell>
        </row>
      </sheetData>
      <sheetData sheetId="1246">
        <row r="1">
          <cell r="J1">
            <v>1.7453292519943295E-2</v>
          </cell>
        </row>
      </sheetData>
      <sheetData sheetId="1247">
        <row r="1">
          <cell r="J1">
            <v>1.7453292519943295E-2</v>
          </cell>
        </row>
      </sheetData>
      <sheetData sheetId="1248">
        <row r="1">
          <cell r="J1">
            <v>1.7453292519943295E-2</v>
          </cell>
        </row>
      </sheetData>
      <sheetData sheetId="1249">
        <row r="1">
          <cell r="J1">
            <v>1.7453292519943295E-2</v>
          </cell>
        </row>
      </sheetData>
      <sheetData sheetId="1250">
        <row r="1">
          <cell r="J1">
            <v>1.7453292519943295E-2</v>
          </cell>
        </row>
      </sheetData>
      <sheetData sheetId="1251">
        <row r="1">
          <cell r="J1">
            <v>1.7453292519943295E-2</v>
          </cell>
        </row>
      </sheetData>
      <sheetData sheetId="1252">
        <row r="1">
          <cell r="J1">
            <v>1.7453292519943295E-2</v>
          </cell>
        </row>
      </sheetData>
      <sheetData sheetId="1253">
        <row r="1">
          <cell r="J1">
            <v>1.7453292519943295E-2</v>
          </cell>
        </row>
      </sheetData>
      <sheetData sheetId="1254">
        <row r="1">
          <cell r="J1">
            <v>1.7453292519943295E-2</v>
          </cell>
        </row>
      </sheetData>
      <sheetData sheetId="1255">
        <row r="1">
          <cell r="J1">
            <v>1.7453292519943295E-2</v>
          </cell>
        </row>
      </sheetData>
      <sheetData sheetId="1256">
        <row r="1">
          <cell r="J1">
            <v>1.7453292519943295E-2</v>
          </cell>
        </row>
      </sheetData>
      <sheetData sheetId="1257">
        <row r="1">
          <cell r="J1">
            <v>1.7453292519943295E-2</v>
          </cell>
        </row>
      </sheetData>
      <sheetData sheetId="1258">
        <row r="1">
          <cell r="J1">
            <v>1.7453292519943295E-2</v>
          </cell>
        </row>
      </sheetData>
      <sheetData sheetId="1259">
        <row r="1">
          <cell r="J1">
            <v>1.7453292519943295E-2</v>
          </cell>
        </row>
      </sheetData>
      <sheetData sheetId="1260">
        <row r="1">
          <cell r="J1">
            <v>1.7453292519943295E-2</v>
          </cell>
        </row>
      </sheetData>
      <sheetData sheetId="1261">
        <row r="1">
          <cell r="J1">
            <v>1.7453292519943295E-2</v>
          </cell>
        </row>
      </sheetData>
      <sheetData sheetId="1262">
        <row r="1">
          <cell r="J1">
            <v>1.7453292519943295E-2</v>
          </cell>
        </row>
      </sheetData>
      <sheetData sheetId="1263">
        <row r="1">
          <cell r="J1">
            <v>1.7453292519943295E-2</v>
          </cell>
        </row>
      </sheetData>
      <sheetData sheetId="1264">
        <row r="1">
          <cell r="J1">
            <v>1.7453292519943295E-2</v>
          </cell>
        </row>
      </sheetData>
      <sheetData sheetId="1265">
        <row r="1">
          <cell r="J1">
            <v>1.7453292519943295E-2</v>
          </cell>
        </row>
      </sheetData>
      <sheetData sheetId="1266">
        <row r="1">
          <cell r="J1">
            <v>1.7453292519943295E-2</v>
          </cell>
        </row>
      </sheetData>
      <sheetData sheetId="1267">
        <row r="1">
          <cell r="J1">
            <v>1.7453292519943295E-2</v>
          </cell>
        </row>
      </sheetData>
      <sheetData sheetId="1268">
        <row r="1">
          <cell r="J1">
            <v>1.7453292519943295E-2</v>
          </cell>
        </row>
      </sheetData>
      <sheetData sheetId="1269">
        <row r="1">
          <cell r="J1">
            <v>1.7453292519943295E-2</v>
          </cell>
        </row>
      </sheetData>
      <sheetData sheetId="1270">
        <row r="1">
          <cell r="J1">
            <v>1.7453292519943295E-2</v>
          </cell>
        </row>
      </sheetData>
      <sheetData sheetId="1271">
        <row r="1">
          <cell r="J1">
            <v>1.7453292519943295E-2</v>
          </cell>
        </row>
      </sheetData>
      <sheetData sheetId="1272">
        <row r="1">
          <cell r="J1">
            <v>1.7453292519943295E-2</v>
          </cell>
        </row>
      </sheetData>
      <sheetData sheetId="1273">
        <row r="1">
          <cell r="J1">
            <v>1.7453292519943295E-2</v>
          </cell>
        </row>
      </sheetData>
      <sheetData sheetId="1274">
        <row r="1">
          <cell r="J1">
            <v>1.7453292519943295E-2</v>
          </cell>
        </row>
      </sheetData>
      <sheetData sheetId="1275">
        <row r="1">
          <cell r="J1">
            <v>1.7453292519943295E-2</v>
          </cell>
        </row>
      </sheetData>
      <sheetData sheetId="1276">
        <row r="1">
          <cell r="J1">
            <v>1.7453292519943295E-2</v>
          </cell>
        </row>
      </sheetData>
      <sheetData sheetId="1277">
        <row r="1">
          <cell r="J1">
            <v>1.7453292519943295E-2</v>
          </cell>
        </row>
      </sheetData>
      <sheetData sheetId="1278">
        <row r="1">
          <cell r="J1">
            <v>1.7453292519943295E-2</v>
          </cell>
        </row>
      </sheetData>
      <sheetData sheetId="1279">
        <row r="1">
          <cell r="J1">
            <v>1.7453292519943295E-2</v>
          </cell>
        </row>
      </sheetData>
      <sheetData sheetId="1280">
        <row r="1">
          <cell r="J1">
            <v>1.7453292519943295E-2</v>
          </cell>
        </row>
      </sheetData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>
        <row r="1">
          <cell r="J1">
            <v>1.7453292519943295E-2</v>
          </cell>
        </row>
      </sheetData>
      <sheetData sheetId="1303">
        <row r="1">
          <cell r="J1">
            <v>1.7453292519943295E-2</v>
          </cell>
        </row>
      </sheetData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>
        <row r="1">
          <cell r="J1">
            <v>1.7453292519943295E-2</v>
          </cell>
        </row>
      </sheetData>
      <sheetData sheetId="1317">
        <row r="1">
          <cell r="J1">
            <v>1.7453292519943295E-2</v>
          </cell>
        </row>
      </sheetData>
      <sheetData sheetId="1318">
        <row r="1">
          <cell r="J1">
            <v>1.7453292519943295E-2</v>
          </cell>
        </row>
      </sheetData>
      <sheetData sheetId="1319">
        <row r="1">
          <cell r="J1">
            <v>1.7453292519943295E-2</v>
          </cell>
        </row>
      </sheetData>
      <sheetData sheetId="1320">
        <row r="1">
          <cell r="J1">
            <v>1.7453292519943295E-2</v>
          </cell>
        </row>
      </sheetData>
      <sheetData sheetId="1321">
        <row r="1">
          <cell r="J1">
            <v>1.7453292519943295E-2</v>
          </cell>
        </row>
      </sheetData>
      <sheetData sheetId="1322">
        <row r="1">
          <cell r="J1">
            <v>1.7453292519943295E-2</v>
          </cell>
        </row>
      </sheetData>
      <sheetData sheetId="1323">
        <row r="1">
          <cell r="J1">
            <v>1.7453292519943295E-2</v>
          </cell>
        </row>
      </sheetData>
      <sheetData sheetId="1324">
        <row r="1">
          <cell r="J1">
            <v>1.7453292519943295E-2</v>
          </cell>
        </row>
      </sheetData>
      <sheetData sheetId="1325">
        <row r="1">
          <cell r="J1">
            <v>1.7453292519943295E-2</v>
          </cell>
        </row>
      </sheetData>
      <sheetData sheetId="1326">
        <row r="1">
          <cell r="J1">
            <v>1.7453292519943295E-2</v>
          </cell>
        </row>
      </sheetData>
      <sheetData sheetId="1327">
        <row r="1">
          <cell r="J1">
            <v>1.7453292519943295E-2</v>
          </cell>
        </row>
      </sheetData>
      <sheetData sheetId="1328">
        <row r="1">
          <cell r="J1">
            <v>1.7453292519943295E-2</v>
          </cell>
        </row>
      </sheetData>
      <sheetData sheetId="1329">
        <row r="1">
          <cell r="J1">
            <v>1.7453292519943295E-2</v>
          </cell>
        </row>
      </sheetData>
      <sheetData sheetId="1330">
        <row r="1">
          <cell r="J1">
            <v>1.7453292519943295E-2</v>
          </cell>
        </row>
      </sheetData>
      <sheetData sheetId="1331">
        <row r="1">
          <cell r="J1">
            <v>1.7453292519943295E-2</v>
          </cell>
        </row>
      </sheetData>
      <sheetData sheetId="1332">
        <row r="1">
          <cell r="J1">
            <v>1.7453292519943295E-2</v>
          </cell>
        </row>
      </sheetData>
      <sheetData sheetId="1333">
        <row r="1">
          <cell r="J1">
            <v>1.7453292519943295E-2</v>
          </cell>
        </row>
      </sheetData>
      <sheetData sheetId="1334">
        <row r="1">
          <cell r="J1">
            <v>1.7453292519943295E-2</v>
          </cell>
        </row>
      </sheetData>
      <sheetData sheetId="1335">
        <row r="1">
          <cell r="J1">
            <v>1.7453292519943295E-2</v>
          </cell>
        </row>
      </sheetData>
      <sheetData sheetId="1336">
        <row r="1">
          <cell r="J1">
            <v>1.7453292519943295E-2</v>
          </cell>
        </row>
      </sheetData>
      <sheetData sheetId="1337">
        <row r="1">
          <cell r="J1">
            <v>1.7453292519943295E-2</v>
          </cell>
        </row>
      </sheetData>
      <sheetData sheetId="1338">
        <row r="1">
          <cell r="J1">
            <v>1.7453292519943295E-2</v>
          </cell>
        </row>
      </sheetData>
      <sheetData sheetId="1339">
        <row r="1">
          <cell r="J1">
            <v>1.7453292519943295E-2</v>
          </cell>
        </row>
      </sheetData>
      <sheetData sheetId="1340">
        <row r="1">
          <cell r="J1">
            <v>1.7453292519943295E-2</v>
          </cell>
        </row>
      </sheetData>
      <sheetData sheetId="1341">
        <row r="1">
          <cell r="J1">
            <v>1.7453292519943295E-2</v>
          </cell>
        </row>
      </sheetData>
      <sheetData sheetId="1342">
        <row r="1">
          <cell r="J1">
            <v>1.7453292519943295E-2</v>
          </cell>
        </row>
      </sheetData>
      <sheetData sheetId="1343">
        <row r="1">
          <cell r="J1">
            <v>1.7453292519943295E-2</v>
          </cell>
        </row>
      </sheetData>
      <sheetData sheetId="1344">
        <row r="1">
          <cell r="J1">
            <v>1.7453292519943295E-2</v>
          </cell>
        </row>
      </sheetData>
      <sheetData sheetId="1345">
        <row r="1">
          <cell r="J1">
            <v>1.7453292519943295E-2</v>
          </cell>
        </row>
      </sheetData>
      <sheetData sheetId="1346">
        <row r="1">
          <cell r="J1">
            <v>1.7453292519943295E-2</v>
          </cell>
        </row>
      </sheetData>
      <sheetData sheetId="1347">
        <row r="1">
          <cell r="J1">
            <v>1.7453292519943295E-2</v>
          </cell>
        </row>
      </sheetData>
      <sheetData sheetId="1348">
        <row r="1">
          <cell r="J1">
            <v>1.7453292519943295E-2</v>
          </cell>
        </row>
      </sheetData>
      <sheetData sheetId="1349">
        <row r="1">
          <cell r="J1">
            <v>1.7453292519943295E-2</v>
          </cell>
        </row>
      </sheetData>
      <sheetData sheetId="1350">
        <row r="1">
          <cell r="J1">
            <v>1.7453292519943295E-2</v>
          </cell>
        </row>
      </sheetData>
      <sheetData sheetId="1351">
        <row r="1">
          <cell r="J1">
            <v>1.7453292519943295E-2</v>
          </cell>
        </row>
      </sheetData>
      <sheetData sheetId="1352">
        <row r="1">
          <cell r="J1">
            <v>1.7453292519943295E-2</v>
          </cell>
        </row>
      </sheetData>
      <sheetData sheetId="1353">
        <row r="1">
          <cell r="J1">
            <v>1.7453292519943295E-2</v>
          </cell>
        </row>
      </sheetData>
      <sheetData sheetId="1354">
        <row r="1">
          <cell r="J1">
            <v>1.7453292519943295E-2</v>
          </cell>
        </row>
      </sheetData>
      <sheetData sheetId="1355">
        <row r="1">
          <cell r="J1">
            <v>1.7453292519943295E-2</v>
          </cell>
        </row>
      </sheetData>
      <sheetData sheetId="1356">
        <row r="1">
          <cell r="J1">
            <v>1.7453292519943295E-2</v>
          </cell>
        </row>
      </sheetData>
      <sheetData sheetId="1357">
        <row r="1">
          <cell r="J1">
            <v>1.7453292519943295E-2</v>
          </cell>
        </row>
      </sheetData>
      <sheetData sheetId="1358">
        <row r="1">
          <cell r="J1">
            <v>1.7453292519943295E-2</v>
          </cell>
        </row>
      </sheetData>
      <sheetData sheetId="1359">
        <row r="1">
          <cell r="J1">
            <v>1.7453292519943295E-2</v>
          </cell>
        </row>
      </sheetData>
      <sheetData sheetId="1360">
        <row r="1">
          <cell r="J1">
            <v>1.7453292519943295E-2</v>
          </cell>
        </row>
      </sheetData>
      <sheetData sheetId="1361">
        <row r="1">
          <cell r="J1">
            <v>1.7453292519943295E-2</v>
          </cell>
        </row>
      </sheetData>
      <sheetData sheetId="1362">
        <row r="1">
          <cell r="J1">
            <v>1.7453292519943295E-2</v>
          </cell>
        </row>
      </sheetData>
      <sheetData sheetId="1363">
        <row r="1">
          <cell r="J1">
            <v>1.7453292519943295E-2</v>
          </cell>
        </row>
      </sheetData>
      <sheetData sheetId="1364">
        <row r="1">
          <cell r="J1">
            <v>1.7453292519943295E-2</v>
          </cell>
        </row>
      </sheetData>
      <sheetData sheetId="1365">
        <row r="1">
          <cell r="J1">
            <v>1.7453292519943295E-2</v>
          </cell>
        </row>
      </sheetData>
      <sheetData sheetId="1366">
        <row r="1">
          <cell r="J1">
            <v>1.7453292519943295E-2</v>
          </cell>
        </row>
      </sheetData>
      <sheetData sheetId="1367">
        <row r="1">
          <cell r="J1">
            <v>1.7453292519943295E-2</v>
          </cell>
        </row>
      </sheetData>
      <sheetData sheetId="1368">
        <row r="1">
          <cell r="J1">
            <v>1.7453292519943295E-2</v>
          </cell>
        </row>
      </sheetData>
      <sheetData sheetId="1369">
        <row r="1">
          <cell r="J1">
            <v>1.7453292519943295E-2</v>
          </cell>
        </row>
      </sheetData>
      <sheetData sheetId="1370">
        <row r="1">
          <cell r="J1">
            <v>1.7453292519943295E-2</v>
          </cell>
        </row>
      </sheetData>
      <sheetData sheetId="1371">
        <row r="1">
          <cell r="J1">
            <v>1.7453292519943295E-2</v>
          </cell>
        </row>
      </sheetData>
      <sheetData sheetId="1372">
        <row r="1">
          <cell r="J1">
            <v>1.7453292519943295E-2</v>
          </cell>
        </row>
      </sheetData>
      <sheetData sheetId="1373">
        <row r="1">
          <cell r="J1">
            <v>1.7453292519943295E-2</v>
          </cell>
        </row>
      </sheetData>
      <sheetData sheetId="1374">
        <row r="1">
          <cell r="J1">
            <v>1.7453292519943295E-2</v>
          </cell>
        </row>
      </sheetData>
      <sheetData sheetId="1375">
        <row r="1">
          <cell r="J1">
            <v>1.7453292519943295E-2</v>
          </cell>
        </row>
      </sheetData>
      <sheetData sheetId="1376">
        <row r="1">
          <cell r="J1">
            <v>1.7453292519943295E-2</v>
          </cell>
        </row>
      </sheetData>
      <sheetData sheetId="1377">
        <row r="1">
          <cell r="J1">
            <v>1.7453292519943295E-2</v>
          </cell>
        </row>
      </sheetData>
      <sheetData sheetId="1378">
        <row r="1">
          <cell r="J1">
            <v>1.7453292519943295E-2</v>
          </cell>
        </row>
      </sheetData>
      <sheetData sheetId="1379">
        <row r="1">
          <cell r="J1">
            <v>1.7453292519943295E-2</v>
          </cell>
        </row>
      </sheetData>
      <sheetData sheetId="1380">
        <row r="1">
          <cell r="J1">
            <v>1.7453292519943295E-2</v>
          </cell>
        </row>
      </sheetData>
      <sheetData sheetId="1381">
        <row r="1">
          <cell r="J1">
            <v>1.7453292519943295E-2</v>
          </cell>
        </row>
      </sheetData>
      <sheetData sheetId="1382">
        <row r="1">
          <cell r="J1">
            <v>1.7453292519943295E-2</v>
          </cell>
        </row>
      </sheetData>
      <sheetData sheetId="1383">
        <row r="1">
          <cell r="J1">
            <v>1.7453292519943295E-2</v>
          </cell>
        </row>
      </sheetData>
      <sheetData sheetId="1384">
        <row r="1">
          <cell r="J1">
            <v>1.7453292519943295E-2</v>
          </cell>
        </row>
      </sheetData>
      <sheetData sheetId="1385">
        <row r="1">
          <cell r="J1">
            <v>1.7453292519943295E-2</v>
          </cell>
        </row>
      </sheetData>
      <sheetData sheetId="1386">
        <row r="1">
          <cell r="J1">
            <v>1.7453292519943295E-2</v>
          </cell>
        </row>
      </sheetData>
      <sheetData sheetId="1387">
        <row r="1">
          <cell r="J1">
            <v>1.7453292519943295E-2</v>
          </cell>
        </row>
      </sheetData>
      <sheetData sheetId="1388">
        <row r="1">
          <cell r="J1">
            <v>1.7453292519943295E-2</v>
          </cell>
        </row>
      </sheetData>
      <sheetData sheetId="1389">
        <row r="1">
          <cell r="J1">
            <v>1.7453292519943295E-2</v>
          </cell>
        </row>
      </sheetData>
      <sheetData sheetId="1390">
        <row r="1">
          <cell r="J1">
            <v>1.7453292519943295E-2</v>
          </cell>
        </row>
      </sheetData>
      <sheetData sheetId="1391">
        <row r="1">
          <cell r="J1">
            <v>1.7453292519943295E-2</v>
          </cell>
        </row>
      </sheetData>
      <sheetData sheetId="1392">
        <row r="1">
          <cell r="J1">
            <v>1.7453292519943295E-2</v>
          </cell>
        </row>
      </sheetData>
      <sheetData sheetId="1393">
        <row r="1">
          <cell r="J1">
            <v>1.7453292519943295E-2</v>
          </cell>
        </row>
      </sheetData>
      <sheetData sheetId="1394">
        <row r="1">
          <cell r="J1">
            <v>1.7453292519943295E-2</v>
          </cell>
        </row>
      </sheetData>
      <sheetData sheetId="1395">
        <row r="1">
          <cell r="J1">
            <v>1.7453292519943295E-2</v>
          </cell>
        </row>
      </sheetData>
      <sheetData sheetId="1396">
        <row r="1">
          <cell r="J1">
            <v>1.7453292519943295E-2</v>
          </cell>
        </row>
      </sheetData>
      <sheetData sheetId="1397">
        <row r="1">
          <cell r="J1">
            <v>1.7453292519943295E-2</v>
          </cell>
        </row>
      </sheetData>
      <sheetData sheetId="1398">
        <row r="1">
          <cell r="J1">
            <v>1.7453292519943295E-2</v>
          </cell>
        </row>
      </sheetData>
      <sheetData sheetId="1399">
        <row r="1">
          <cell r="J1">
            <v>1.7453292519943295E-2</v>
          </cell>
        </row>
      </sheetData>
      <sheetData sheetId="1400">
        <row r="1">
          <cell r="J1">
            <v>1.7453292519943295E-2</v>
          </cell>
        </row>
      </sheetData>
      <sheetData sheetId="1401">
        <row r="1">
          <cell r="J1">
            <v>1.7453292519943295E-2</v>
          </cell>
        </row>
      </sheetData>
      <sheetData sheetId="1402">
        <row r="1">
          <cell r="J1">
            <v>1.7453292519943295E-2</v>
          </cell>
        </row>
      </sheetData>
      <sheetData sheetId="1403">
        <row r="1">
          <cell r="J1">
            <v>1.7453292519943295E-2</v>
          </cell>
        </row>
      </sheetData>
      <sheetData sheetId="1404">
        <row r="1">
          <cell r="J1">
            <v>1.7453292519943295E-2</v>
          </cell>
        </row>
      </sheetData>
      <sheetData sheetId="1405">
        <row r="1">
          <cell r="J1">
            <v>1.7453292519943295E-2</v>
          </cell>
        </row>
      </sheetData>
      <sheetData sheetId="1406">
        <row r="1">
          <cell r="J1">
            <v>1.7453292519943295E-2</v>
          </cell>
        </row>
      </sheetData>
      <sheetData sheetId="1407">
        <row r="1">
          <cell r="J1">
            <v>1.7453292519943295E-2</v>
          </cell>
        </row>
      </sheetData>
      <sheetData sheetId="1408">
        <row r="1">
          <cell r="J1">
            <v>1.7453292519943295E-2</v>
          </cell>
        </row>
      </sheetData>
      <sheetData sheetId="1409">
        <row r="1">
          <cell r="J1">
            <v>1.7453292519943295E-2</v>
          </cell>
        </row>
      </sheetData>
      <sheetData sheetId="1410">
        <row r="1">
          <cell r="J1">
            <v>1.7453292519943295E-2</v>
          </cell>
        </row>
      </sheetData>
      <sheetData sheetId="1411">
        <row r="1">
          <cell r="J1">
            <v>1.7453292519943295E-2</v>
          </cell>
        </row>
      </sheetData>
      <sheetData sheetId="1412">
        <row r="1">
          <cell r="J1">
            <v>1.7453292519943295E-2</v>
          </cell>
        </row>
      </sheetData>
      <sheetData sheetId="1413">
        <row r="1">
          <cell r="J1">
            <v>1.7453292519943295E-2</v>
          </cell>
        </row>
      </sheetData>
      <sheetData sheetId="1414">
        <row r="1">
          <cell r="J1">
            <v>1.7453292519943295E-2</v>
          </cell>
        </row>
      </sheetData>
      <sheetData sheetId="1415">
        <row r="1">
          <cell r="J1">
            <v>1.7453292519943295E-2</v>
          </cell>
        </row>
      </sheetData>
      <sheetData sheetId="1416">
        <row r="1">
          <cell r="J1">
            <v>1.7453292519943295E-2</v>
          </cell>
        </row>
      </sheetData>
      <sheetData sheetId="1417">
        <row r="1">
          <cell r="J1">
            <v>1.7453292519943295E-2</v>
          </cell>
        </row>
      </sheetData>
      <sheetData sheetId="1418">
        <row r="1">
          <cell r="J1">
            <v>1.7453292519943295E-2</v>
          </cell>
        </row>
      </sheetData>
      <sheetData sheetId="1419">
        <row r="1">
          <cell r="J1">
            <v>1.7453292519943295E-2</v>
          </cell>
        </row>
      </sheetData>
      <sheetData sheetId="1420">
        <row r="1">
          <cell r="J1">
            <v>1.7453292519943295E-2</v>
          </cell>
        </row>
      </sheetData>
      <sheetData sheetId="1421">
        <row r="1">
          <cell r="J1">
            <v>1.7453292519943295E-2</v>
          </cell>
        </row>
      </sheetData>
      <sheetData sheetId="1422">
        <row r="1">
          <cell r="J1">
            <v>1.7453292519943295E-2</v>
          </cell>
        </row>
      </sheetData>
      <sheetData sheetId="1423">
        <row r="1">
          <cell r="J1">
            <v>1.7453292519943295E-2</v>
          </cell>
        </row>
      </sheetData>
      <sheetData sheetId="1424">
        <row r="1">
          <cell r="J1">
            <v>1.7453292519943295E-2</v>
          </cell>
        </row>
      </sheetData>
      <sheetData sheetId="1425">
        <row r="1">
          <cell r="J1">
            <v>1.7453292519943295E-2</v>
          </cell>
        </row>
      </sheetData>
      <sheetData sheetId="1426">
        <row r="1">
          <cell r="J1">
            <v>1.7453292519943295E-2</v>
          </cell>
        </row>
      </sheetData>
      <sheetData sheetId="1427">
        <row r="1">
          <cell r="J1">
            <v>1.7453292519943295E-2</v>
          </cell>
        </row>
      </sheetData>
      <sheetData sheetId="1428">
        <row r="1">
          <cell r="J1">
            <v>1.7453292519943295E-2</v>
          </cell>
        </row>
      </sheetData>
      <sheetData sheetId="1429">
        <row r="1">
          <cell r="J1">
            <v>1.7453292519943295E-2</v>
          </cell>
        </row>
      </sheetData>
      <sheetData sheetId="1430">
        <row r="1">
          <cell r="J1">
            <v>1.7453292519943295E-2</v>
          </cell>
        </row>
      </sheetData>
      <sheetData sheetId="1431">
        <row r="1">
          <cell r="J1">
            <v>1.7453292519943295E-2</v>
          </cell>
        </row>
      </sheetData>
      <sheetData sheetId="1432">
        <row r="1">
          <cell r="J1">
            <v>1.7453292519943295E-2</v>
          </cell>
        </row>
      </sheetData>
      <sheetData sheetId="1433">
        <row r="1">
          <cell r="J1">
            <v>1.7453292519943295E-2</v>
          </cell>
        </row>
      </sheetData>
      <sheetData sheetId="1434">
        <row r="1">
          <cell r="J1">
            <v>1.7453292519943295E-2</v>
          </cell>
        </row>
      </sheetData>
      <sheetData sheetId="1435">
        <row r="1">
          <cell r="J1">
            <v>1.7453292519943295E-2</v>
          </cell>
        </row>
      </sheetData>
      <sheetData sheetId="1436">
        <row r="1">
          <cell r="J1">
            <v>1.7453292519943295E-2</v>
          </cell>
        </row>
      </sheetData>
      <sheetData sheetId="1437">
        <row r="1">
          <cell r="J1">
            <v>1.7453292519943295E-2</v>
          </cell>
        </row>
      </sheetData>
      <sheetData sheetId="1438">
        <row r="1">
          <cell r="J1">
            <v>1.7453292519943295E-2</v>
          </cell>
        </row>
      </sheetData>
      <sheetData sheetId="1439">
        <row r="1">
          <cell r="J1">
            <v>1.7453292519943295E-2</v>
          </cell>
        </row>
      </sheetData>
      <sheetData sheetId="1440">
        <row r="1">
          <cell r="J1">
            <v>1.7453292519943295E-2</v>
          </cell>
        </row>
      </sheetData>
      <sheetData sheetId="1441">
        <row r="1">
          <cell r="J1">
            <v>1.7453292519943295E-2</v>
          </cell>
        </row>
      </sheetData>
      <sheetData sheetId="1442">
        <row r="1">
          <cell r="J1">
            <v>1.7453292519943295E-2</v>
          </cell>
        </row>
      </sheetData>
      <sheetData sheetId="1443">
        <row r="1">
          <cell r="J1">
            <v>1.7453292519943295E-2</v>
          </cell>
        </row>
      </sheetData>
      <sheetData sheetId="1444">
        <row r="1">
          <cell r="J1">
            <v>1.7453292519943295E-2</v>
          </cell>
        </row>
      </sheetData>
      <sheetData sheetId="1445">
        <row r="1">
          <cell r="J1">
            <v>1.7453292519943295E-2</v>
          </cell>
        </row>
      </sheetData>
      <sheetData sheetId="1446">
        <row r="1">
          <cell r="J1">
            <v>1.7453292519943295E-2</v>
          </cell>
        </row>
      </sheetData>
      <sheetData sheetId="1447">
        <row r="1">
          <cell r="J1">
            <v>1.7453292519943295E-2</v>
          </cell>
        </row>
      </sheetData>
      <sheetData sheetId="1448">
        <row r="1">
          <cell r="J1">
            <v>1.7453292519943295E-2</v>
          </cell>
        </row>
      </sheetData>
      <sheetData sheetId="1449">
        <row r="1">
          <cell r="J1">
            <v>1.7453292519943295E-2</v>
          </cell>
        </row>
      </sheetData>
      <sheetData sheetId="1450">
        <row r="1">
          <cell r="J1">
            <v>1.7453292519943295E-2</v>
          </cell>
        </row>
      </sheetData>
      <sheetData sheetId="1451">
        <row r="1">
          <cell r="J1">
            <v>1.7453292519943295E-2</v>
          </cell>
        </row>
      </sheetData>
      <sheetData sheetId="1452">
        <row r="1">
          <cell r="J1">
            <v>1.7453292519943295E-2</v>
          </cell>
        </row>
      </sheetData>
      <sheetData sheetId="1453">
        <row r="1">
          <cell r="J1">
            <v>1.7453292519943295E-2</v>
          </cell>
        </row>
      </sheetData>
      <sheetData sheetId="1454">
        <row r="1">
          <cell r="J1">
            <v>1.7453292519943295E-2</v>
          </cell>
        </row>
      </sheetData>
      <sheetData sheetId="1455">
        <row r="1">
          <cell r="J1">
            <v>1.7453292519943295E-2</v>
          </cell>
        </row>
      </sheetData>
      <sheetData sheetId="1456">
        <row r="1">
          <cell r="J1">
            <v>1.7453292519943295E-2</v>
          </cell>
        </row>
      </sheetData>
      <sheetData sheetId="1457">
        <row r="1">
          <cell r="J1">
            <v>1.7453292519943295E-2</v>
          </cell>
        </row>
      </sheetData>
      <sheetData sheetId="1458">
        <row r="1">
          <cell r="J1">
            <v>1.7453292519943295E-2</v>
          </cell>
        </row>
      </sheetData>
      <sheetData sheetId="1459">
        <row r="1">
          <cell r="J1">
            <v>1.7453292519943295E-2</v>
          </cell>
        </row>
      </sheetData>
      <sheetData sheetId="1460">
        <row r="1">
          <cell r="J1">
            <v>1.7453292519943295E-2</v>
          </cell>
        </row>
      </sheetData>
      <sheetData sheetId="1461">
        <row r="1">
          <cell r="J1">
            <v>1.7453292519943295E-2</v>
          </cell>
        </row>
      </sheetData>
      <sheetData sheetId="1462">
        <row r="1">
          <cell r="J1">
            <v>1.7453292519943295E-2</v>
          </cell>
        </row>
      </sheetData>
      <sheetData sheetId="1463">
        <row r="1">
          <cell r="J1">
            <v>1.7453292519943295E-2</v>
          </cell>
        </row>
      </sheetData>
      <sheetData sheetId="1464">
        <row r="1">
          <cell r="J1">
            <v>1.7453292519943295E-2</v>
          </cell>
        </row>
      </sheetData>
      <sheetData sheetId="1465">
        <row r="1">
          <cell r="J1">
            <v>1.7453292519943295E-2</v>
          </cell>
        </row>
      </sheetData>
      <sheetData sheetId="1466">
        <row r="1">
          <cell r="J1">
            <v>1.7453292519943295E-2</v>
          </cell>
        </row>
      </sheetData>
      <sheetData sheetId="1467">
        <row r="1">
          <cell r="J1">
            <v>1.7453292519943295E-2</v>
          </cell>
        </row>
      </sheetData>
      <sheetData sheetId="1468">
        <row r="1">
          <cell r="J1">
            <v>1.7453292519943295E-2</v>
          </cell>
        </row>
      </sheetData>
      <sheetData sheetId="1469">
        <row r="1">
          <cell r="J1">
            <v>1.7453292519943295E-2</v>
          </cell>
        </row>
      </sheetData>
      <sheetData sheetId="1470">
        <row r="1">
          <cell r="J1">
            <v>1.7453292519943295E-2</v>
          </cell>
        </row>
      </sheetData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>
        <row r="1">
          <cell r="J1">
            <v>1.7453292519943295E-2</v>
          </cell>
        </row>
      </sheetData>
      <sheetData sheetId="1483">
        <row r="1">
          <cell r="J1">
            <v>1.7453292519943295E-2</v>
          </cell>
        </row>
      </sheetData>
      <sheetData sheetId="1484">
        <row r="1">
          <cell r="J1">
            <v>1.7453292519943295E-2</v>
          </cell>
        </row>
      </sheetData>
      <sheetData sheetId="1485">
        <row r="1">
          <cell r="J1">
            <v>1.7453292519943295E-2</v>
          </cell>
        </row>
      </sheetData>
      <sheetData sheetId="1486">
        <row r="1">
          <cell r="J1">
            <v>1.7453292519943295E-2</v>
          </cell>
        </row>
      </sheetData>
      <sheetData sheetId="1487">
        <row r="1">
          <cell r="J1">
            <v>1.7453292519943295E-2</v>
          </cell>
        </row>
      </sheetData>
      <sheetData sheetId="1488">
        <row r="1">
          <cell r="J1">
            <v>1.7453292519943295E-2</v>
          </cell>
        </row>
      </sheetData>
      <sheetData sheetId="1489">
        <row r="1">
          <cell r="J1">
            <v>1.7453292519943295E-2</v>
          </cell>
        </row>
      </sheetData>
      <sheetData sheetId="1490">
        <row r="1">
          <cell r="J1">
            <v>1.7453292519943295E-2</v>
          </cell>
        </row>
      </sheetData>
      <sheetData sheetId="1491">
        <row r="1">
          <cell r="J1">
            <v>1.7453292519943295E-2</v>
          </cell>
        </row>
      </sheetData>
      <sheetData sheetId="1492">
        <row r="1">
          <cell r="J1">
            <v>1.7453292519943295E-2</v>
          </cell>
        </row>
      </sheetData>
      <sheetData sheetId="1493">
        <row r="1">
          <cell r="J1">
            <v>1.7453292519943295E-2</v>
          </cell>
        </row>
      </sheetData>
      <sheetData sheetId="1494">
        <row r="1">
          <cell r="J1">
            <v>1.7453292519943295E-2</v>
          </cell>
        </row>
      </sheetData>
      <sheetData sheetId="1495">
        <row r="1">
          <cell r="J1">
            <v>1.7453292519943295E-2</v>
          </cell>
        </row>
      </sheetData>
      <sheetData sheetId="1496">
        <row r="1">
          <cell r="J1">
            <v>1.7453292519943295E-2</v>
          </cell>
        </row>
      </sheetData>
      <sheetData sheetId="1497">
        <row r="1">
          <cell r="J1">
            <v>1.7453292519943295E-2</v>
          </cell>
        </row>
      </sheetData>
      <sheetData sheetId="1498">
        <row r="1">
          <cell r="J1">
            <v>1.7453292519943295E-2</v>
          </cell>
        </row>
      </sheetData>
      <sheetData sheetId="1499">
        <row r="1">
          <cell r="J1">
            <v>1.7453292519943295E-2</v>
          </cell>
        </row>
      </sheetData>
      <sheetData sheetId="1500">
        <row r="1">
          <cell r="J1">
            <v>1.7453292519943295E-2</v>
          </cell>
        </row>
      </sheetData>
      <sheetData sheetId="1501">
        <row r="1">
          <cell r="J1">
            <v>1.7453292519943295E-2</v>
          </cell>
        </row>
      </sheetData>
      <sheetData sheetId="1502">
        <row r="1">
          <cell r="J1">
            <v>1.7453292519943295E-2</v>
          </cell>
        </row>
      </sheetData>
      <sheetData sheetId="1503">
        <row r="1">
          <cell r="J1">
            <v>1.7453292519943295E-2</v>
          </cell>
        </row>
      </sheetData>
      <sheetData sheetId="1504">
        <row r="1">
          <cell r="J1">
            <v>1.7453292519943295E-2</v>
          </cell>
        </row>
      </sheetData>
      <sheetData sheetId="1505">
        <row r="1">
          <cell r="J1">
            <v>1.7453292519943295E-2</v>
          </cell>
        </row>
      </sheetData>
      <sheetData sheetId="1506">
        <row r="1">
          <cell r="J1">
            <v>1.7453292519943295E-2</v>
          </cell>
        </row>
      </sheetData>
      <sheetData sheetId="1507">
        <row r="1">
          <cell r="J1">
            <v>1.7453292519943295E-2</v>
          </cell>
        </row>
      </sheetData>
      <sheetData sheetId="1508">
        <row r="1">
          <cell r="J1">
            <v>1.7453292519943295E-2</v>
          </cell>
        </row>
      </sheetData>
      <sheetData sheetId="1509">
        <row r="1">
          <cell r="J1">
            <v>1.7453292519943295E-2</v>
          </cell>
        </row>
      </sheetData>
      <sheetData sheetId="1510">
        <row r="1">
          <cell r="J1">
            <v>1.7453292519943295E-2</v>
          </cell>
        </row>
      </sheetData>
      <sheetData sheetId="1511">
        <row r="1">
          <cell r="J1">
            <v>1.7453292519943295E-2</v>
          </cell>
        </row>
      </sheetData>
      <sheetData sheetId="1512">
        <row r="1">
          <cell r="J1">
            <v>1.7453292519943295E-2</v>
          </cell>
        </row>
      </sheetData>
      <sheetData sheetId="1513">
        <row r="1">
          <cell r="J1">
            <v>1.7453292519943295E-2</v>
          </cell>
        </row>
      </sheetData>
      <sheetData sheetId="1514">
        <row r="1">
          <cell r="J1">
            <v>1.7453292519943295E-2</v>
          </cell>
        </row>
      </sheetData>
      <sheetData sheetId="1515">
        <row r="1">
          <cell r="J1">
            <v>1.7453292519943295E-2</v>
          </cell>
        </row>
      </sheetData>
      <sheetData sheetId="1516">
        <row r="1">
          <cell r="J1">
            <v>1.7453292519943295E-2</v>
          </cell>
        </row>
      </sheetData>
      <sheetData sheetId="1517">
        <row r="1">
          <cell r="J1">
            <v>1.7453292519943295E-2</v>
          </cell>
        </row>
      </sheetData>
      <sheetData sheetId="1518">
        <row r="1">
          <cell r="J1">
            <v>1.7453292519943295E-2</v>
          </cell>
        </row>
      </sheetData>
      <sheetData sheetId="1519">
        <row r="1">
          <cell r="J1">
            <v>1.7453292519943295E-2</v>
          </cell>
        </row>
      </sheetData>
      <sheetData sheetId="1520">
        <row r="1">
          <cell r="J1">
            <v>1.7453292519943295E-2</v>
          </cell>
        </row>
      </sheetData>
      <sheetData sheetId="1521">
        <row r="1">
          <cell r="J1">
            <v>1.7453292519943295E-2</v>
          </cell>
        </row>
      </sheetData>
      <sheetData sheetId="1522">
        <row r="1">
          <cell r="J1">
            <v>1.7453292519943295E-2</v>
          </cell>
        </row>
      </sheetData>
      <sheetData sheetId="1523">
        <row r="1">
          <cell r="J1">
            <v>1.7453292519943295E-2</v>
          </cell>
        </row>
      </sheetData>
      <sheetData sheetId="1524">
        <row r="1">
          <cell r="J1">
            <v>1.7453292519943295E-2</v>
          </cell>
        </row>
      </sheetData>
      <sheetData sheetId="1525">
        <row r="1">
          <cell r="J1">
            <v>1.7453292519943295E-2</v>
          </cell>
        </row>
      </sheetData>
      <sheetData sheetId="1526">
        <row r="1">
          <cell r="J1">
            <v>1.7453292519943295E-2</v>
          </cell>
        </row>
      </sheetData>
      <sheetData sheetId="1527">
        <row r="1">
          <cell r="J1">
            <v>1.7453292519943295E-2</v>
          </cell>
        </row>
      </sheetData>
      <sheetData sheetId="1528">
        <row r="1">
          <cell r="J1">
            <v>1.7453292519943295E-2</v>
          </cell>
        </row>
      </sheetData>
      <sheetData sheetId="1529">
        <row r="1">
          <cell r="J1">
            <v>1.7453292519943295E-2</v>
          </cell>
        </row>
      </sheetData>
      <sheetData sheetId="1530">
        <row r="1">
          <cell r="J1">
            <v>1.7453292519943295E-2</v>
          </cell>
        </row>
      </sheetData>
      <sheetData sheetId="1531">
        <row r="1">
          <cell r="J1">
            <v>1.7453292519943295E-2</v>
          </cell>
        </row>
      </sheetData>
      <sheetData sheetId="1532">
        <row r="1">
          <cell r="J1">
            <v>1.7453292519943295E-2</v>
          </cell>
        </row>
      </sheetData>
      <sheetData sheetId="1533">
        <row r="1">
          <cell r="J1">
            <v>1.7453292519943295E-2</v>
          </cell>
        </row>
      </sheetData>
      <sheetData sheetId="1534">
        <row r="1">
          <cell r="J1">
            <v>1.7453292519943295E-2</v>
          </cell>
        </row>
      </sheetData>
      <sheetData sheetId="1535">
        <row r="1">
          <cell r="J1">
            <v>1.7453292519943295E-2</v>
          </cell>
        </row>
      </sheetData>
      <sheetData sheetId="1536">
        <row r="1">
          <cell r="J1">
            <v>1.7453292519943295E-2</v>
          </cell>
        </row>
      </sheetData>
      <sheetData sheetId="1537">
        <row r="1">
          <cell r="J1">
            <v>1.7453292519943295E-2</v>
          </cell>
        </row>
      </sheetData>
      <sheetData sheetId="1538">
        <row r="1">
          <cell r="J1">
            <v>1.7453292519943295E-2</v>
          </cell>
        </row>
      </sheetData>
      <sheetData sheetId="1539">
        <row r="1">
          <cell r="J1">
            <v>1.7453292519943295E-2</v>
          </cell>
        </row>
      </sheetData>
      <sheetData sheetId="1540">
        <row r="1">
          <cell r="J1">
            <v>1.7453292519943295E-2</v>
          </cell>
        </row>
      </sheetData>
      <sheetData sheetId="1541">
        <row r="1">
          <cell r="J1">
            <v>1.7453292519943295E-2</v>
          </cell>
        </row>
      </sheetData>
      <sheetData sheetId="1542">
        <row r="1">
          <cell r="J1">
            <v>1.7453292519943295E-2</v>
          </cell>
        </row>
      </sheetData>
      <sheetData sheetId="1543">
        <row r="1">
          <cell r="J1">
            <v>1.7453292519943295E-2</v>
          </cell>
        </row>
      </sheetData>
      <sheetData sheetId="1544">
        <row r="1">
          <cell r="J1">
            <v>1.7453292519943295E-2</v>
          </cell>
        </row>
      </sheetData>
      <sheetData sheetId="1545">
        <row r="1">
          <cell r="J1">
            <v>1.7453292519943295E-2</v>
          </cell>
        </row>
      </sheetData>
      <sheetData sheetId="1546">
        <row r="1">
          <cell r="J1">
            <v>1.7453292519943295E-2</v>
          </cell>
        </row>
      </sheetData>
      <sheetData sheetId="1547">
        <row r="1">
          <cell r="J1">
            <v>1.7453292519943295E-2</v>
          </cell>
        </row>
      </sheetData>
      <sheetData sheetId="1548">
        <row r="1">
          <cell r="J1">
            <v>1.7453292519943295E-2</v>
          </cell>
        </row>
      </sheetData>
      <sheetData sheetId="1549">
        <row r="1">
          <cell r="J1">
            <v>1.7453292519943295E-2</v>
          </cell>
        </row>
      </sheetData>
      <sheetData sheetId="1550">
        <row r="1">
          <cell r="J1">
            <v>1.7453292519943295E-2</v>
          </cell>
        </row>
      </sheetData>
      <sheetData sheetId="1551">
        <row r="1">
          <cell r="J1">
            <v>1.7453292519943295E-2</v>
          </cell>
        </row>
      </sheetData>
      <sheetData sheetId="1552">
        <row r="1">
          <cell r="J1">
            <v>1.7453292519943295E-2</v>
          </cell>
        </row>
      </sheetData>
      <sheetData sheetId="1553">
        <row r="1">
          <cell r="J1">
            <v>1.7453292519943295E-2</v>
          </cell>
        </row>
      </sheetData>
      <sheetData sheetId="1554">
        <row r="1">
          <cell r="J1">
            <v>1.7453292519943295E-2</v>
          </cell>
        </row>
      </sheetData>
      <sheetData sheetId="1555">
        <row r="1">
          <cell r="J1">
            <v>1.7453292519943295E-2</v>
          </cell>
        </row>
      </sheetData>
      <sheetData sheetId="1556">
        <row r="1">
          <cell r="J1">
            <v>1.7453292519943295E-2</v>
          </cell>
        </row>
      </sheetData>
      <sheetData sheetId="1557">
        <row r="1">
          <cell r="J1">
            <v>1.7453292519943295E-2</v>
          </cell>
        </row>
      </sheetData>
      <sheetData sheetId="1558">
        <row r="1">
          <cell r="J1">
            <v>1.7453292519943295E-2</v>
          </cell>
        </row>
      </sheetData>
      <sheetData sheetId="1559">
        <row r="1">
          <cell r="J1">
            <v>1.7453292519943295E-2</v>
          </cell>
        </row>
      </sheetData>
      <sheetData sheetId="1560">
        <row r="1">
          <cell r="J1">
            <v>1.7453292519943295E-2</v>
          </cell>
        </row>
      </sheetData>
      <sheetData sheetId="1561">
        <row r="1">
          <cell r="J1">
            <v>1.7453292519943295E-2</v>
          </cell>
        </row>
      </sheetData>
      <sheetData sheetId="1562">
        <row r="1">
          <cell r="J1">
            <v>1.7453292519943295E-2</v>
          </cell>
        </row>
      </sheetData>
      <sheetData sheetId="1563">
        <row r="1">
          <cell r="J1">
            <v>1.7453292519943295E-2</v>
          </cell>
        </row>
      </sheetData>
      <sheetData sheetId="1564">
        <row r="1">
          <cell r="J1">
            <v>1.7453292519943295E-2</v>
          </cell>
        </row>
      </sheetData>
      <sheetData sheetId="1565">
        <row r="1">
          <cell r="J1">
            <v>1.7453292519943295E-2</v>
          </cell>
        </row>
      </sheetData>
      <sheetData sheetId="1566">
        <row r="1">
          <cell r="J1">
            <v>1.7453292519943295E-2</v>
          </cell>
        </row>
      </sheetData>
      <sheetData sheetId="1567">
        <row r="1">
          <cell r="J1">
            <v>1.7453292519943295E-2</v>
          </cell>
        </row>
      </sheetData>
      <sheetData sheetId="1568">
        <row r="1">
          <cell r="J1">
            <v>1.7453292519943295E-2</v>
          </cell>
        </row>
      </sheetData>
      <sheetData sheetId="1569">
        <row r="1">
          <cell r="J1">
            <v>1.7453292519943295E-2</v>
          </cell>
        </row>
      </sheetData>
      <sheetData sheetId="1570">
        <row r="1">
          <cell r="J1">
            <v>1.7453292519943295E-2</v>
          </cell>
        </row>
      </sheetData>
      <sheetData sheetId="1571">
        <row r="1">
          <cell r="J1">
            <v>1.7453292519943295E-2</v>
          </cell>
        </row>
      </sheetData>
      <sheetData sheetId="1572">
        <row r="1">
          <cell r="J1">
            <v>1.7453292519943295E-2</v>
          </cell>
        </row>
      </sheetData>
      <sheetData sheetId="1573">
        <row r="1">
          <cell r="J1">
            <v>1.7453292519943295E-2</v>
          </cell>
        </row>
      </sheetData>
      <sheetData sheetId="1574">
        <row r="1">
          <cell r="J1">
            <v>1.7453292519943295E-2</v>
          </cell>
        </row>
      </sheetData>
      <sheetData sheetId="1575">
        <row r="1">
          <cell r="J1">
            <v>1.7453292519943295E-2</v>
          </cell>
        </row>
      </sheetData>
      <sheetData sheetId="1576">
        <row r="1">
          <cell r="J1">
            <v>1.7453292519943295E-2</v>
          </cell>
        </row>
      </sheetData>
      <sheetData sheetId="1577">
        <row r="1">
          <cell r="J1">
            <v>1.7453292519943295E-2</v>
          </cell>
        </row>
      </sheetData>
      <sheetData sheetId="1578">
        <row r="1">
          <cell r="J1">
            <v>1.7453292519943295E-2</v>
          </cell>
        </row>
      </sheetData>
      <sheetData sheetId="1579">
        <row r="1">
          <cell r="J1">
            <v>1.7453292519943295E-2</v>
          </cell>
        </row>
      </sheetData>
      <sheetData sheetId="1580">
        <row r="1">
          <cell r="J1">
            <v>1.7453292519943295E-2</v>
          </cell>
        </row>
      </sheetData>
      <sheetData sheetId="1581">
        <row r="1">
          <cell r="J1">
            <v>1.7453292519943295E-2</v>
          </cell>
        </row>
      </sheetData>
      <sheetData sheetId="1582">
        <row r="1">
          <cell r="J1">
            <v>1.7453292519943295E-2</v>
          </cell>
        </row>
      </sheetData>
      <sheetData sheetId="1583">
        <row r="1">
          <cell r="J1">
            <v>1.7453292519943295E-2</v>
          </cell>
        </row>
      </sheetData>
      <sheetData sheetId="1584">
        <row r="1">
          <cell r="J1">
            <v>1.7453292519943295E-2</v>
          </cell>
        </row>
      </sheetData>
      <sheetData sheetId="1585">
        <row r="1">
          <cell r="J1">
            <v>1.7453292519943295E-2</v>
          </cell>
        </row>
      </sheetData>
      <sheetData sheetId="1586">
        <row r="1">
          <cell r="J1">
            <v>1.7453292519943295E-2</v>
          </cell>
        </row>
      </sheetData>
      <sheetData sheetId="1587">
        <row r="1">
          <cell r="J1">
            <v>1.7453292519943295E-2</v>
          </cell>
        </row>
      </sheetData>
      <sheetData sheetId="1588">
        <row r="1">
          <cell r="J1">
            <v>1.7453292519943295E-2</v>
          </cell>
        </row>
      </sheetData>
      <sheetData sheetId="1589">
        <row r="1">
          <cell r="J1">
            <v>1.7453292519943295E-2</v>
          </cell>
        </row>
      </sheetData>
      <sheetData sheetId="1590">
        <row r="1">
          <cell r="J1">
            <v>1.7453292519943295E-2</v>
          </cell>
        </row>
      </sheetData>
      <sheetData sheetId="1591">
        <row r="1">
          <cell r="J1">
            <v>1.7453292519943295E-2</v>
          </cell>
        </row>
      </sheetData>
      <sheetData sheetId="1592">
        <row r="1">
          <cell r="J1">
            <v>1.7453292519943295E-2</v>
          </cell>
        </row>
      </sheetData>
      <sheetData sheetId="1593">
        <row r="1">
          <cell r="J1">
            <v>1.7453292519943295E-2</v>
          </cell>
        </row>
      </sheetData>
      <sheetData sheetId="1594">
        <row r="1">
          <cell r="J1">
            <v>1.7453292519943295E-2</v>
          </cell>
        </row>
      </sheetData>
      <sheetData sheetId="1595">
        <row r="1">
          <cell r="J1">
            <v>1.7453292519943295E-2</v>
          </cell>
        </row>
      </sheetData>
      <sheetData sheetId="1596">
        <row r="1">
          <cell r="J1">
            <v>1.7453292519943295E-2</v>
          </cell>
        </row>
      </sheetData>
      <sheetData sheetId="1597">
        <row r="1">
          <cell r="J1">
            <v>1.7453292519943295E-2</v>
          </cell>
        </row>
      </sheetData>
      <sheetData sheetId="1598">
        <row r="1">
          <cell r="J1">
            <v>1.7453292519943295E-2</v>
          </cell>
        </row>
      </sheetData>
      <sheetData sheetId="1599">
        <row r="1">
          <cell r="J1">
            <v>1.7453292519943295E-2</v>
          </cell>
        </row>
      </sheetData>
      <sheetData sheetId="1600">
        <row r="1">
          <cell r="J1">
            <v>1.7453292519943295E-2</v>
          </cell>
        </row>
      </sheetData>
      <sheetData sheetId="1601">
        <row r="1">
          <cell r="J1">
            <v>1.7453292519943295E-2</v>
          </cell>
        </row>
      </sheetData>
      <sheetData sheetId="1602">
        <row r="1">
          <cell r="J1">
            <v>1.7453292519943295E-2</v>
          </cell>
        </row>
      </sheetData>
      <sheetData sheetId="1603">
        <row r="1">
          <cell r="J1">
            <v>1.7453292519943295E-2</v>
          </cell>
        </row>
      </sheetData>
      <sheetData sheetId="1604">
        <row r="1">
          <cell r="J1">
            <v>1.7453292519943295E-2</v>
          </cell>
        </row>
      </sheetData>
      <sheetData sheetId="1605">
        <row r="1">
          <cell r="J1">
            <v>1.7453292519943295E-2</v>
          </cell>
        </row>
      </sheetData>
      <sheetData sheetId="1606">
        <row r="1">
          <cell r="J1">
            <v>1.7453292519943295E-2</v>
          </cell>
        </row>
      </sheetData>
      <sheetData sheetId="1607">
        <row r="1">
          <cell r="J1">
            <v>1.7453292519943295E-2</v>
          </cell>
        </row>
      </sheetData>
      <sheetData sheetId="1608">
        <row r="1">
          <cell r="J1">
            <v>1.7453292519943295E-2</v>
          </cell>
        </row>
      </sheetData>
      <sheetData sheetId="1609">
        <row r="1">
          <cell r="J1">
            <v>1.7453292519943295E-2</v>
          </cell>
        </row>
      </sheetData>
      <sheetData sheetId="1610">
        <row r="1">
          <cell r="J1">
            <v>1.7453292519943295E-2</v>
          </cell>
        </row>
      </sheetData>
      <sheetData sheetId="1611">
        <row r="1">
          <cell r="J1">
            <v>1.7453292519943295E-2</v>
          </cell>
        </row>
      </sheetData>
      <sheetData sheetId="1612">
        <row r="1">
          <cell r="J1">
            <v>1.7453292519943295E-2</v>
          </cell>
        </row>
      </sheetData>
      <sheetData sheetId="1613">
        <row r="1">
          <cell r="J1">
            <v>1.7453292519943295E-2</v>
          </cell>
        </row>
      </sheetData>
      <sheetData sheetId="1614">
        <row r="1">
          <cell r="J1">
            <v>1.7453292519943295E-2</v>
          </cell>
        </row>
      </sheetData>
      <sheetData sheetId="1615">
        <row r="1">
          <cell r="J1">
            <v>1.7453292519943295E-2</v>
          </cell>
        </row>
      </sheetData>
      <sheetData sheetId="1616">
        <row r="1">
          <cell r="J1">
            <v>1.7453292519943295E-2</v>
          </cell>
        </row>
      </sheetData>
      <sheetData sheetId="1617">
        <row r="1">
          <cell r="J1">
            <v>1.7453292519943295E-2</v>
          </cell>
        </row>
      </sheetData>
      <sheetData sheetId="1618">
        <row r="1">
          <cell r="J1">
            <v>1.7453292519943295E-2</v>
          </cell>
        </row>
      </sheetData>
      <sheetData sheetId="1619">
        <row r="1">
          <cell r="J1">
            <v>1.7453292519943295E-2</v>
          </cell>
        </row>
      </sheetData>
      <sheetData sheetId="1620">
        <row r="1">
          <cell r="J1">
            <v>1.7453292519943295E-2</v>
          </cell>
        </row>
      </sheetData>
      <sheetData sheetId="1621">
        <row r="1">
          <cell r="J1">
            <v>1.7453292519943295E-2</v>
          </cell>
        </row>
      </sheetData>
      <sheetData sheetId="1622">
        <row r="1">
          <cell r="J1">
            <v>1.7453292519943295E-2</v>
          </cell>
        </row>
      </sheetData>
      <sheetData sheetId="1623">
        <row r="1">
          <cell r="J1">
            <v>1.7453292519943295E-2</v>
          </cell>
        </row>
      </sheetData>
      <sheetData sheetId="1624">
        <row r="1">
          <cell r="J1">
            <v>1.7453292519943295E-2</v>
          </cell>
        </row>
      </sheetData>
      <sheetData sheetId="1625">
        <row r="1">
          <cell r="J1">
            <v>1.7453292519943295E-2</v>
          </cell>
        </row>
      </sheetData>
      <sheetData sheetId="1626">
        <row r="1">
          <cell r="J1">
            <v>1.7453292519943295E-2</v>
          </cell>
        </row>
      </sheetData>
      <sheetData sheetId="1627">
        <row r="1">
          <cell r="J1">
            <v>1.7453292519943295E-2</v>
          </cell>
        </row>
      </sheetData>
      <sheetData sheetId="1628">
        <row r="1">
          <cell r="J1">
            <v>1.7453292519943295E-2</v>
          </cell>
        </row>
      </sheetData>
      <sheetData sheetId="1629">
        <row r="1">
          <cell r="J1">
            <v>1.7453292519943295E-2</v>
          </cell>
        </row>
      </sheetData>
      <sheetData sheetId="1630">
        <row r="1">
          <cell r="J1">
            <v>1.7453292519943295E-2</v>
          </cell>
        </row>
      </sheetData>
      <sheetData sheetId="1631">
        <row r="1">
          <cell r="J1">
            <v>1.7453292519943295E-2</v>
          </cell>
        </row>
      </sheetData>
      <sheetData sheetId="1632">
        <row r="1">
          <cell r="J1">
            <v>1.7453292519943295E-2</v>
          </cell>
        </row>
      </sheetData>
      <sheetData sheetId="1633">
        <row r="1">
          <cell r="J1">
            <v>1.7453292519943295E-2</v>
          </cell>
        </row>
      </sheetData>
      <sheetData sheetId="1634">
        <row r="1">
          <cell r="J1">
            <v>1.7453292519943295E-2</v>
          </cell>
        </row>
      </sheetData>
      <sheetData sheetId="1635">
        <row r="1">
          <cell r="J1">
            <v>1.7453292519943295E-2</v>
          </cell>
        </row>
      </sheetData>
      <sheetData sheetId="1636">
        <row r="1">
          <cell r="J1">
            <v>1.7453292519943295E-2</v>
          </cell>
        </row>
      </sheetData>
      <sheetData sheetId="1637">
        <row r="1">
          <cell r="J1">
            <v>1.7453292519943295E-2</v>
          </cell>
        </row>
      </sheetData>
      <sheetData sheetId="1638">
        <row r="1">
          <cell r="J1">
            <v>1.7453292519943295E-2</v>
          </cell>
        </row>
      </sheetData>
      <sheetData sheetId="1639">
        <row r="1">
          <cell r="J1">
            <v>1.7453292519943295E-2</v>
          </cell>
        </row>
      </sheetData>
      <sheetData sheetId="1640">
        <row r="1">
          <cell r="J1">
            <v>1.7453292519943295E-2</v>
          </cell>
        </row>
      </sheetData>
      <sheetData sheetId="1641">
        <row r="1">
          <cell r="J1">
            <v>1.7453292519943295E-2</v>
          </cell>
        </row>
      </sheetData>
      <sheetData sheetId="1642">
        <row r="1">
          <cell r="J1">
            <v>1.7453292519943295E-2</v>
          </cell>
        </row>
      </sheetData>
      <sheetData sheetId="1643">
        <row r="1">
          <cell r="J1">
            <v>1.7453292519943295E-2</v>
          </cell>
        </row>
      </sheetData>
      <sheetData sheetId="1644">
        <row r="1">
          <cell r="J1">
            <v>1.7453292519943295E-2</v>
          </cell>
        </row>
      </sheetData>
      <sheetData sheetId="1645">
        <row r="1">
          <cell r="J1">
            <v>1.7453292519943295E-2</v>
          </cell>
        </row>
      </sheetData>
      <sheetData sheetId="1646">
        <row r="1">
          <cell r="J1">
            <v>1.7453292519943295E-2</v>
          </cell>
        </row>
      </sheetData>
      <sheetData sheetId="1647">
        <row r="1">
          <cell r="J1">
            <v>1.7453292519943295E-2</v>
          </cell>
        </row>
      </sheetData>
      <sheetData sheetId="1648">
        <row r="1">
          <cell r="J1">
            <v>1.7453292519943295E-2</v>
          </cell>
        </row>
      </sheetData>
      <sheetData sheetId="1649">
        <row r="1">
          <cell r="J1">
            <v>1.7453292519943295E-2</v>
          </cell>
        </row>
      </sheetData>
      <sheetData sheetId="1650">
        <row r="1">
          <cell r="J1">
            <v>1.7453292519943295E-2</v>
          </cell>
        </row>
      </sheetData>
      <sheetData sheetId="1651">
        <row r="1">
          <cell r="J1">
            <v>1.7453292519943295E-2</v>
          </cell>
        </row>
      </sheetData>
      <sheetData sheetId="1652">
        <row r="1">
          <cell r="J1">
            <v>1.7453292519943295E-2</v>
          </cell>
        </row>
      </sheetData>
      <sheetData sheetId="1653">
        <row r="1">
          <cell r="J1">
            <v>1.7453292519943295E-2</v>
          </cell>
        </row>
      </sheetData>
      <sheetData sheetId="1654">
        <row r="1">
          <cell r="J1">
            <v>1.7453292519943295E-2</v>
          </cell>
        </row>
      </sheetData>
      <sheetData sheetId="1655">
        <row r="1">
          <cell r="J1">
            <v>1.7453292519943295E-2</v>
          </cell>
        </row>
      </sheetData>
      <sheetData sheetId="1656">
        <row r="1">
          <cell r="J1">
            <v>1.7453292519943295E-2</v>
          </cell>
        </row>
      </sheetData>
      <sheetData sheetId="1657">
        <row r="1">
          <cell r="J1">
            <v>1.7453292519943295E-2</v>
          </cell>
        </row>
      </sheetData>
      <sheetData sheetId="1658">
        <row r="1">
          <cell r="J1">
            <v>1.7453292519943295E-2</v>
          </cell>
        </row>
      </sheetData>
      <sheetData sheetId="1659">
        <row r="1">
          <cell r="J1">
            <v>1.7453292519943295E-2</v>
          </cell>
        </row>
      </sheetData>
      <sheetData sheetId="1660">
        <row r="1">
          <cell r="J1">
            <v>1.7453292519943295E-2</v>
          </cell>
        </row>
      </sheetData>
      <sheetData sheetId="1661">
        <row r="1">
          <cell r="J1">
            <v>1.7453292519943295E-2</v>
          </cell>
        </row>
      </sheetData>
      <sheetData sheetId="1662">
        <row r="1">
          <cell r="J1">
            <v>1.7453292519943295E-2</v>
          </cell>
        </row>
      </sheetData>
      <sheetData sheetId="1663">
        <row r="1">
          <cell r="J1">
            <v>1.7453292519943295E-2</v>
          </cell>
        </row>
      </sheetData>
      <sheetData sheetId="1664">
        <row r="1">
          <cell r="J1">
            <v>1.7453292519943295E-2</v>
          </cell>
        </row>
      </sheetData>
      <sheetData sheetId="1665">
        <row r="1">
          <cell r="J1">
            <v>1.7453292519943295E-2</v>
          </cell>
        </row>
      </sheetData>
      <sheetData sheetId="1666">
        <row r="1">
          <cell r="J1">
            <v>1.7453292519943295E-2</v>
          </cell>
        </row>
      </sheetData>
      <sheetData sheetId="1667">
        <row r="1">
          <cell r="J1">
            <v>1.7453292519943295E-2</v>
          </cell>
        </row>
      </sheetData>
      <sheetData sheetId="1668">
        <row r="1">
          <cell r="J1">
            <v>1.7453292519943295E-2</v>
          </cell>
        </row>
      </sheetData>
      <sheetData sheetId="1669">
        <row r="1">
          <cell r="J1">
            <v>1.7453292519943295E-2</v>
          </cell>
        </row>
      </sheetData>
      <sheetData sheetId="1670">
        <row r="1">
          <cell r="J1">
            <v>1.7453292519943295E-2</v>
          </cell>
        </row>
      </sheetData>
      <sheetData sheetId="1671">
        <row r="1">
          <cell r="J1">
            <v>1.7453292519943295E-2</v>
          </cell>
        </row>
      </sheetData>
      <sheetData sheetId="1672">
        <row r="1">
          <cell r="J1">
            <v>1.7453292519943295E-2</v>
          </cell>
        </row>
      </sheetData>
      <sheetData sheetId="1673">
        <row r="1">
          <cell r="J1">
            <v>1.7453292519943295E-2</v>
          </cell>
        </row>
      </sheetData>
      <sheetData sheetId="1674">
        <row r="1">
          <cell r="J1">
            <v>1.7453292519943295E-2</v>
          </cell>
        </row>
      </sheetData>
      <sheetData sheetId="1675">
        <row r="1">
          <cell r="J1">
            <v>1.7453292519943295E-2</v>
          </cell>
        </row>
      </sheetData>
      <sheetData sheetId="1676">
        <row r="1">
          <cell r="J1">
            <v>1.7453292519943295E-2</v>
          </cell>
        </row>
      </sheetData>
      <sheetData sheetId="1677">
        <row r="1">
          <cell r="J1">
            <v>1.7453292519943295E-2</v>
          </cell>
        </row>
      </sheetData>
      <sheetData sheetId="1678">
        <row r="1">
          <cell r="J1">
            <v>1.7453292519943295E-2</v>
          </cell>
        </row>
      </sheetData>
      <sheetData sheetId="1679">
        <row r="1">
          <cell r="J1">
            <v>1.7453292519943295E-2</v>
          </cell>
        </row>
      </sheetData>
      <sheetData sheetId="1680">
        <row r="1">
          <cell r="J1">
            <v>1.7453292519943295E-2</v>
          </cell>
        </row>
      </sheetData>
      <sheetData sheetId="1681">
        <row r="1">
          <cell r="J1">
            <v>1.7453292519943295E-2</v>
          </cell>
        </row>
      </sheetData>
      <sheetData sheetId="1682">
        <row r="1">
          <cell r="J1">
            <v>1.7453292519943295E-2</v>
          </cell>
        </row>
      </sheetData>
      <sheetData sheetId="1683">
        <row r="1">
          <cell r="J1">
            <v>1.7453292519943295E-2</v>
          </cell>
        </row>
      </sheetData>
      <sheetData sheetId="1684">
        <row r="1">
          <cell r="J1">
            <v>1.7453292519943295E-2</v>
          </cell>
        </row>
      </sheetData>
      <sheetData sheetId="1685">
        <row r="1">
          <cell r="J1">
            <v>1.7453292519943295E-2</v>
          </cell>
        </row>
      </sheetData>
      <sheetData sheetId="1686">
        <row r="1">
          <cell r="J1">
            <v>1.7453292519943295E-2</v>
          </cell>
        </row>
      </sheetData>
      <sheetData sheetId="1687">
        <row r="1">
          <cell r="J1">
            <v>1.7453292519943295E-2</v>
          </cell>
        </row>
      </sheetData>
      <sheetData sheetId="1688">
        <row r="1">
          <cell r="J1">
            <v>1.7453292519943295E-2</v>
          </cell>
        </row>
      </sheetData>
      <sheetData sheetId="1689">
        <row r="1">
          <cell r="J1">
            <v>1.7453292519943295E-2</v>
          </cell>
        </row>
      </sheetData>
      <sheetData sheetId="1690">
        <row r="1">
          <cell r="J1">
            <v>1.7453292519943295E-2</v>
          </cell>
        </row>
      </sheetData>
      <sheetData sheetId="1691">
        <row r="1">
          <cell r="J1">
            <v>1.7453292519943295E-2</v>
          </cell>
        </row>
      </sheetData>
      <sheetData sheetId="1692">
        <row r="1">
          <cell r="J1">
            <v>1.7453292519943295E-2</v>
          </cell>
        </row>
      </sheetData>
      <sheetData sheetId="1693">
        <row r="1">
          <cell r="J1">
            <v>1.7453292519943295E-2</v>
          </cell>
        </row>
      </sheetData>
      <sheetData sheetId="1694">
        <row r="1">
          <cell r="J1">
            <v>1.7453292519943295E-2</v>
          </cell>
        </row>
      </sheetData>
      <sheetData sheetId="1695">
        <row r="1">
          <cell r="J1">
            <v>1.7453292519943295E-2</v>
          </cell>
        </row>
      </sheetData>
      <sheetData sheetId="1696">
        <row r="1">
          <cell r="J1">
            <v>1.7453292519943295E-2</v>
          </cell>
        </row>
      </sheetData>
      <sheetData sheetId="1697">
        <row r="1">
          <cell r="J1">
            <v>1.7453292519943295E-2</v>
          </cell>
        </row>
      </sheetData>
      <sheetData sheetId="1698">
        <row r="1">
          <cell r="J1">
            <v>1.7453292519943295E-2</v>
          </cell>
        </row>
      </sheetData>
      <sheetData sheetId="1699">
        <row r="1">
          <cell r="J1">
            <v>1.7453292519943295E-2</v>
          </cell>
        </row>
      </sheetData>
      <sheetData sheetId="1700">
        <row r="1">
          <cell r="J1">
            <v>1.7453292519943295E-2</v>
          </cell>
        </row>
      </sheetData>
      <sheetData sheetId="1701">
        <row r="1">
          <cell r="J1">
            <v>1.7453292519943295E-2</v>
          </cell>
        </row>
      </sheetData>
      <sheetData sheetId="1702">
        <row r="1">
          <cell r="J1">
            <v>1.7453292519943295E-2</v>
          </cell>
        </row>
      </sheetData>
      <sheetData sheetId="1703">
        <row r="1">
          <cell r="J1">
            <v>1.7453292519943295E-2</v>
          </cell>
        </row>
      </sheetData>
      <sheetData sheetId="1704">
        <row r="1">
          <cell r="J1">
            <v>1.7453292519943295E-2</v>
          </cell>
        </row>
      </sheetData>
      <sheetData sheetId="1705">
        <row r="1">
          <cell r="J1">
            <v>1.7453292519943295E-2</v>
          </cell>
        </row>
      </sheetData>
      <sheetData sheetId="1706">
        <row r="1">
          <cell r="J1">
            <v>1.7453292519943295E-2</v>
          </cell>
        </row>
      </sheetData>
      <sheetData sheetId="1707">
        <row r="1">
          <cell r="J1">
            <v>1.7453292519943295E-2</v>
          </cell>
        </row>
      </sheetData>
      <sheetData sheetId="1708">
        <row r="1">
          <cell r="J1">
            <v>1.7453292519943295E-2</v>
          </cell>
        </row>
      </sheetData>
      <sheetData sheetId="1709">
        <row r="1">
          <cell r="J1">
            <v>1.7453292519943295E-2</v>
          </cell>
        </row>
      </sheetData>
      <sheetData sheetId="1710">
        <row r="1">
          <cell r="J1">
            <v>1.7453292519943295E-2</v>
          </cell>
        </row>
      </sheetData>
      <sheetData sheetId="1711">
        <row r="1">
          <cell r="J1">
            <v>1.7453292519943295E-2</v>
          </cell>
        </row>
      </sheetData>
      <sheetData sheetId="1712">
        <row r="1">
          <cell r="J1">
            <v>1.7453292519943295E-2</v>
          </cell>
        </row>
      </sheetData>
      <sheetData sheetId="1713">
        <row r="1">
          <cell r="J1">
            <v>1.7453292519943295E-2</v>
          </cell>
        </row>
      </sheetData>
      <sheetData sheetId="1714">
        <row r="1">
          <cell r="J1">
            <v>1.7453292519943295E-2</v>
          </cell>
        </row>
      </sheetData>
      <sheetData sheetId="1715">
        <row r="1">
          <cell r="J1">
            <v>1.7453292519943295E-2</v>
          </cell>
        </row>
      </sheetData>
      <sheetData sheetId="1716">
        <row r="1">
          <cell r="J1">
            <v>1.7453292519943295E-2</v>
          </cell>
        </row>
      </sheetData>
      <sheetData sheetId="1717">
        <row r="1">
          <cell r="J1">
            <v>1.7453292519943295E-2</v>
          </cell>
        </row>
      </sheetData>
      <sheetData sheetId="1718">
        <row r="1">
          <cell r="J1">
            <v>1.7453292519943295E-2</v>
          </cell>
        </row>
      </sheetData>
      <sheetData sheetId="1719">
        <row r="1">
          <cell r="J1">
            <v>1.7453292519943295E-2</v>
          </cell>
        </row>
      </sheetData>
      <sheetData sheetId="1720">
        <row r="1">
          <cell r="J1">
            <v>1.7453292519943295E-2</v>
          </cell>
        </row>
      </sheetData>
      <sheetData sheetId="1721">
        <row r="1">
          <cell r="J1">
            <v>1.7453292519943295E-2</v>
          </cell>
        </row>
      </sheetData>
      <sheetData sheetId="1722">
        <row r="1">
          <cell r="J1">
            <v>1.7453292519943295E-2</v>
          </cell>
        </row>
      </sheetData>
      <sheetData sheetId="1723">
        <row r="1">
          <cell r="J1">
            <v>1.7453292519943295E-2</v>
          </cell>
        </row>
      </sheetData>
      <sheetData sheetId="1724">
        <row r="1">
          <cell r="J1">
            <v>1.7453292519943295E-2</v>
          </cell>
        </row>
      </sheetData>
      <sheetData sheetId="1725">
        <row r="1">
          <cell r="J1">
            <v>1.7453292519943295E-2</v>
          </cell>
        </row>
      </sheetData>
      <sheetData sheetId="1726">
        <row r="1">
          <cell r="J1">
            <v>1.7453292519943295E-2</v>
          </cell>
        </row>
      </sheetData>
      <sheetData sheetId="1727">
        <row r="1">
          <cell r="J1">
            <v>1.7453292519943295E-2</v>
          </cell>
        </row>
      </sheetData>
      <sheetData sheetId="1728">
        <row r="1">
          <cell r="J1">
            <v>1.7453292519943295E-2</v>
          </cell>
        </row>
      </sheetData>
      <sheetData sheetId="1729">
        <row r="1">
          <cell r="J1">
            <v>1.7453292519943295E-2</v>
          </cell>
        </row>
      </sheetData>
      <sheetData sheetId="1730">
        <row r="1">
          <cell r="J1">
            <v>1.7453292519943295E-2</v>
          </cell>
        </row>
      </sheetData>
      <sheetData sheetId="1731">
        <row r="1">
          <cell r="J1">
            <v>1.7453292519943295E-2</v>
          </cell>
        </row>
      </sheetData>
      <sheetData sheetId="1732">
        <row r="1">
          <cell r="J1">
            <v>1.7453292519943295E-2</v>
          </cell>
        </row>
      </sheetData>
      <sheetData sheetId="1733">
        <row r="1">
          <cell r="J1">
            <v>1.7453292519943295E-2</v>
          </cell>
        </row>
      </sheetData>
      <sheetData sheetId="1734">
        <row r="1">
          <cell r="J1">
            <v>1.7453292519943295E-2</v>
          </cell>
        </row>
      </sheetData>
      <sheetData sheetId="1735">
        <row r="1">
          <cell r="J1">
            <v>1.7453292519943295E-2</v>
          </cell>
        </row>
      </sheetData>
      <sheetData sheetId="1736">
        <row r="1">
          <cell r="J1">
            <v>1.7453292519943295E-2</v>
          </cell>
        </row>
      </sheetData>
      <sheetData sheetId="1737">
        <row r="1">
          <cell r="J1">
            <v>1.7453292519943295E-2</v>
          </cell>
        </row>
      </sheetData>
      <sheetData sheetId="1738">
        <row r="1">
          <cell r="J1">
            <v>1.7453292519943295E-2</v>
          </cell>
        </row>
      </sheetData>
      <sheetData sheetId="1739">
        <row r="1">
          <cell r="J1">
            <v>1.7453292519943295E-2</v>
          </cell>
        </row>
      </sheetData>
      <sheetData sheetId="1740">
        <row r="1">
          <cell r="J1">
            <v>1.7453292519943295E-2</v>
          </cell>
        </row>
      </sheetData>
      <sheetData sheetId="1741">
        <row r="1">
          <cell r="J1">
            <v>1.7453292519943295E-2</v>
          </cell>
        </row>
      </sheetData>
      <sheetData sheetId="1742">
        <row r="1">
          <cell r="J1">
            <v>1.7453292519943295E-2</v>
          </cell>
        </row>
      </sheetData>
      <sheetData sheetId="1743">
        <row r="1">
          <cell r="J1">
            <v>1.7453292519943295E-2</v>
          </cell>
        </row>
      </sheetData>
      <sheetData sheetId="1744">
        <row r="1">
          <cell r="J1">
            <v>1.7453292519943295E-2</v>
          </cell>
        </row>
      </sheetData>
      <sheetData sheetId="1745">
        <row r="1">
          <cell r="J1">
            <v>1.7453292519943295E-2</v>
          </cell>
        </row>
      </sheetData>
      <sheetData sheetId="1746">
        <row r="1">
          <cell r="J1">
            <v>1.7453292519943295E-2</v>
          </cell>
        </row>
      </sheetData>
      <sheetData sheetId="1747">
        <row r="1">
          <cell r="J1">
            <v>1.7453292519943295E-2</v>
          </cell>
        </row>
      </sheetData>
      <sheetData sheetId="1748">
        <row r="1">
          <cell r="J1">
            <v>1.7453292519943295E-2</v>
          </cell>
        </row>
      </sheetData>
      <sheetData sheetId="1749">
        <row r="1">
          <cell r="J1">
            <v>1.7453292519943295E-2</v>
          </cell>
        </row>
      </sheetData>
      <sheetData sheetId="1750">
        <row r="1">
          <cell r="J1">
            <v>1.7453292519943295E-2</v>
          </cell>
        </row>
      </sheetData>
      <sheetData sheetId="1751">
        <row r="1">
          <cell r="J1">
            <v>1.7453292519943295E-2</v>
          </cell>
        </row>
      </sheetData>
      <sheetData sheetId="1752">
        <row r="1">
          <cell r="J1">
            <v>1.7453292519943295E-2</v>
          </cell>
        </row>
      </sheetData>
      <sheetData sheetId="1753">
        <row r="1">
          <cell r="J1">
            <v>1.7453292519943295E-2</v>
          </cell>
        </row>
      </sheetData>
      <sheetData sheetId="1754">
        <row r="1">
          <cell r="J1">
            <v>1.7453292519943295E-2</v>
          </cell>
        </row>
      </sheetData>
      <sheetData sheetId="1755">
        <row r="1">
          <cell r="J1">
            <v>1.7453292519943295E-2</v>
          </cell>
        </row>
      </sheetData>
      <sheetData sheetId="1756">
        <row r="1">
          <cell r="J1">
            <v>1.7453292519943295E-2</v>
          </cell>
        </row>
      </sheetData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>
        <row r="1">
          <cell r="J1">
            <v>1.7453292519943295E-2</v>
          </cell>
        </row>
      </sheetData>
      <sheetData sheetId="1849">
        <row r="1">
          <cell r="J1">
            <v>1.7453292519943295E-2</v>
          </cell>
        </row>
      </sheetData>
      <sheetData sheetId="1850">
        <row r="1">
          <cell r="J1">
            <v>1.7453292519943295E-2</v>
          </cell>
        </row>
      </sheetData>
      <sheetData sheetId="1851">
        <row r="1">
          <cell r="J1">
            <v>1.7453292519943295E-2</v>
          </cell>
        </row>
      </sheetData>
      <sheetData sheetId="1852">
        <row r="1">
          <cell r="J1">
            <v>1.7453292519943295E-2</v>
          </cell>
        </row>
      </sheetData>
      <sheetData sheetId="1853">
        <row r="1">
          <cell r="J1">
            <v>1.7453292519943295E-2</v>
          </cell>
        </row>
      </sheetData>
      <sheetData sheetId="1854">
        <row r="1">
          <cell r="J1">
            <v>1.7453292519943295E-2</v>
          </cell>
        </row>
      </sheetData>
      <sheetData sheetId="1855">
        <row r="1">
          <cell r="J1">
            <v>1.7453292519943295E-2</v>
          </cell>
        </row>
      </sheetData>
      <sheetData sheetId="1856">
        <row r="1">
          <cell r="J1">
            <v>1.7453292519943295E-2</v>
          </cell>
        </row>
      </sheetData>
      <sheetData sheetId="1857">
        <row r="1">
          <cell r="J1">
            <v>1.7453292519943295E-2</v>
          </cell>
        </row>
      </sheetData>
      <sheetData sheetId="1858">
        <row r="1">
          <cell r="J1">
            <v>1.7453292519943295E-2</v>
          </cell>
        </row>
      </sheetData>
      <sheetData sheetId="1859">
        <row r="1">
          <cell r="J1">
            <v>1.7453292519943295E-2</v>
          </cell>
        </row>
      </sheetData>
      <sheetData sheetId="1860">
        <row r="1">
          <cell r="J1">
            <v>1.7453292519943295E-2</v>
          </cell>
        </row>
      </sheetData>
      <sheetData sheetId="1861">
        <row r="1">
          <cell r="J1">
            <v>1.7453292519943295E-2</v>
          </cell>
        </row>
      </sheetData>
      <sheetData sheetId="1862">
        <row r="1">
          <cell r="J1">
            <v>1.7453292519943295E-2</v>
          </cell>
        </row>
      </sheetData>
      <sheetData sheetId="1863">
        <row r="1">
          <cell r="J1">
            <v>1.7453292519943295E-2</v>
          </cell>
        </row>
      </sheetData>
      <sheetData sheetId="1864">
        <row r="1">
          <cell r="J1">
            <v>1.7453292519943295E-2</v>
          </cell>
        </row>
      </sheetData>
      <sheetData sheetId="1865">
        <row r="1">
          <cell r="J1">
            <v>1.7453292519943295E-2</v>
          </cell>
        </row>
      </sheetData>
      <sheetData sheetId="1866">
        <row r="1">
          <cell r="J1">
            <v>1.7453292519943295E-2</v>
          </cell>
        </row>
      </sheetData>
      <sheetData sheetId="1867">
        <row r="1">
          <cell r="J1">
            <v>1.7453292519943295E-2</v>
          </cell>
        </row>
      </sheetData>
      <sheetData sheetId="1868">
        <row r="1">
          <cell r="J1">
            <v>1.7453292519943295E-2</v>
          </cell>
        </row>
      </sheetData>
      <sheetData sheetId="1869">
        <row r="1">
          <cell r="J1">
            <v>1.7453292519943295E-2</v>
          </cell>
        </row>
      </sheetData>
      <sheetData sheetId="1870">
        <row r="1">
          <cell r="J1">
            <v>1.7453292519943295E-2</v>
          </cell>
        </row>
      </sheetData>
      <sheetData sheetId="1871">
        <row r="1">
          <cell r="J1">
            <v>1.7453292519943295E-2</v>
          </cell>
        </row>
      </sheetData>
      <sheetData sheetId="1872">
        <row r="1">
          <cell r="J1">
            <v>1.7453292519943295E-2</v>
          </cell>
        </row>
      </sheetData>
      <sheetData sheetId="1873">
        <row r="1">
          <cell r="J1">
            <v>1.7453292519943295E-2</v>
          </cell>
        </row>
      </sheetData>
      <sheetData sheetId="1874">
        <row r="1">
          <cell r="J1">
            <v>1.7453292519943295E-2</v>
          </cell>
        </row>
      </sheetData>
      <sheetData sheetId="1875">
        <row r="1">
          <cell r="J1">
            <v>1.7453292519943295E-2</v>
          </cell>
        </row>
      </sheetData>
      <sheetData sheetId="1876">
        <row r="1">
          <cell r="J1">
            <v>1.7453292519943295E-2</v>
          </cell>
        </row>
      </sheetData>
      <sheetData sheetId="1877">
        <row r="1">
          <cell r="J1">
            <v>1.7453292519943295E-2</v>
          </cell>
        </row>
      </sheetData>
      <sheetData sheetId="1878">
        <row r="1">
          <cell r="J1">
            <v>1.7453292519943295E-2</v>
          </cell>
        </row>
      </sheetData>
      <sheetData sheetId="1879">
        <row r="1">
          <cell r="J1">
            <v>1.7453292519943295E-2</v>
          </cell>
        </row>
      </sheetData>
      <sheetData sheetId="1880">
        <row r="1">
          <cell r="J1">
            <v>1.7453292519943295E-2</v>
          </cell>
        </row>
      </sheetData>
      <sheetData sheetId="1881">
        <row r="1">
          <cell r="J1">
            <v>1.7453292519943295E-2</v>
          </cell>
        </row>
      </sheetData>
      <sheetData sheetId="1882">
        <row r="1">
          <cell r="J1">
            <v>1.7453292519943295E-2</v>
          </cell>
        </row>
      </sheetData>
      <sheetData sheetId="1883">
        <row r="1">
          <cell r="J1">
            <v>1.7453292519943295E-2</v>
          </cell>
        </row>
      </sheetData>
      <sheetData sheetId="1884">
        <row r="1">
          <cell r="J1">
            <v>1.7453292519943295E-2</v>
          </cell>
        </row>
      </sheetData>
      <sheetData sheetId="1885">
        <row r="1">
          <cell r="J1">
            <v>1.7453292519943295E-2</v>
          </cell>
        </row>
      </sheetData>
      <sheetData sheetId="1886">
        <row r="1">
          <cell r="J1">
            <v>1.7453292519943295E-2</v>
          </cell>
        </row>
      </sheetData>
      <sheetData sheetId="1887">
        <row r="1">
          <cell r="J1">
            <v>1.7453292519943295E-2</v>
          </cell>
        </row>
      </sheetData>
      <sheetData sheetId="1888">
        <row r="1">
          <cell r="J1">
            <v>1.7453292519943295E-2</v>
          </cell>
        </row>
      </sheetData>
      <sheetData sheetId="1889">
        <row r="1">
          <cell r="J1">
            <v>1.7453292519943295E-2</v>
          </cell>
        </row>
      </sheetData>
      <sheetData sheetId="1890">
        <row r="1">
          <cell r="J1">
            <v>1.7453292519943295E-2</v>
          </cell>
        </row>
      </sheetData>
      <sheetData sheetId="1891">
        <row r="1">
          <cell r="J1">
            <v>1.7453292519943295E-2</v>
          </cell>
        </row>
      </sheetData>
      <sheetData sheetId="1892">
        <row r="1">
          <cell r="J1">
            <v>1.7453292519943295E-2</v>
          </cell>
        </row>
      </sheetData>
      <sheetData sheetId="1893">
        <row r="1">
          <cell r="J1">
            <v>1.7453292519943295E-2</v>
          </cell>
        </row>
      </sheetData>
      <sheetData sheetId="1894">
        <row r="1">
          <cell r="J1">
            <v>1.7453292519943295E-2</v>
          </cell>
        </row>
      </sheetData>
      <sheetData sheetId="1895">
        <row r="1">
          <cell r="J1">
            <v>1.7453292519943295E-2</v>
          </cell>
        </row>
      </sheetData>
      <sheetData sheetId="1896">
        <row r="1">
          <cell r="J1">
            <v>1.7453292519943295E-2</v>
          </cell>
        </row>
      </sheetData>
      <sheetData sheetId="1897">
        <row r="1">
          <cell r="J1">
            <v>1.7453292519943295E-2</v>
          </cell>
        </row>
      </sheetData>
      <sheetData sheetId="1898">
        <row r="1">
          <cell r="J1">
            <v>1.7453292519943295E-2</v>
          </cell>
        </row>
      </sheetData>
      <sheetData sheetId="1899">
        <row r="1">
          <cell r="J1">
            <v>1.7453292519943295E-2</v>
          </cell>
        </row>
      </sheetData>
      <sheetData sheetId="1900">
        <row r="1">
          <cell r="J1">
            <v>1.7453292519943295E-2</v>
          </cell>
        </row>
      </sheetData>
      <sheetData sheetId="1901">
        <row r="1">
          <cell r="J1">
            <v>1.7453292519943295E-2</v>
          </cell>
        </row>
      </sheetData>
      <sheetData sheetId="1902">
        <row r="1">
          <cell r="J1">
            <v>1.7453292519943295E-2</v>
          </cell>
        </row>
      </sheetData>
      <sheetData sheetId="1903">
        <row r="1">
          <cell r="J1">
            <v>1.7453292519943295E-2</v>
          </cell>
        </row>
      </sheetData>
      <sheetData sheetId="1904">
        <row r="1">
          <cell r="J1">
            <v>1.7453292519943295E-2</v>
          </cell>
        </row>
      </sheetData>
      <sheetData sheetId="1905">
        <row r="1">
          <cell r="J1">
            <v>1.7453292519943295E-2</v>
          </cell>
        </row>
      </sheetData>
      <sheetData sheetId="1906">
        <row r="1">
          <cell r="J1">
            <v>1.7453292519943295E-2</v>
          </cell>
        </row>
      </sheetData>
      <sheetData sheetId="1907">
        <row r="1">
          <cell r="J1">
            <v>1.7453292519943295E-2</v>
          </cell>
        </row>
      </sheetData>
      <sheetData sheetId="1908">
        <row r="1">
          <cell r="J1">
            <v>1.7453292519943295E-2</v>
          </cell>
        </row>
      </sheetData>
      <sheetData sheetId="1909">
        <row r="1">
          <cell r="J1">
            <v>1.7453292519943295E-2</v>
          </cell>
        </row>
      </sheetData>
      <sheetData sheetId="1910">
        <row r="1">
          <cell r="J1">
            <v>1.7453292519943295E-2</v>
          </cell>
        </row>
      </sheetData>
      <sheetData sheetId="1911">
        <row r="1">
          <cell r="J1">
            <v>1.7453292519943295E-2</v>
          </cell>
        </row>
      </sheetData>
      <sheetData sheetId="1912">
        <row r="1">
          <cell r="J1">
            <v>1.7453292519943295E-2</v>
          </cell>
        </row>
      </sheetData>
      <sheetData sheetId="1913">
        <row r="1">
          <cell r="J1">
            <v>1.7453292519943295E-2</v>
          </cell>
        </row>
      </sheetData>
      <sheetData sheetId="1914">
        <row r="1">
          <cell r="J1">
            <v>1.7453292519943295E-2</v>
          </cell>
        </row>
      </sheetData>
      <sheetData sheetId="1915">
        <row r="1">
          <cell r="J1">
            <v>1.7453292519943295E-2</v>
          </cell>
        </row>
      </sheetData>
      <sheetData sheetId="1916">
        <row r="1">
          <cell r="J1">
            <v>1.7453292519943295E-2</v>
          </cell>
        </row>
      </sheetData>
      <sheetData sheetId="1917">
        <row r="1">
          <cell r="J1">
            <v>1.7453292519943295E-2</v>
          </cell>
        </row>
      </sheetData>
      <sheetData sheetId="1918">
        <row r="1">
          <cell r="J1">
            <v>1.7453292519943295E-2</v>
          </cell>
        </row>
      </sheetData>
      <sheetData sheetId="1919">
        <row r="1">
          <cell r="J1">
            <v>1.7453292519943295E-2</v>
          </cell>
        </row>
      </sheetData>
      <sheetData sheetId="1920">
        <row r="1">
          <cell r="J1">
            <v>1.7453292519943295E-2</v>
          </cell>
        </row>
      </sheetData>
      <sheetData sheetId="1921">
        <row r="1">
          <cell r="J1">
            <v>1.7453292519943295E-2</v>
          </cell>
        </row>
      </sheetData>
      <sheetData sheetId="1922">
        <row r="1">
          <cell r="J1">
            <v>1.7453292519943295E-2</v>
          </cell>
        </row>
      </sheetData>
      <sheetData sheetId="1923">
        <row r="1">
          <cell r="J1">
            <v>1.7453292519943295E-2</v>
          </cell>
        </row>
      </sheetData>
      <sheetData sheetId="1924">
        <row r="1">
          <cell r="J1">
            <v>1.7453292519943295E-2</v>
          </cell>
        </row>
      </sheetData>
      <sheetData sheetId="1925">
        <row r="1">
          <cell r="J1">
            <v>1.7453292519943295E-2</v>
          </cell>
        </row>
      </sheetData>
      <sheetData sheetId="1926">
        <row r="1">
          <cell r="J1">
            <v>1.7453292519943295E-2</v>
          </cell>
        </row>
      </sheetData>
      <sheetData sheetId="1927">
        <row r="1">
          <cell r="J1">
            <v>1.7453292519943295E-2</v>
          </cell>
        </row>
      </sheetData>
      <sheetData sheetId="1928">
        <row r="1">
          <cell r="J1">
            <v>1.7453292519943295E-2</v>
          </cell>
        </row>
      </sheetData>
      <sheetData sheetId="1929">
        <row r="1">
          <cell r="J1">
            <v>1.7453292519943295E-2</v>
          </cell>
        </row>
      </sheetData>
      <sheetData sheetId="1930">
        <row r="1">
          <cell r="J1">
            <v>1.7453292519943295E-2</v>
          </cell>
        </row>
      </sheetData>
      <sheetData sheetId="1931">
        <row r="1">
          <cell r="J1">
            <v>1.7453292519943295E-2</v>
          </cell>
        </row>
      </sheetData>
      <sheetData sheetId="1932">
        <row r="1">
          <cell r="J1">
            <v>1.7453292519943295E-2</v>
          </cell>
        </row>
      </sheetData>
      <sheetData sheetId="1933">
        <row r="1">
          <cell r="J1">
            <v>1.7453292519943295E-2</v>
          </cell>
        </row>
      </sheetData>
      <sheetData sheetId="1934">
        <row r="1">
          <cell r="J1">
            <v>1.7453292519943295E-2</v>
          </cell>
        </row>
      </sheetData>
      <sheetData sheetId="1935">
        <row r="1">
          <cell r="J1">
            <v>1.7453292519943295E-2</v>
          </cell>
        </row>
      </sheetData>
      <sheetData sheetId="1936">
        <row r="1">
          <cell r="J1">
            <v>1.7453292519943295E-2</v>
          </cell>
        </row>
      </sheetData>
      <sheetData sheetId="1937">
        <row r="1">
          <cell r="J1">
            <v>1.7453292519943295E-2</v>
          </cell>
        </row>
      </sheetData>
      <sheetData sheetId="1938">
        <row r="1">
          <cell r="J1">
            <v>1.7453292519943295E-2</v>
          </cell>
        </row>
      </sheetData>
      <sheetData sheetId="1939">
        <row r="1">
          <cell r="J1">
            <v>1.7453292519943295E-2</v>
          </cell>
        </row>
      </sheetData>
      <sheetData sheetId="1940">
        <row r="1">
          <cell r="J1">
            <v>1.7453292519943295E-2</v>
          </cell>
        </row>
      </sheetData>
      <sheetData sheetId="1941">
        <row r="1">
          <cell r="J1">
            <v>1.7453292519943295E-2</v>
          </cell>
        </row>
      </sheetData>
      <sheetData sheetId="1942">
        <row r="1">
          <cell r="J1">
            <v>1.7453292519943295E-2</v>
          </cell>
        </row>
      </sheetData>
      <sheetData sheetId="1943">
        <row r="1">
          <cell r="J1">
            <v>1.7453292519943295E-2</v>
          </cell>
        </row>
      </sheetData>
      <sheetData sheetId="1944">
        <row r="1">
          <cell r="J1">
            <v>1.7453292519943295E-2</v>
          </cell>
        </row>
      </sheetData>
      <sheetData sheetId="1945">
        <row r="1">
          <cell r="J1">
            <v>1.7453292519943295E-2</v>
          </cell>
        </row>
      </sheetData>
      <sheetData sheetId="1946">
        <row r="1">
          <cell r="J1">
            <v>1.7453292519943295E-2</v>
          </cell>
        </row>
      </sheetData>
      <sheetData sheetId="1947">
        <row r="1">
          <cell r="J1">
            <v>1.7453292519943295E-2</v>
          </cell>
        </row>
      </sheetData>
      <sheetData sheetId="1948">
        <row r="1">
          <cell r="J1">
            <v>1.7453292519943295E-2</v>
          </cell>
        </row>
      </sheetData>
      <sheetData sheetId="1949">
        <row r="1">
          <cell r="J1">
            <v>1.7453292519943295E-2</v>
          </cell>
        </row>
      </sheetData>
      <sheetData sheetId="1950">
        <row r="1">
          <cell r="J1">
            <v>1.7453292519943295E-2</v>
          </cell>
        </row>
      </sheetData>
      <sheetData sheetId="1951">
        <row r="1">
          <cell r="J1">
            <v>1.7453292519943295E-2</v>
          </cell>
        </row>
      </sheetData>
      <sheetData sheetId="1952">
        <row r="1">
          <cell r="J1">
            <v>1.7453292519943295E-2</v>
          </cell>
        </row>
      </sheetData>
      <sheetData sheetId="1953">
        <row r="1">
          <cell r="J1">
            <v>1.7453292519943295E-2</v>
          </cell>
        </row>
      </sheetData>
      <sheetData sheetId="1954">
        <row r="1">
          <cell r="J1">
            <v>1.7453292519943295E-2</v>
          </cell>
        </row>
      </sheetData>
      <sheetData sheetId="1955">
        <row r="1">
          <cell r="J1">
            <v>1.7453292519943295E-2</v>
          </cell>
        </row>
      </sheetData>
      <sheetData sheetId="1956">
        <row r="1">
          <cell r="J1">
            <v>1.7453292519943295E-2</v>
          </cell>
        </row>
      </sheetData>
      <sheetData sheetId="1957">
        <row r="1">
          <cell r="J1">
            <v>1.7453292519943295E-2</v>
          </cell>
        </row>
      </sheetData>
      <sheetData sheetId="1958">
        <row r="1">
          <cell r="J1">
            <v>1.7453292519943295E-2</v>
          </cell>
        </row>
      </sheetData>
      <sheetData sheetId="1959">
        <row r="1">
          <cell r="J1">
            <v>1.7453292519943295E-2</v>
          </cell>
        </row>
      </sheetData>
      <sheetData sheetId="1960">
        <row r="1">
          <cell r="J1">
            <v>1.7453292519943295E-2</v>
          </cell>
        </row>
      </sheetData>
      <sheetData sheetId="1961">
        <row r="1">
          <cell r="J1">
            <v>1.7453292519943295E-2</v>
          </cell>
        </row>
      </sheetData>
      <sheetData sheetId="1962">
        <row r="1">
          <cell r="J1">
            <v>1.7453292519943295E-2</v>
          </cell>
        </row>
      </sheetData>
      <sheetData sheetId="1963">
        <row r="1">
          <cell r="J1">
            <v>1.7453292519943295E-2</v>
          </cell>
        </row>
      </sheetData>
      <sheetData sheetId="1964">
        <row r="1">
          <cell r="J1">
            <v>1.7453292519943295E-2</v>
          </cell>
        </row>
      </sheetData>
      <sheetData sheetId="1965">
        <row r="1">
          <cell r="J1">
            <v>1.7453292519943295E-2</v>
          </cell>
        </row>
      </sheetData>
      <sheetData sheetId="1966">
        <row r="1">
          <cell r="J1">
            <v>1.7453292519943295E-2</v>
          </cell>
        </row>
      </sheetData>
      <sheetData sheetId="1967">
        <row r="1">
          <cell r="J1">
            <v>1.7453292519943295E-2</v>
          </cell>
        </row>
      </sheetData>
      <sheetData sheetId="1968">
        <row r="1">
          <cell r="J1">
            <v>1.7453292519943295E-2</v>
          </cell>
        </row>
      </sheetData>
      <sheetData sheetId="1969">
        <row r="1">
          <cell r="J1">
            <v>1.7453292519943295E-2</v>
          </cell>
        </row>
      </sheetData>
      <sheetData sheetId="1970">
        <row r="1">
          <cell r="J1">
            <v>1.7453292519943295E-2</v>
          </cell>
        </row>
      </sheetData>
      <sheetData sheetId="1971">
        <row r="1">
          <cell r="J1">
            <v>1.7453292519943295E-2</v>
          </cell>
        </row>
      </sheetData>
      <sheetData sheetId="1972">
        <row r="1">
          <cell r="J1">
            <v>1.7453292519943295E-2</v>
          </cell>
        </row>
      </sheetData>
      <sheetData sheetId="1973">
        <row r="1">
          <cell r="J1">
            <v>1.7453292519943295E-2</v>
          </cell>
        </row>
      </sheetData>
      <sheetData sheetId="1974">
        <row r="1">
          <cell r="J1">
            <v>1.7453292519943295E-2</v>
          </cell>
        </row>
      </sheetData>
      <sheetData sheetId="1975">
        <row r="1">
          <cell r="J1">
            <v>1.7453292519943295E-2</v>
          </cell>
        </row>
      </sheetData>
      <sheetData sheetId="1976">
        <row r="1">
          <cell r="J1">
            <v>1.7453292519943295E-2</v>
          </cell>
        </row>
      </sheetData>
      <sheetData sheetId="1977">
        <row r="1">
          <cell r="J1">
            <v>1.7453292519943295E-2</v>
          </cell>
        </row>
      </sheetData>
      <sheetData sheetId="1978">
        <row r="1">
          <cell r="J1">
            <v>1.7453292519943295E-2</v>
          </cell>
        </row>
      </sheetData>
      <sheetData sheetId="1979">
        <row r="1">
          <cell r="J1">
            <v>1.7453292519943295E-2</v>
          </cell>
        </row>
      </sheetData>
      <sheetData sheetId="1980">
        <row r="1">
          <cell r="J1">
            <v>1.7453292519943295E-2</v>
          </cell>
        </row>
      </sheetData>
      <sheetData sheetId="1981">
        <row r="1">
          <cell r="J1">
            <v>1.7453292519943295E-2</v>
          </cell>
        </row>
      </sheetData>
      <sheetData sheetId="1982">
        <row r="1">
          <cell r="J1">
            <v>1.7453292519943295E-2</v>
          </cell>
        </row>
      </sheetData>
      <sheetData sheetId="1983">
        <row r="1">
          <cell r="J1">
            <v>1.7453292519943295E-2</v>
          </cell>
        </row>
      </sheetData>
      <sheetData sheetId="1984">
        <row r="1">
          <cell r="J1">
            <v>1.7453292519943295E-2</v>
          </cell>
        </row>
      </sheetData>
      <sheetData sheetId="1985">
        <row r="1">
          <cell r="J1">
            <v>1.7453292519943295E-2</v>
          </cell>
        </row>
      </sheetData>
      <sheetData sheetId="1986">
        <row r="1">
          <cell r="J1">
            <v>1.7453292519943295E-2</v>
          </cell>
        </row>
      </sheetData>
      <sheetData sheetId="1987">
        <row r="1">
          <cell r="J1">
            <v>1.7453292519943295E-2</v>
          </cell>
        </row>
      </sheetData>
      <sheetData sheetId="1988">
        <row r="1">
          <cell r="J1">
            <v>1.7453292519943295E-2</v>
          </cell>
        </row>
      </sheetData>
      <sheetData sheetId="1989">
        <row r="1">
          <cell r="J1">
            <v>1.7453292519943295E-2</v>
          </cell>
        </row>
      </sheetData>
      <sheetData sheetId="1990">
        <row r="1">
          <cell r="J1">
            <v>1.7453292519943295E-2</v>
          </cell>
        </row>
      </sheetData>
      <sheetData sheetId="1991">
        <row r="1">
          <cell r="J1">
            <v>1.7453292519943295E-2</v>
          </cell>
        </row>
      </sheetData>
      <sheetData sheetId="1992">
        <row r="1">
          <cell r="J1">
            <v>1.7453292519943295E-2</v>
          </cell>
        </row>
      </sheetData>
      <sheetData sheetId="1993">
        <row r="1">
          <cell r="J1">
            <v>1.7453292519943295E-2</v>
          </cell>
        </row>
      </sheetData>
      <sheetData sheetId="1994">
        <row r="1">
          <cell r="J1">
            <v>1.7453292519943295E-2</v>
          </cell>
        </row>
      </sheetData>
      <sheetData sheetId="1995">
        <row r="1">
          <cell r="J1">
            <v>1.7453292519943295E-2</v>
          </cell>
        </row>
      </sheetData>
      <sheetData sheetId="1996">
        <row r="1">
          <cell r="J1">
            <v>1.7453292519943295E-2</v>
          </cell>
        </row>
      </sheetData>
      <sheetData sheetId="1997">
        <row r="1">
          <cell r="J1">
            <v>1.7453292519943295E-2</v>
          </cell>
        </row>
      </sheetData>
      <sheetData sheetId="1998">
        <row r="1">
          <cell r="J1">
            <v>1.7453292519943295E-2</v>
          </cell>
        </row>
      </sheetData>
      <sheetData sheetId="1999">
        <row r="1">
          <cell r="J1">
            <v>1.7453292519943295E-2</v>
          </cell>
        </row>
      </sheetData>
      <sheetData sheetId="2000">
        <row r="1">
          <cell r="J1">
            <v>1.7453292519943295E-2</v>
          </cell>
        </row>
      </sheetData>
      <sheetData sheetId="2001">
        <row r="1">
          <cell r="J1">
            <v>1.7453292519943295E-2</v>
          </cell>
        </row>
      </sheetData>
      <sheetData sheetId="2002">
        <row r="1">
          <cell r="J1">
            <v>1.7453292519943295E-2</v>
          </cell>
        </row>
      </sheetData>
      <sheetData sheetId="2003">
        <row r="1">
          <cell r="J1">
            <v>1.7453292519943295E-2</v>
          </cell>
        </row>
      </sheetData>
      <sheetData sheetId="2004">
        <row r="1">
          <cell r="J1">
            <v>1.7453292519943295E-2</v>
          </cell>
        </row>
      </sheetData>
      <sheetData sheetId="2005">
        <row r="1">
          <cell r="J1">
            <v>1.7453292519943295E-2</v>
          </cell>
        </row>
      </sheetData>
      <sheetData sheetId="2006">
        <row r="1">
          <cell r="J1">
            <v>1.7453292519943295E-2</v>
          </cell>
        </row>
      </sheetData>
      <sheetData sheetId="2007">
        <row r="1">
          <cell r="J1">
            <v>1.7453292519943295E-2</v>
          </cell>
        </row>
      </sheetData>
      <sheetData sheetId="2008">
        <row r="1">
          <cell r="J1">
            <v>1.7453292519943295E-2</v>
          </cell>
        </row>
      </sheetData>
      <sheetData sheetId="2009">
        <row r="1">
          <cell r="J1">
            <v>1.7453292519943295E-2</v>
          </cell>
        </row>
      </sheetData>
      <sheetData sheetId="2010">
        <row r="1">
          <cell r="J1">
            <v>1.7453292519943295E-2</v>
          </cell>
        </row>
      </sheetData>
      <sheetData sheetId="2011">
        <row r="1">
          <cell r="J1">
            <v>1.7453292519943295E-2</v>
          </cell>
        </row>
      </sheetData>
      <sheetData sheetId="2012">
        <row r="1">
          <cell r="J1">
            <v>1.7453292519943295E-2</v>
          </cell>
        </row>
      </sheetData>
      <sheetData sheetId="2013">
        <row r="1">
          <cell r="J1">
            <v>1.7453292519943295E-2</v>
          </cell>
        </row>
      </sheetData>
      <sheetData sheetId="2014">
        <row r="1">
          <cell r="J1">
            <v>1.7453292519943295E-2</v>
          </cell>
        </row>
      </sheetData>
      <sheetData sheetId="2015">
        <row r="1">
          <cell r="J1">
            <v>1.7453292519943295E-2</v>
          </cell>
        </row>
      </sheetData>
      <sheetData sheetId="2016">
        <row r="1">
          <cell r="J1">
            <v>1.7453292519943295E-2</v>
          </cell>
        </row>
      </sheetData>
      <sheetData sheetId="2017">
        <row r="1">
          <cell r="J1">
            <v>1.7453292519943295E-2</v>
          </cell>
        </row>
      </sheetData>
      <sheetData sheetId="2018">
        <row r="1">
          <cell r="J1">
            <v>1.7453292519943295E-2</v>
          </cell>
        </row>
      </sheetData>
      <sheetData sheetId="2019">
        <row r="1">
          <cell r="J1">
            <v>1.7453292519943295E-2</v>
          </cell>
        </row>
      </sheetData>
      <sheetData sheetId="2020">
        <row r="1">
          <cell r="J1">
            <v>1.7453292519943295E-2</v>
          </cell>
        </row>
      </sheetData>
      <sheetData sheetId="2021">
        <row r="1">
          <cell r="J1">
            <v>1.7453292519943295E-2</v>
          </cell>
        </row>
      </sheetData>
      <sheetData sheetId="2022">
        <row r="1">
          <cell r="J1">
            <v>1.7453292519943295E-2</v>
          </cell>
        </row>
      </sheetData>
      <sheetData sheetId="2023">
        <row r="1">
          <cell r="J1">
            <v>1.7453292519943295E-2</v>
          </cell>
        </row>
      </sheetData>
      <sheetData sheetId="2024">
        <row r="1">
          <cell r="J1">
            <v>1.7453292519943295E-2</v>
          </cell>
        </row>
      </sheetData>
      <sheetData sheetId="2025">
        <row r="1">
          <cell r="J1">
            <v>1.7453292519943295E-2</v>
          </cell>
        </row>
      </sheetData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>
        <row r="1">
          <cell r="J1">
            <v>1.7453292519943295E-2</v>
          </cell>
        </row>
      </sheetData>
      <sheetData sheetId="2043">
        <row r="1">
          <cell r="J1">
            <v>1.7453292519943295E-2</v>
          </cell>
        </row>
      </sheetData>
      <sheetData sheetId="2044">
        <row r="1">
          <cell r="J1">
            <v>1.7453292519943295E-2</v>
          </cell>
        </row>
      </sheetData>
      <sheetData sheetId="2045">
        <row r="1">
          <cell r="J1">
            <v>1.7453292519943295E-2</v>
          </cell>
        </row>
      </sheetData>
      <sheetData sheetId="2046">
        <row r="1">
          <cell r="J1">
            <v>1.7453292519943295E-2</v>
          </cell>
        </row>
      </sheetData>
      <sheetData sheetId="2047">
        <row r="1">
          <cell r="J1">
            <v>1.7453292519943295E-2</v>
          </cell>
        </row>
      </sheetData>
      <sheetData sheetId="2048">
        <row r="1">
          <cell r="J1">
            <v>1.7453292519943295E-2</v>
          </cell>
        </row>
      </sheetData>
      <sheetData sheetId="2049">
        <row r="1">
          <cell r="J1">
            <v>1.7453292519943295E-2</v>
          </cell>
        </row>
      </sheetData>
      <sheetData sheetId="2050">
        <row r="1">
          <cell r="J1">
            <v>1.7453292519943295E-2</v>
          </cell>
        </row>
      </sheetData>
      <sheetData sheetId="2051">
        <row r="1">
          <cell r="J1">
            <v>1.7453292519943295E-2</v>
          </cell>
        </row>
      </sheetData>
      <sheetData sheetId="2052">
        <row r="1">
          <cell r="J1">
            <v>1.7453292519943295E-2</v>
          </cell>
        </row>
      </sheetData>
      <sheetData sheetId="2053">
        <row r="1">
          <cell r="J1">
            <v>1.7453292519943295E-2</v>
          </cell>
        </row>
      </sheetData>
      <sheetData sheetId="2054">
        <row r="1">
          <cell r="J1">
            <v>1.7453292519943295E-2</v>
          </cell>
        </row>
      </sheetData>
      <sheetData sheetId="2055">
        <row r="1">
          <cell r="J1">
            <v>1.7453292519943295E-2</v>
          </cell>
        </row>
      </sheetData>
      <sheetData sheetId="2056">
        <row r="1">
          <cell r="J1">
            <v>1.7453292519943295E-2</v>
          </cell>
        </row>
      </sheetData>
      <sheetData sheetId="2057">
        <row r="1">
          <cell r="J1">
            <v>1.7453292519943295E-2</v>
          </cell>
        </row>
      </sheetData>
      <sheetData sheetId="2058">
        <row r="1">
          <cell r="J1">
            <v>1.7453292519943295E-2</v>
          </cell>
        </row>
      </sheetData>
      <sheetData sheetId="2059">
        <row r="1">
          <cell r="J1">
            <v>1.7453292519943295E-2</v>
          </cell>
        </row>
      </sheetData>
      <sheetData sheetId="2060">
        <row r="1">
          <cell r="J1">
            <v>1.7453292519943295E-2</v>
          </cell>
        </row>
      </sheetData>
      <sheetData sheetId="2061">
        <row r="1">
          <cell r="J1">
            <v>1.7453292519943295E-2</v>
          </cell>
        </row>
      </sheetData>
      <sheetData sheetId="2062">
        <row r="1">
          <cell r="J1">
            <v>1.7453292519943295E-2</v>
          </cell>
        </row>
      </sheetData>
      <sheetData sheetId="2063">
        <row r="1">
          <cell r="J1">
            <v>1.7453292519943295E-2</v>
          </cell>
        </row>
      </sheetData>
      <sheetData sheetId="2064">
        <row r="1">
          <cell r="J1">
            <v>1.7453292519943295E-2</v>
          </cell>
        </row>
      </sheetData>
      <sheetData sheetId="2065">
        <row r="1">
          <cell r="J1">
            <v>1.7453292519943295E-2</v>
          </cell>
        </row>
      </sheetData>
      <sheetData sheetId="2066">
        <row r="1">
          <cell r="J1">
            <v>1.7453292519943295E-2</v>
          </cell>
        </row>
      </sheetData>
      <sheetData sheetId="2067">
        <row r="1">
          <cell r="J1">
            <v>1.7453292519943295E-2</v>
          </cell>
        </row>
      </sheetData>
      <sheetData sheetId="2068">
        <row r="1">
          <cell r="J1">
            <v>1.7453292519943295E-2</v>
          </cell>
        </row>
      </sheetData>
      <sheetData sheetId="2069">
        <row r="1">
          <cell r="J1">
            <v>1.7453292519943295E-2</v>
          </cell>
        </row>
      </sheetData>
      <sheetData sheetId="2070">
        <row r="1">
          <cell r="J1">
            <v>1.7453292519943295E-2</v>
          </cell>
        </row>
      </sheetData>
      <sheetData sheetId="2071">
        <row r="1">
          <cell r="J1">
            <v>1.7453292519943295E-2</v>
          </cell>
        </row>
      </sheetData>
      <sheetData sheetId="2072">
        <row r="1">
          <cell r="J1">
            <v>1.7453292519943295E-2</v>
          </cell>
        </row>
      </sheetData>
      <sheetData sheetId="2073">
        <row r="1">
          <cell r="J1">
            <v>1.7453292519943295E-2</v>
          </cell>
        </row>
      </sheetData>
      <sheetData sheetId="2074">
        <row r="1">
          <cell r="J1">
            <v>1.7453292519943295E-2</v>
          </cell>
        </row>
      </sheetData>
      <sheetData sheetId="2075">
        <row r="1">
          <cell r="J1">
            <v>1.7453292519943295E-2</v>
          </cell>
        </row>
      </sheetData>
      <sheetData sheetId="2076">
        <row r="1">
          <cell r="J1">
            <v>1.7453292519943295E-2</v>
          </cell>
        </row>
      </sheetData>
      <sheetData sheetId="2077">
        <row r="1">
          <cell r="J1">
            <v>1.7453292519943295E-2</v>
          </cell>
        </row>
      </sheetData>
      <sheetData sheetId="2078">
        <row r="1">
          <cell r="J1">
            <v>1.7453292519943295E-2</v>
          </cell>
        </row>
      </sheetData>
      <sheetData sheetId="2079">
        <row r="1">
          <cell r="J1">
            <v>1.7453292519943295E-2</v>
          </cell>
        </row>
      </sheetData>
      <sheetData sheetId="2080">
        <row r="1">
          <cell r="J1">
            <v>1.7453292519943295E-2</v>
          </cell>
        </row>
      </sheetData>
      <sheetData sheetId="2081">
        <row r="1">
          <cell r="J1">
            <v>1.7453292519943295E-2</v>
          </cell>
        </row>
      </sheetData>
      <sheetData sheetId="2082">
        <row r="1">
          <cell r="J1">
            <v>1.7453292519943295E-2</v>
          </cell>
        </row>
      </sheetData>
      <sheetData sheetId="2083">
        <row r="1">
          <cell r="J1">
            <v>1.7453292519943295E-2</v>
          </cell>
        </row>
      </sheetData>
      <sheetData sheetId="2084">
        <row r="1">
          <cell r="J1">
            <v>1.7453292519943295E-2</v>
          </cell>
        </row>
      </sheetData>
      <sheetData sheetId="2085">
        <row r="1">
          <cell r="J1">
            <v>1.7453292519943295E-2</v>
          </cell>
        </row>
      </sheetData>
      <sheetData sheetId="2086">
        <row r="1">
          <cell r="J1">
            <v>1.7453292519943295E-2</v>
          </cell>
        </row>
      </sheetData>
      <sheetData sheetId="2087">
        <row r="1">
          <cell r="J1">
            <v>1.7453292519943295E-2</v>
          </cell>
        </row>
      </sheetData>
      <sheetData sheetId="2088">
        <row r="1">
          <cell r="J1">
            <v>1.7453292519943295E-2</v>
          </cell>
        </row>
      </sheetData>
      <sheetData sheetId="2089">
        <row r="1">
          <cell r="J1">
            <v>1.7453292519943295E-2</v>
          </cell>
        </row>
      </sheetData>
      <sheetData sheetId="2090">
        <row r="1">
          <cell r="J1">
            <v>1.7453292519943295E-2</v>
          </cell>
        </row>
      </sheetData>
      <sheetData sheetId="2091">
        <row r="1">
          <cell r="J1">
            <v>1.7453292519943295E-2</v>
          </cell>
        </row>
      </sheetData>
      <sheetData sheetId="2092">
        <row r="1">
          <cell r="J1">
            <v>1.7453292519943295E-2</v>
          </cell>
        </row>
      </sheetData>
      <sheetData sheetId="2093">
        <row r="1">
          <cell r="J1">
            <v>1.7453292519943295E-2</v>
          </cell>
        </row>
      </sheetData>
      <sheetData sheetId="2094">
        <row r="1">
          <cell r="J1">
            <v>1.7453292519943295E-2</v>
          </cell>
        </row>
      </sheetData>
      <sheetData sheetId="2095">
        <row r="1">
          <cell r="J1">
            <v>1.7453292519943295E-2</v>
          </cell>
        </row>
      </sheetData>
      <sheetData sheetId="2096">
        <row r="1">
          <cell r="J1">
            <v>1.7453292519943295E-2</v>
          </cell>
        </row>
      </sheetData>
      <sheetData sheetId="2097">
        <row r="1">
          <cell r="J1">
            <v>1.7453292519943295E-2</v>
          </cell>
        </row>
      </sheetData>
      <sheetData sheetId="2098">
        <row r="1">
          <cell r="J1">
            <v>1.7453292519943295E-2</v>
          </cell>
        </row>
      </sheetData>
      <sheetData sheetId="2099">
        <row r="1">
          <cell r="J1">
            <v>1.7453292519943295E-2</v>
          </cell>
        </row>
      </sheetData>
      <sheetData sheetId="2100">
        <row r="1">
          <cell r="J1">
            <v>1.7453292519943295E-2</v>
          </cell>
        </row>
      </sheetData>
      <sheetData sheetId="2101">
        <row r="1">
          <cell r="J1">
            <v>1.7453292519943295E-2</v>
          </cell>
        </row>
      </sheetData>
      <sheetData sheetId="2102">
        <row r="1">
          <cell r="J1">
            <v>1.7453292519943295E-2</v>
          </cell>
        </row>
      </sheetData>
      <sheetData sheetId="2103">
        <row r="1">
          <cell r="J1">
            <v>1.7453292519943295E-2</v>
          </cell>
        </row>
      </sheetData>
      <sheetData sheetId="2104">
        <row r="1">
          <cell r="J1">
            <v>1.7453292519943295E-2</v>
          </cell>
        </row>
      </sheetData>
      <sheetData sheetId="2105">
        <row r="1">
          <cell r="J1">
            <v>1.7453292519943295E-2</v>
          </cell>
        </row>
      </sheetData>
      <sheetData sheetId="2106">
        <row r="1">
          <cell r="J1">
            <v>1.7453292519943295E-2</v>
          </cell>
        </row>
      </sheetData>
      <sheetData sheetId="2107">
        <row r="1">
          <cell r="J1">
            <v>1.7453292519943295E-2</v>
          </cell>
        </row>
      </sheetData>
      <sheetData sheetId="2108">
        <row r="1">
          <cell r="J1">
            <v>1.7453292519943295E-2</v>
          </cell>
        </row>
      </sheetData>
      <sheetData sheetId="2109">
        <row r="1">
          <cell r="J1">
            <v>1.7453292519943295E-2</v>
          </cell>
        </row>
      </sheetData>
      <sheetData sheetId="2110">
        <row r="1">
          <cell r="J1">
            <v>1.7453292519943295E-2</v>
          </cell>
        </row>
      </sheetData>
      <sheetData sheetId="2111">
        <row r="1">
          <cell r="J1">
            <v>1.7453292519943295E-2</v>
          </cell>
        </row>
      </sheetData>
      <sheetData sheetId="2112">
        <row r="1">
          <cell r="J1">
            <v>1.7453292519943295E-2</v>
          </cell>
        </row>
      </sheetData>
      <sheetData sheetId="2113">
        <row r="1">
          <cell r="J1">
            <v>1.7453292519943295E-2</v>
          </cell>
        </row>
      </sheetData>
      <sheetData sheetId="2114">
        <row r="1">
          <cell r="J1">
            <v>1.7453292519943295E-2</v>
          </cell>
        </row>
      </sheetData>
      <sheetData sheetId="2115">
        <row r="1">
          <cell r="J1">
            <v>1.7453292519943295E-2</v>
          </cell>
        </row>
      </sheetData>
      <sheetData sheetId="2116">
        <row r="1">
          <cell r="J1">
            <v>1.7453292519943295E-2</v>
          </cell>
        </row>
      </sheetData>
      <sheetData sheetId="2117">
        <row r="1">
          <cell r="J1">
            <v>1.7453292519943295E-2</v>
          </cell>
        </row>
      </sheetData>
      <sheetData sheetId="2118">
        <row r="1">
          <cell r="J1">
            <v>1.7453292519943295E-2</v>
          </cell>
        </row>
      </sheetData>
      <sheetData sheetId="2119">
        <row r="1">
          <cell r="J1">
            <v>1.7453292519943295E-2</v>
          </cell>
        </row>
      </sheetData>
      <sheetData sheetId="2120">
        <row r="1">
          <cell r="J1">
            <v>1.7453292519943295E-2</v>
          </cell>
        </row>
      </sheetData>
      <sheetData sheetId="2121">
        <row r="1">
          <cell r="J1">
            <v>1.7453292519943295E-2</v>
          </cell>
        </row>
      </sheetData>
      <sheetData sheetId="2122">
        <row r="1">
          <cell r="J1">
            <v>1.7453292519943295E-2</v>
          </cell>
        </row>
      </sheetData>
      <sheetData sheetId="2123">
        <row r="1">
          <cell r="J1">
            <v>1.7453292519943295E-2</v>
          </cell>
        </row>
      </sheetData>
      <sheetData sheetId="2124">
        <row r="1">
          <cell r="J1">
            <v>1.7453292519943295E-2</v>
          </cell>
        </row>
      </sheetData>
      <sheetData sheetId="2125">
        <row r="1">
          <cell r="J1">
            <v>1.7453292519943295E-2</v>
          </cell>
        </row>
      </sheetData>
      <sheetData sheetId="2126">
        <row r="1">
          <cell r="J1">
            <v>1.7453292519943295E-2</v>
          </cell>
        </row>
      </sheetData>
      <sheetData sheetId="2127">
        <row r="1">
          <cell r="J1">
            <v>1.7453292519943295E-2</v>
          </cell>
        </row>
      </sheetData>
      <sheetData sheetId="2128">
        <row r="1">
          <cell r="J1">
            <v>1.7453292519943295E-2</v>
          </cell>
        </row>
      </sheetData>
      <sheetData sheetId="2129">
        <row r="1">
          <cell r="J1">
            <v>1.7453292519943295E-2</v>
          </cell>
        </row>
      </sheetData>
      <sheetData sheetId="2130">
        <row r="1">
          <cell r="J1">
            <v>1.7453292519943295E-2</v>
          </cell>
        </row>
      </sheetData>
      <sheetData sheetId="2131">
        <row r="1">
          <cell r="J1">
            <v>1.7453292519943295E-2</v>
          </cell>
        </row>
      </sheetData>
      <sheetData sheetId="2132">
        <row r="1">
          <cell r="J1">
            <v>1.7453292519943295E-2</v>
          </cell>
        </row>
      </sheetData>
      <sheetData sheetId="2133">
        <row r="1">
          <cell r="J1">
            <v>1.7453292519943295E-2</v>
          </cell>
        </row>
      </sheetData>
      <sheetData sheetId="2134">
        <row r="1">
          <cell r="J1">
            <v>1.7453292519943295E-2</v>
          </cell>
        </row>
      </sheetData>
      <sheetData sheetId="2135">
        <row r="1">
          <cell r="J1">
            <v>1.7453292519943295E-2</v>
          </cell>
        </row>
      </sheetData>
      <sheetData sheetId="2136">
        <row r="1">
          <cell r="J1">
            <v>1.7453292519943295E-2</v>
          </cell>
        </row>
      </sheetData>
      <sheetData sheetId="2137">
        <row r="1">
          <cell r="J1">
            <v>1.7453292519943295E-2</v>
          </cell>
        </row>
      </sheetData>
      <sheetData sheetId="2138">
        <row r="1">
          <cell r="J1">
            <v>1.7453292519943295E-2</v>
          </cell>
        </row>
      </sheetData>
      <sheetData sheetId="2139">
        <row r="1">
          <cell r="J1">
            <v>1.7453292519943295E-2</v>
          </cell>
        </row>
      </sheetData>
      <sheetData sheetId="2140">
        <row r="1">
          <cell r="J1">
            <v>1.7453292519943295E-2</v>
          </cell>
        </row>
      </sheetData>
      <sheetData sheetId="2141">
        <row r="1">
          <cell r="J1">
            <v>1.7453292519943295E-2</v>
          </cell>
        </row>
      </sheetData>
      <sheetData sheetId="2142">
        <row r="1">
          <cell r="J1">
            <v>1.7453292519943295E-2</v>
          </cell>
        </row>
      </sheetData>
      <sheetData sheetId="2143">
        <row r="1">
          <cell r="J1">
            <v>1.7453292519943295E-2</v>
          </cell>
        </row>
      </sheetData>
      <sheetData sheetId="2144">
        <row r="1">
          <cell r="J1">
            <v>1.7453292519943295E-2</v>
          </cell>
        </row>
      </sheetData>
      <sheetData sheetId="2145">
        <row r="1">
          <cell r="J1">
            <v>1.7453292519943295E-2</v>
          </cell>
        </row>
      </sheetData>
      <sheetData sheetId="2146">
        <row r="1">
          <cell r="J1">
            <v>1.7453292519943295E-2</v>
          </cell>
        </row>
      </sheetData>
      <sheetData sheetId="2147">
        <row r="1">
          <cell r="J1">
            <v>1.7453292519943295E-2</v>
          </cell>
        </row>
      </sheetData>
      <sheetData sheetId="2148">
        <row r="1">
          <cell r="J1">
            <v>1.7453292519943295E-2</v>
          </cell>
        </row>
      </sheetData>
      <sheetData sheetId="2149">
        <row r="1">
          <cell r="J1">
            <v>1.7453292519943295E-2</v>
          </cell>
        </row>
      </sheetData>
      <sheetData sheetId="2150">
        <row r="1">
          <cell r="J1">
            <v>1.7453292519943295E-2</v>
          </cell>
        </row>
      </sheetData>
      <sheetData sheetId="2151">
        <row r="1">
          <cell r="J1">
            <v>1.7453292519943295E-2</v>
          </cell>
        </row>
      </sheetData>
      <sheetData sheetId="2152">
        <row r="1">
          <cell r="J1">
            <v>1.7453292519943295E-2</v>
          </cell>
        </row>
      </sheetData>
      <sheetData sheetId="2153">
        <row r="1">
          <cell r="J1">
            <v>1.7453292519943295E-2</v>
          </cell>
        </row>
      </sheetData>
      <sheetData sheetId="2154">
        <row r="1">
          <cell r="J1">
            <v>1.7453292519943295E-2</v>
          </cell>
        </row>
      </sheetData>
      <sheetData sheetId="2155">
        <row r="1">
          <cell r="J1">
            <v>1.7453292519943295E-2</v>
          </cell>
        </row>
      </sheetData>
      <sheetData sheetId="2156">
        <row r="1">
          <cell r="J1">
            <v>1.7453292519943295E-2</v>
          </cell>
        </row>
      </sheetData>
      <sheetData sheetId="2157">
        <row r="1">
          <cell r="J1">
            <v>1.7453292519943295E-2</v>
          </cell>
        </row>
      </sheetData>
      <sheetData sheetId="2158">
        <row r="1">
          <cell r="J1">
            <v>1.7453292519943295E-2</v>
          </cell>
        </row>
      </sheetData>
      <sheetData sheetId="2159">
        <row r="1">
          <cell r="J1">
            <v>1.7453292519943295E-2</v>
          </cell>
        </row>
      </sheetData>
      <sheetData sheetId="2160">
        <row r="1">
          <cell r="J1">
            <v>1.7453292519943295E-2</v>
          </cell>
        </row>
      </sheetData>
      <sheetData sheetId="2161">
        <row r="1">
          <cell r="J1">
            <v>1.7453292519943295E-2</v>
          </cell>
        </row>
      </sheetData>
      <sheetData sheetId="2162">
        <row r="1">
          <cell r="J1">
            <v>1.7453292519943295E-2</v>
          </cell>
        </row>
      </sheetData>
      <sheetData sheetId="2163">
        <row r="1">
          <cell r="J1">
            <v>1.7453292519943295E-2</v>
          </cell>
        </row>
      </sheetData>
      <sheetData sheetId="2164">
        <row r="1">
          <cell r="J1">
            <v>1.7453292519943295E-2</v>
          </cell>
        </row>
      </sheetData>
      <sheetData sheetId="2165">
        <row r="1">
          <cell r="J1">
            <v>1.7453292519943295E-2</v>
          </cell>
        </row>
      </sheetData>
      <sheetData sheetId="2166">
        <row r="1">
          <cell r="J1">
            <v>1.7453292519943295E-2</v>
          </cell>
        </row>
      </sheetData>
      <sheetData sheetId="2167">
        <row r="1">
          <cell r="J1">
            <v>1.7453292519943295E-2</v>
          </cell>
        </row>
      </sheetData>
      <sheetData sheetId="2168">
        <row r="1">
          <cell r="J1">
            <v>1.7453292519943295E-2</v>
          </cell>
        </row>
      </sheetData>
      <sheetData sheetId="2169">
        <row r="1">
          <cell r="J1">
            <v>1.7453292519943295E-2</v>
          </cell>
        </row>
      </sheetData>
      <sheetData sheetId="2170">
        <row r="1">
          <cell r="J1">
            <v>1.7453292519943295E-2</v>
          </cell>
        </row>
      </sheetData>
      <sheetData sheetId="2171">
        <row r="1">
          <cell r="J1">
            <v>1.7453292519943295E-2</v>
          </cell>
        </row>
      </sheetData>
      <sheetData sheetId="2172">
        <row r="1">
          <cell r="J1">
            <v>1.7453292519943295E-2</v>
          </cell>
        </row>
      </sheetData>
      <sheetData sheetId="2173">
        <row r="1">
          <cell r="J1">
            <v>1.7453292519943295E-2</v>
          </cell>
        </row>
      </sheetData>
      <sheetData sheetId="2174">
        <row r="1">
          <cell r="J1">
            <v>1.7453292519943295E-2</v>
          </cell>
        </row>
      </sheetData>
      <sheetData sheetId="2175">
        <row r="1">
          <cell r="J1">
            <v>1.7453292519943295E-2</v>
          </cell>
        </row>
      </sheetData>
      <sheetData sheetId="2176">
        <row r="1">
          <cell r="J1">
            <v>1.7453292519943295E-2</v>
          </cell>
        </row>
      </sheetData>
      <sheetData sheetId="2177">
        <row r="1">
          <cell r="J1">
            <v>1.7453292519943295E-2</v>
          </cell>
        </row>
      </sheetData>
      <sheetData sheetId="2178">
        <row r="1">
          <cell r="J1">
            <v>1.7453292519943295E-2</v>
          </cell>
        </row>
      </sheetData>
      <sheetData sheetId="2179">
        <row r="1">
          <cell r="J1">
            <v>1.7453292519943295E-2</v>
          </cell>
        </row>
      </sheetData>
      <sheetData sheetId="2180">
        <row r="1">
          <cell r="J1">
            <v>1.7453292519943295E-2</v>
          </cell>
        </row>
      </sheetData>
      <sheetData sheetId="2181">
        <row r="1">
          <cell r="J1">
            <v>1.7453292519943295E-2</v>
          </cell>
        </row>
      </sheetData>
      <sheetData sheetId="2182">
        <row r="1">
          <cell r="J1">
            <v>1.7453292519943295E-2</v>
          </cell>
        </row>
      </sheetData>
      <sheetData sheetId="2183">
        <row r="1">
          <cell r="J1">
            <v>1.7453292519943295E-2</v>
          </cell>
        </row>
      </sheetData>
      <sheetData sheetId="2184">
        <row r="1">
          <cell r="J1">
            <v>1.7453292519943295E-2</v>
          </cell>
        </row>
      </sheetData>
      <sheetData sheetId="2185">
        <row r="1">
          <cell r="J1">
            <v>1.7453292519943295E-2</v>
          </cell>
        </row>
      </sheetData>
      <sheetData sheetId="2186">
        <row r="1">
          <cell r="J1">
            <v>1.7453292519943295E-2</v>
          </cell>
        </row>
      </sheetData>
      <sheetData sheetId="2187">
        <row r="1">
          <cell r="J1">
            <v>1.7453292519943295E-2</v>
          </cell>
        </row>
      </sheetData>
      <sheetData sheetId="2188">
        <row r="1">
          <cell r="J1">
            <v>1.7453292519943295E-2</v>
          </cell>
        </row>
      </sheetData>
      <sheetData sheetId="2189">
        <row r="1">
          <cell r="J1">
            <v>1.7453292519943295E-2</v>
          </cell>
        </row>
      </sheetData>
      <sheetData sheetId="2190">
        <row r="1">
          <cell r="J1">
            <v>1.7453292519943295E-2</v>
          </cell>
        </row>
      </sheetData>
      <sheetData sheetId="2191">
        <row r="1">
          <cell r="J1">
            <v>1.7453292519943295E-2</v>
          </cell>
        </row>
      </sheetData>
      <sheetData sheetId="2192">
        <row r="1">
          <cell r="J1">
            <v>1.7453292519943295E-2</v>
          </cell>
        </row>
      </sheetData>
      <sheetData sheetId="2193">
        <row r="1">
          <cell r="J1">
            <v>1.7453292519943295E-2</v>
          </cell>
        </row>
      </sheetData>
      <sheetData sheetId="2194">
        <row r="1">
          <cell r="J1">
            <v>1.7453292519943295E-2</v>
          </cell>
        </row>
      </sheetData>
      <sheetData sheetId="2195">
        <row r="1">
          <cell r="J1">
            <v>1.7453292519943295E-2</v>
          </cell>
        </row>
      </sheetData>
      <sheetData sheetId="2196">
        <row r="1">
          <cell r="J1">
            <v>1.7453292519943295E-2</v>
          </cell>
        </row>
      </sheetData>
      <sheetData sheetId="2197">
        <row r="1">
          <cell r="J1">
            <v>1.7453292519943295E-2</v>
          </cell>
        </row>
      </sheetData>
      <sheetData sheetId="2198">
        <row r="1">
          <cell r="J1">
            <v>1.7453292519943295E-2</v>
          </cell>
        </row>
      </sheetData>
      <sheetData sheetId="2199">
        <row r="1">
          <cell r="J1">
            <v>1.7453292519943295E-2</v>
          </cell>
        </row>
      </sheetData>
      <sheetData sheetId="2200">
        <row r="1">
          <cell r="J1">
            <v>1.7453292519943295E-2</v>
          </cell>
        </row>
      </sheetData>
      <sheetData sheetId="2201">
        <row r="1">
          <cell r="J1">
            <v>1.7453292519943295E-2</v>
          </cell>
        </row>
      </sheetData>
      <sheetData sheetId="2202">
        <row r="1">
          <cell r="J1">
            <v>1.7453292519943295E-2</v>
          </cell>
        </row>
      </sheetData>
      <sheetData sheetId="2203">
        <row r="1">
          <cell r="J1">
            <v>1.7453292519943295E-2</v>
          </cell>
        </row>
      </sheetData>
      <sheetData sheetId="2204">
        <row r="1">
          <cell r="J1">
            <v>1.7453292519943295E-2</v>
          </cell>
        </row>
      </sheetData>
      <sheetData sheetId="2205">
        <row r="1">
          <cell r="J1">
            <v>1.7453292519943295E-2</v>
          </cell>
        </row>
      </sheetData>
      <sheetData sheetId="2206">
        <row r="1">
          <cell r="J1">
            <v>1.7453292519943295E-2</v>
          </cell>
        </row>
      </sheetData>
      <sheetData sheetId="2207">
        <row r="1">
          <cell r="J1">
            <v>1.7453292519943295E-2</v>
          </cell>
        </row>
      </sheetData>
      <sheetData sheetId="2208">
        <row r="1">
          <cell r="J1">
            <v>1.7453292519943295E-2</v>
          </cell>
        </row>
      </sheetData>
      <sheetData sheetId="2209">
        <row r="1">
          <cell r="J1">
            <v>1.7453292519943295E-2</v>
          </cell>
        </row>
      </sheetData>
      <sheetData sheetId="2210">
        <row r="1">
          <cell r="J1">
            <v>1.7453292519943295E-2</v>
          </cell>
        </row>
      </sheetData>
      <sheetData sheetId="2211">
        <row r="1">
          <cell r="J1">
            <v>1.7453292519943295E-2</v>
          </cell>
        </row>
      </sheetData>
      <sheetData sheetId="2212">
        <row r="1">
          <cell r="J1">
            <v>1.7453292519943295E-2</v>
          </cell>
        </row>
      </sheetData>
      <sheetData sheetId="2213">
        <row r="1">
          <cell r="J1">
            <v>1.7453292519943295E-2</v>
          </cell>
        </row>
      </sheetData>
      <sheetData sheetId="2214">
        <row r="1">
          <cell r="J1">
            <v>1.7453292519943295E-2</v>
          </cell>
        </row>
      </sheetData>
      <sheetData sheetId="2215">
        <row r="1">
          <cell r="J1">
            <v>1.7453292519943295E-2</v>
          </cell>
        </row>
      </sheetData>
      <sheetData sheetId="2216">
        <row r="1">
          <cell r="J1">
            <v>1.7453292519943295E-2</v>
          </cell>
        </row>
      </sheetData>
      <sheetData sheetId="2217">
        <row r="1">
          <cell r="J1">
            <v>1.7453292519943295E-2</v>
          </cell>
        </row>
      </sheetData>
      <sheetData sheetId="2218">
        <row r="1">
          <cell r="J1">
            <v>1.7453292519943295E-2</v>
          </cell>
        </row>
      </sheetData>
      <sheetData sheetId="2219">
        <row r="1">
          <cell r="J1">
            <v>1.7453292519943295E-2</v>
          </cell>
        </row>
      </sheetData>
      <sheetData sheetId="2220">
        <row r="1">
          <cell r="J1">
            <v>1.7453292519943295E-2</v>
          </cell>
        </row>
      </sheetData>
      <sheetData sheetId="2221">
        <row r="1">
          <cell r="J1">
            <v>1.7453292519943295E-2</v>
          </cell>
        </row>
      </sheetData>
      <sheetData sheetId="2222">
        <row r="1">
          <cell r="J1">
            <v>1.7453292519943295E-2</v>
          </cell>
        </row>
      </sheetData>
      <sheetData sheetId="2223">
        <row r="1">
          <cell r="J1">
            <v>1.7453292519943295E-2</v>
          </cell>
        </row>
      </sheetData>
      <sheetData sheetId="2224">
        <row r="1">
          <cell r="J1">
            <v>1.7453292519943295E-2</v>
          </cell>
        </row>
      </sheetData>
      <sheetData sheetId="2225">
        <row r="1">
          <cell r="J1">
            <v>1.7453292519943295E-2</v>
          </cell>
        </row>
      </sheetData>
      <sheetData sheetId="2226">
        <row r="1">
          <cell r="J1">
            <v>1.7453292519943295E-2</v>
          </cell>
        </row>
      </sheetData>
      <sheetData sheetId="2227">
        <row r="1">
          <cell r="J1">
            <v>1.7453292519943295E-2</v>
          </cell>
        </row>
      </sheetData>
      <sheetData sheetId="2228">
        <row r="1">
          <cell r="J1">
            <v>1.7453292519943295E-2</v>
          </cell>
        </row>
      </sheetData>
      <sheetData sheetId="2229">
        <row r="1">
          <cell r="J1">
            <v>1.7453292519943295E-2</v>
          </cell>
        </row>
      </sheetData>
      <sheetData sheetId="2230">
        <row r="1">
          <cell r="J1">
            <v>1.7453292519943295E-2</v>
          </cell>
        </row>
      </sheetData>
      <sheetData sheetId="2231">
        <row r="1">
          <cell r="J1">
            <v>1.7453292519943295E-2</v>
          </cell>
        </row>
      </sheetData>
      <sheetData sheetId="2232">
        <row r="1">
          <cell r="J1">
            <v>1.7453292519943295E-2</v>
          </cell>
        </row>
      </sheetData>
      <sheetData sheetId="2233">
        <row r="1">
          <cell r="J1">
            <v>1.7453292519943295E-2</v>
          </cell>
        </row>
      </sheetData>
      <sheetData sheetId="2234">
        <row r="1">
          <cell r="J1">
            <v>1.7453292519943295E-2</v>
          </cell>
        </row>
      </sheetData>
      <sheetData sheetId="2235">
        <row r="1">
          <cell r="J1">
            <v>1.7453292519943295E-2</v>
          </cell>
        </row>
      </sheetData>
      <sheetData sheetId="2236">
        <row r="1">
          <cell r="J1">
            <v>1.7453292519943295E-2</v>
          </cell>
        </row>
      </sheetData>
      <sheetData sheetId="2237">
        <row r="1">
          <cell r="J1">
            <v>1.7453292519943295E-2</v>
          </cell>
        </row>
      </sheetData>
      <sheetData sheetId="2238">
        <row r="1">
          <cell r="J1">
            <v>1.7453292519943295E-2</v>
          </cell>
        </row>
      </sheetData>
      <sheetData sheetId="2239">
        <row r="1">
          <cell r="J1">
            <v>1.7453292519943295E-2</v>
          </cell>
        </row>
      </sheetData>
      <sheetData sheetId="2240">
        <row r="1">
          <cell r="J1">
            <v>1.7453292519943295E-2</v>
          </cell>
        </row>
      </sheetData>
      <sheetData sheetId="2241">
        <row r="1">
          <cell r="J1">
            <v>1.7453292519943295E-2</v>
          </cell>
        </row>
      </sheetData>
      <sheetData sheetId="2242">
        <row r="1">
          <cell r="J1">
            <v>1.7453292519943295E-2</v>
          </cell>
        </row>
      </sheetData>
      <sheetData sheetId="2243">
        <row r="1">
          <cell r="J1">
            <v>1.7453292519943295E-2</v>
          </cell>
        </row>
      </sheetData>
      <sheetData sheetId="2244">
        <row r="1">
          <cell r="J1">
            <v>1.7453292519943295E-2</v>
          </cell>
        </row>
      </sheetData>
      <sheetData sheetId="2245">
        <row r="1">
          <cell r="J1">
            <v>1.7453292519943295E-2</v>
          </cell>
        </row>
      </sheetData>
      <sheetData sheetId="2246">
        <row r="1">
          <cell r="J1">
            <v>1.7453292519943295E-2</v>
          </cell>
        </row>
      </sheetData>
      <sheetData sheetId="2247">
        <row r="1">
          <cell r="J1">
            <v>1.7453292519943295E-2</v>
          </cell>
        </row>
      </sheetData>
      <sheetData sheetId="2248">
        <row r="1">
          <cell r="J1">
            <v>1.7453292519943295E-2</v>
          </cell>
        </row>
      </sheetData>
      <sheetData sheetId="2249">
        <row r="1">
          <cell r="J1">
            <v>1.7453292519943295E-2</v>
          </cell>
        </row>
      </sheetData>
      <sheetData sheetId="2250">
        <row r="1">
          <cell r="J1">
            <v>1.7453292519943295E-2</v>
          </cell>
        </row>
      </sheetData>
      <sheetData sheetId="2251">
        <row r="1">
          <cell r="J1">
            <v>1.7453292519943295E-2</v>
          </cell>
        </row>
      </sheetData>
      <sheetData sheetId="2252">
        <row r="1">
          <cell r="J1">
            <v>1.7453292519943295E-2</v>
          </cell>
        </row>
      </sheetData>
      <sheetData sheetId="2253">
        <row r="1">
          <cell r="J1">
            <v>1.7453292519943295E-2</v>
          </cell>
        </row>
      </sheetData>
      <sheetData sheetId="2254">
        <row r="1">
          <cell r="J1">
            <v>1.7453292519943295E-2</v>
          </cell>
        </row>
      </sheetData>
      <sheetData sheetId="2255">
        <row r="1">
          <cell r="J1">
            <v>1.7453292519943295E-2</v>
          </cell>
        </row>
      </sheetData>
      <sheetData sheetId="2256">
        <row r="1">
          <cell r="J1">
            <v>1.7453292519943295E-2</v>
          </cell>
        </row>
      </sheetData>
      <sheetData sheetId="2257">
        <row r="1">
          <cell r="J1">
            <v>1.7453292519943295E-2</v>
          </cell>
        </row>
      </sheetData>
      <sheetData sheetId="2258">
        <row r="1">
          <cell r="J1">
            <v>1.7453292519943295E-2</v>
          </cell>
        </row>
      </sheetData>
      <sheetData sheetId="2259">
        <row r="1">
          <cell r="J1">
            <v>1.7453292519943295E-2</v>
          </cell>
        </row>
      </sheetData>
      <sheetData sheetId="2260">
        <row r="1">
          <cell r="J1">
            <v>1.7453292519943295E-2</v>
          </cell>
        </row>
      </sheetData>
      <sheetData sheetId="2261">
        <row r="1">
          <cell r="J1">
            <v>1.7453292519943295E-2</v>
          </cell>
        </row>
      </sheetData>
      <sheetData sheetId="2262">
        <row r="1">
          <cell r="J1">
            <v>1.7453292519943295E-2</v>
          </cell>
        </row>
      </sheetData>
      <sheetData sheetId="2263">
        <row r="1">
          <cell r="J1">
            <v>1.7453292519943295E-2</v>
          </cell>
        </row>
      </sheetData>
      <sheetData sheetId="2264">
        <row r="1">
          <cell r="J1">
            <v>1.7453292519943295E-2</v>
          </cell>
        </row>
      </sheetData>
      <sheetData sheetId="2265">
        <row r="1">
          <cell r="J1">
            <v>1.7453292519943295E-2</v>
          </cell>
        </row>
      </sheetData>
      <sheetData sheetId="2266">
        <row r="1">
          <cell r="J1">
            <v>1.7453292519943295E-2</v>
          </cell>
        </row>
      </sheetData>
      <sheetData sheetId="2267">
        <row r="1">
          <cell r="J1">
            <v>1.7453292519943295E-2</v>
          </cell>
        </row>
      </sheetData>
      <sheetData sheetId="2268">
        <row r="1">
          <cell r="J1">
            <v>1.7453292519943295E-2</v>
          </cell>
        </row>
      </sheetData>
      <sheetData sheetId="2269">
        <row r="1">
          <cell r="J1">
            <v>1.7453292519943295E-2</v>
          </cell>
        </row>
      </sheetData>
      <sheetData sheetId="2270">
        <row r="1">
          <cell r="J1">
            <v>1.7453292519943295E-2</v>
          </cell>
        </row>
      </sheetData>
      <sheetData sheetId="2271">
        <row r="1">
          <cell r="J1">
            <v>1.7453292519943295E-2</v>
          </cell>
        </row>
      </sheetData>
      <sheetData sheetId="2272">
        <row r="1">
          <cell r="J1">
            <v>1.7453292519943295E-2</v>
          </cell>
        </row>
      </sheetData>
      <sheetData sheetId="2273">
        <row r="1">
          <cell r="J1">
            <v>1.7453292519943295E-2</v>
          </cell>
        </row>
      </sheetData>
      <sheetData sheetId="2274">
        <row r="1">
          <cell r="J1">
            <v>1.7453292519943295E-2</v>
          </cell>
        </row>
      </sheetData>
      <sheetData sheetId="2275">
        <row r="1">
          <cell r="J1">
            <v>1.7453292519943295E-2</v>
          </cell>
        </row>
      </sheetData>
      <sheetData sheetId="2276">
        <row r="1">
          <cell r="J1">
            <v>1.7453292519943295E-2</v>
          </cell>
        </row>
      </sheetData>
      <sheetData sheetId="2277">
        <row r="1">
          <cell r="J1">
            <v>1.7453292519943295E-2</v>
          </cell>
        </row>
      </sheetData>
      <sheetData sheetId="2278">
        <row r="1">
          <cell r="J1">
            <v>1.7453292519943295E-2</v>
          </cell>
        </row>
      </sheetData>
      <sheetData sheetId="2279">
        <row r="1">
          <cell r="J1">
            <v>1.7453292519943295E-2</v>
          </cell>
        </row>
      </sheetData>
      <sheetData sheetId="2280">
        <row r="1">
          <cell r="J1">
            <v>1.7453292519943295E-2</v>
          </cell>
        </row>
      </sheetData>
      <sheetData sheetId="2281">
        <row r="1">
          <cell r="J1">
            <v>1.7453292519943295E-2</v>
          </cell>
        </row>
      </sheetData>
      <sheetData sheetId="2282">
        <row r="1">
          <cell r="J1">
            <v>1.7453292519943295E-2</v>
          </cell>
        </row>
      </sheetData>
      <sheetData sheetId="2283">
        <row r="1">
          <cell r="J1">
            <v>1.7453292519943295E-2</v>
          </cell>
        </row>
      </sheetData>
      <sheetData sheetId="2284">
        <row r="1">
          <cell r="J1">
            <v>1.7453292519943295E-2</v>
          </cell>
        </row>
      </sheetData>
      <sheetData sheetId="2285">
        <row r="1">
          <cell r="J1">
            <v>1.7453292519943295E-2</v>
          </cell>
        </row>
      </sheetData>
      <sheetData sheetId="2286">
        <row r="1">
          <cell r="J1">
            <v>1.7453292519943295E-2</v>
          </cell>
        </row>
      </sheetData>
      <sheetData sheetId="2287">
        <row r="1">
          <cell r="J1">
            <v>1.7453292519943295E-2</v>
          </cell>
        </row>
      </sheetData>
      <sheetData sheetId="2288">
        <row r="1">
          <cell r="J1">
            <v>1.7453292519943295E-2</v>
          </cell>
        </row>
      </sheetData>
      <sheetData sheetId="2289">
        <row r="1">
          <cell r="J1">
            <v>1.7453292519943295E-2</v>
          </cell>
        </row>
      </sheetData>
      <sheetData sheetId="2290">
        <row r="1">
          <cell r="J1">
            <v>1.7453292519943295E-2</v>
          </cell>
        </row>
      </sheetData>
      <sheetData sheetId="2291">
        <row r="1">
          <cell r="J1">
            <v>1.7453292519943295E-2</v>
          </cell>
        </row>
      </sheetData>
      <sheetData sheetId="2292">
        <row r="1">
          <cell r="J1">
            <v>1.7453292519943295E-2</v>
          </cell>
        </row>
      </sheetData>
      <sheetData sheetId="2293">
        <row r="1">
          <cell r="J1">
            <v>1.7453292519943295E-2</v>
          </cell>
        </row>
      </sheetData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>
        <row r="1">
          <cell r="J1">
            <v>1.7453292519943295E-2</v>
          </cell>
        </row>
      </sheetData>
      <sheetData sheetId="2389">
        <row r="1">
          <cell r="J1">
            <v>1.7453292519943295E-2</v>
          </cell>
        </row>
      </sheetData>
      <sheetData sheetId="2390">
        <row r="1">
          <cell r="J1">
            <v>1.7453292519943295E-2</v>
          </cell>
        </row>
      </sheetData>
      <sheetData sheetId="2391">
        <row r="1">
          <cell r="J1">
            <v>1.7453292519943295E-2</v>
          </cell>
        </row>
      </sheetData>
      <sheetData sheetId="2392">
        <row r="1">
          <cell r="J1">
            <v>1.7453292519943295E-2</v>
          </cell>
        </row>
      </sheetData>
      <sheetData sheetId="2393">
        <row r="1">
          <cell r="J1">
            <v>1.7453292519943295E-2</v>
          </cell>
        </row>
      </sheetData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>
        <row r="1">
          <cell r="J1">
            <v>1.7453292519943295E-2</v>
          </cell>
        </row>
      </sheetData>
      <sheetData sheetId="2401">
        <row r="1">
          <cell r="J1">
            <v>1.7453292519943295E-2</v>
          </cell>
        </row>
      </sheetData>
      <sheetData sheetId="2402">
        <row r="1">
          <cell r="J1">
            <v>1.7453292519943295E-2</v>
          </cell>
        </row>
      </sheetData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/>
      <sheetData sheetId="2485"/>
      <sheetData sheetId="2486"/>
      <sheetData sheetId="2487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/>
      <sheetData sheetId="2585"/>
      <sheetData sheetId="2586" refreshError="1"/>
      <sheetData sheetId="2587" refreshError="1"/>
      <sheetData sheetId="2588" refreshError="1"/>
      <sheetData sheetId="2589" refreshError="1"/>
      <sheetData sheetId="2590"/>
      <sheetData sheetId="2591" refreshError="1"/>
      <sheetData sheetId="2592" refreshError="1"/>
      <sheetData sheetId="2593" refreshError="1"/>
      <sheetData sheetId="2594" refreshError="1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>
        <row r="1">
          <cell r="J1">
            <v>1.7453292519943295E-2</v>
          </cell>
        </row>
      </sheetData>
      <sheetData sheetId="2610">
        <row r="1">
          <cell r="J1">
            <v>1.7453292519943295E-2</v>
          </cell>
        </row>
      </sheetData>
      <sheetData sheetId="2611">
        <row r="1">
          <cell r="J1">
            <v>1.7453292519943295E-2</v>
          </cell>
        </row>
      </sheetData>
      <sheetData sheetId="2612">
        <row r="1">
          <cell r="J1">
            <v>1.7453292519943295E-2</v>
          </cell>
        </row>
      </sheetData>
      <sheetData sheetId="2613">
        <row r="1">
          <cell r="J1">
            <v>1.7453292519943295E-2</v>
          </cell>
        </row>
      </sheetData>
      <sheetData sheetId="2614">
        <row r="1">
          <cell r="J1">
            <v>1.7453292519943295E-2</v>
          </cell>
        </row>
      </sheetData>
      <sheetData sheetId="2615">
        <row r="1">
          <cell r="J1">
            <v>1.7453292519943295E-2</v>
          </cell>
        </row>
      </sheetData>
      <sheetData sheetId="2616">
        <row r="1">
          <cell r="J1">
            <v>1.7453292519943295E-2</v>
          </cell>
        </row>
      </sheetData>
      <sheetData sheetId="2617">
        <row r="1">
          <cell r="J1">
            <v>1.7453292519943295E-2</v>
          </cell>
        </row>
      </sheetData>
      <sheetData sheetId="2618">
        <row r="1">
          <cell r="J1">
            <v>1.7453292519943295E-2</v>
          </cell>
        </row>
      </sheetData>
      <sheetData sheetId="2619">
        <row r="1">
          <cell r="J1">
            <v>1.7453292519943295E-2</v>
          </cell>
        </row>
      </sheetData>
      <sheetData sheetId="2620">
        <row r="1">
          <cell r="J1">
            <v>1.7453292519943295E-2</v>
          </cell>
        </row>
      </sheetData>
      <sheetData sheetId="2621">
        <row r="1">
          <cell r="J1">
            <v>1.7453292519943295E-2</v>
          </cell>
        </row>
      </sheetData>
      <sheetData sheetId="2622">
        <row r="1">
          <cell r="J1">
            <v>1.7453292519943295E-2</v>
          </cell>
        </row>
      </sheetData>
      <sheetData sheetId="2623">
        <row r="1">
          <cell r="J1">
            <v>1.7453292519943295E-2</v>
          </cell>
        </row>
      </sheetData>
      <sheetData sheetId="2624">
        <row r="1">
          <cell r="J1">
            <v>1.7453292519943295E-2</v>
          </cell>
        </row>
      </sheetData>
      <sheetData sheetId="2625">
        <row r="1">
          <cell r="J1">
            <v>1.7453292519943295E-2</v>
          </cell>
        </row>
      </sheetData>
      <sheetData sheetId="2626">
        <row r="1">
          <cell r="J1">
            <v>1.7453292519943295E-2</v>
          </cell>
        </row>
      </sheetData>
      <sheetData sheetId="2627">
        <row r="1">
          <cell r="J1">
            <v>1.7453292519943295E-2</v>
          </cell>
        </row>
      </sheetData>
      <sheetData sheetId="2628">
        <row r="1">
          <cell r="J1">
            <v>1.7453292519943295E-2</v>
          </cell>
        </row>
      </sheetData>
      <sheetData sheetId="2629">
        <row r="1">
          <cell r="J1">
            <v>1.7453292519943295E-2</v>
          </cell>
        </row>
      </sheetData>
      <sheetData sheetId="2630">
        <row r="1">
          <cell r="J1">
            <v>1.7453292519943295E-2</v>
          </cell>
        </row>
      </sheetData>
      <sheetData sheetId="2631">
        <row r="1">
          <cell r="J1">
            <v>1.7453292519943295E-2</v>
          </cell>
        </row>
      </sheetData>
      <sheetData sheetId="2632">
        <row r="1">
          <cell r="J1">
            <v>1.7453292519943295E-2</v>
          </cell>
        </row>
      </sheetData>
      <sheetData sheetId="2633">
        <row r="1">
          <cell r="J1">
            <v>1.7453292519943295E-2</v>
          </cell>
        </row>
      </sheetData>
      <sheetData sheetId="2634">
        <row r="1">
          <cell r="J1">
            <v>1.7453292519943295E-2</v>
          </cell>
        </row>
      </sheetData>
      <sheetData sheetId="2635">
        <row r="1">
          <cell r="J1">
            <v>1.7453292519943295E-2</v>
          </cell>
        </row>
      </sheetData>
      <sheetData sheetId="2636">
        <row r="1">
          <cell r="J1">
            <v>1.7453292519943295E-2</v>
          </cell>
        </row>
      </sheetData>
      <sheetData sheetId="2637">
        <row r="1">
          <cell r="J1">
            <v>1.7453292519943295E-2</v>
          </cell>
        </row>
      </sheetData>
      <sheetData sheetId="2638">
        <row r="1">
          <cell r="J1">
            <v>1.7453292519943295E-2</v>
          </cell>
        </row>
      </sheetData>
      <sheetData sheetId="2639">
        <row r="1">
          <cell r="J1">
            <v>1.7453292519943295E-2</v>
          </cell>
        </row>
      </sheetData>
      <sheetData sheetId="2640">
        <row r="1">
          <cell r="J1">
            <v>1.7453292519943295E-2</v>
          </cell>
        </row>
      </sheetData>
      <sheetData sheetId="2641">
        <row r="1">
          <cell r="J1">
            <v>1.7453292519943295E-2</v>
          </cell>
        </row>
      </sheetData>
      <sheetData sheetId="2642">
        <row r="1">
          <cell r="J1">
            <v>1.7453292519943295E-2</v>
          </cell>
        </row>
      </sheetData>
      <sheetData sheetId="2643">
        <row r="1">
          <cell r="J1">
            <v>1.7453292519943295E-2</v>
          </cell>
        </row>
      </sheetData>
      <sheetData sheetId="2644">
        <row r="1">
          <cell r="J1">
            <v>1.7453292519943295E-2</v>
          </cell>
        </row>
      </sheetData>
      <sheetData sheetId="2645">
        <row r="1">
          <cell r="J1">
            <v>1.7453292519943295E-2</v>
          </cell>
        </row>
      </sheetData>
      <sheetData sheetId="2646">
        <row r="1">
          <cell r="J1">
            <v>1.7453292519943295E-2</v>
          </cell>
        </row>
      </sheetData>
      <sheetData sheetId="2647">
        <row r="1">
          <cell r="J1">
            <v>1.7453292519943295E-2</v>
          </cell>
        </row>
      </sheetData>
      <sheetData sheetId="2648">
        <row r="1">
          <cell r="J1">
            <v>1.7453292519943295E-2</v>
          </cell>
        </row>
      </sheetData>
      <sheetData sheetId="2649">
        <row r="1">
          <cell r="J1">
            <v>1.7453292519943295E-2</v>
          </cell>
        </row>
      </sheetData>
      <sheetData sheetId="2650">
        <row r="1">
          <cell r="J1">
            <v>1.7453292519943295E-2</v>
          </cell>
        </row>
      </sheetData>
      <sheetData sheetId="2651">
        <row r="1">
          <cell r="J1">
            <v>1.7453292519943295E-2</v>
          </cell>
        </row>
      </sheetData>
      <sheetData sheetId="2652">
        <row r="1">
          <cell r="J1">
            <v>1.7453292519943295E-2</v>
          </cell>
        </row>
      </sheetData>
      <sheetData sheetId="2653">
        <row r="1">
          <cell r="J1">
            <v>1.7453292519943295E-2</v>
          </cell>
        </row>
      </sheetData>
      <sheetData sheetId="2654">
        <row r="1">
          <cell r="J1">
            <v>1.7453292519943295E-2</v>
          </cell>
        </row>
      </sheetData>
      <sheetData sheetId="2655">
        <row r="1">
          <cell r="J1">
            <v>1.7453292519943295E-2</v>
          </cell>
        </row>
      </sheetData>
      <sheetData sheetId="2656">
        <row r="1">
          <cell r="J1">
            <v>1.7453292519943295E-2</v>
          </cell>
        </row>
      </sheetData>
      <sheetData sheetId="2657">
        <row r="1">
          <cell r="J1">
            <v>1.7453292519943295E-2</v>
          </cell>
        </row>
      </sheetData>
      <sheetData sheetId="2658">
        <row r="1">
          <cell r="J1">
            <v>1.7453292519943295E-2</v>
          </cell>
        </row>
      </sheetData>
      <sheetData sheetId="2659">
        <row r="1">
          <cell r="J1">
            <v>1.7453292519943295E-2</v>
          </cell>
        </row>
      </sheetData>
      <sheetData sheetId="2660">
        <row r="1">
          <cell r="J1">
            <v>1.7453292519943295E-2</v>
          </cell>
        </row>
      </sheetData>
      <sheetData sheetId="2661">
        <row r="1">
          <cell r="J1">
            <v>1.7453292519943295E-2</v>
          </cell>
        </row>
      </sheetData>
      <sheetData sheetId="2662">
        <row r="1">
          <cell r="J1">
            <v>1.7453292519943295E-2</v>
          </cell>
        </row>
      </sheetData>
      <sheetData sheetId="2663">
        <row r="1">
          <cell r="J1">
            <v>1.7453292519943295E-2</v>
          </cell>
        </row>
      </sheetData>
      <sheetData sheetId="2664">
        <row r="1">
          <cell r="J1">
            <v>1.7453292519943295E-2</v>
          </cell>
        </row>
      </sheetData>
      <sheetData sheetId="2665">
        <row r="1">
          <cell r="J1">
            <v>1.7453292519943295E-2</v>
          </cell>
        </row>
      </sheetData>
      <sheetData sheetId="2666">
        <row r="1">
          <cell r="J1">
            <v>1.7453292519943295E-2</v>
          </cell>
        </row>
      </sheetData>
      <sheetData sheetId="2667">
        <row r="1">
          <cell r="J1">
            <v>1.7453292519943295E-2</v>
          </cell>
        </row>
      </sheetData>
      <sheetData sheetId="2668">
        <row r="1">
          <cell r="J1">
            <v>1.7453292519943295E-2</v>
          </cell>
        </row>
      </sheetData>
      <sheetData sheetId="2669">
        <row r="1">
          <cell r="J1">
            <v>1.7453292519943295E-2</v>
          </cell>
        </row>
      </sheetData>
      <sheetData sheetId="2670">
        <row r="1">
          <cell r="J1">
            <v>1.7453292519943295E-2</v>
          </cell>
        </row>
      </sheetData>
      <sheetData sheetId="2671">
        <row r="1">
          <cell r="J1">
            <v>1.7453292519943295E-2</v>
          </cell>
        </row>
      </sheetData>
      <sheetData sheetId="2672">
        <row r="1">
          <cell r="J1">
            <v>1.7453292519943295E-2</v>
          </cell>
        </row>
      </sheetData>
      <sheetData sheetId="2673">
        <row r="1">
          <cell r="J1">
            <v>1.7453292519943295E-2</v>
          </cell>
        </row>
      </sheetData>
      <sheetData sheetId="2674">
        <row r="1">
          <cell r="J1">
            <v>1.7453292519943295E-2</v>
          </cell>
        </row>
      </sheetData>
      <sheetData sheetId="2675">
        <row r="1">
          <cell r="J1">
            <v>1.7453292519943295E-2</v>
          </cell>
        </row>
      </sheetData>
      <sheetData sheetId="2676">
        <row r="1">
          <cell r="J1">
            <v>1.7453292519943295E-2</v>
          </cell>
        </row>
      </sheetData>
      <sheetData sheetId="2677">
        <row r="1">
          <cell r="J1">
            <v>1.7453292519943295E-2</v>
          </cell>
        </row>
      </sheetData>
      <sheetData sheetId="2678">
        <row r="1">
          <cell r="J1">
            <v>1.7453292519943295E-2</v>
          </cell>
        </row>
      </sheetData>
      <sheetData sheetId="2679">
        <row r="1">
          <cell r="J1">
            <v>1.7453292519943295E-2</v>
          </cell>
        </row>
      </sheetData>
      <sheetData sheetId="2680">
        <row r="1">
          <cell r="J1">
            <v>1.7453292519943295E-2</v>
          </cell>
        </row>
      </sheetData>
      <sheetData sheetId="2681">
        <row r="1">
          <cell r="J1">
            <v>1.7453292519943295E-2</v>
          </cell>
        </row>
      </sheetData>
      <sheetData sheetId="2682">
        <row r="1">
          <cell r="J1">
            <v>1.7453292519943295E-2</v>
          </cell>
        </row>
      </sheetData>
      <sheetData sheetId="2683">
        <row r="1">
          <cell r="J1">
            <v>1.7453292519943295E-2</v>
          </cell>
        </row>
      </sheetData>
      <sheetData sheetId="2684">
        <row r="1">
          <cell r="J1">
            <v>1.7453292519943295E-2</v>
          </cell>
        </row>
      </sheetData>
      <sheetData sheetId="2685">
        <row r="1">
          <cell r="J1">
            <v>1.7453292519943295E-2</v>
          </cell>
        </row>
      </sheetData>
      <sheetData sheetId="2686">
        <row r="1">
          <cell r="J1">
            <v>1.7453292519943295E-2</v>
          </cell>
        </row>
      </sheetData>
      <sheetData sheetId="2687">
        <row r="1">
          <cell r="J1">
            <v>1.7453292519943295E-2</v>
          </cell>
        </row>
      </sheetData>
      <sheetData sheetId="2688">
        <row r="1">
          <cell r="J1">
            <v>1.7453292519943295E-2</v>
          </cell>
        </row>
      </sheetData>
      <sheetData sheetId="2689">
        <row r="1">
          <cell r="J1">
            <v>1.7453292519943295E-2</v>
          </cell>
        </row>
      </sheetData>
      <sheetData sheetId="2690">
        <row r="1">
          <cell r="J1">
            <v>1.7453292519943295E-2</v>
          </cell>
        </row>
      </sheetData>
      <sheetData sheetId="2691">
        <row r="1">
          <cell r="J1">
            <v>1.7453292519943295E-2</v>
          </cell>
        </row>
      </sheetData>
      <sheetData sheetId="2692">
        <row r="1">
          <cell r="J1">
            <v>1.7453292519943295E-2</v>
          </cell>
        </row>
      </sheetData>
      <sheetData sheetId="2693">
        <row r="1">
          <cell r="J1">
            <v>1.7453292519943295E-2</v>
          </cell>
        </row>
      </sheetData>
      <sheetData sheetId="2694">
        <row r="1">
          <cell r="J1">
            <v>1.7453292519943295E-2</v>
          </cell>
        </row>
      </sheetData>
      <sheetData sheetId="2695">
        <row r="1">
          <cell r="J1">
            <v>1.7453292519943295E-2</v>
          </cell>
        </row>
      </sheetData>
      <sheetData sheetId="2696">
        <row r="1">
          <cell r="J1">
            <v>1.7453292519943295E-2</v>
          </cell>
        </row>
      </sheetData>
      <sheetData sheetId="2697">
        <row r="1">
          <cell r="J1">
            <v>1.7453292519943295E-2</v>
          </cell>
        </row>
      </sheetData>
      <sheetData sheetId="2698">
        <row r="1">
          <cell r="J1">
            <v>1.7453292519943295E-2</v>
          </cell>
        </row>
      </sheetData>
      <sheetData sheetId="2699">
        <row r="1">
          <cell r="J1">
            <v>1.7453292519943295E-2</v>
          </cell>
        </row>
      </sheetData>
      <sheetData sheetId="2700">
        <row r="1">
          <cell r="J1">
            <v>1.7453292519943295E-2</v>
          </cell>
        </row>
      </sheetData>
      <sheetData sheetId="2701">
        <row r="1">
          <cell r="J1">
            <v>1.7453292519943295E-2</v>
          </cell>
        </row>
      </sheetData>
      <sheetData sheetId="2702">
        <row r="1">
          <cell r="J1">
            <v>1.7453292519943295E-2</v>
          </cell>
        </row>
      </sheetData>
      <sheetData sheetId="2703">
        <row r="1">
          <cell r="J1">
            <v>1.7453292519943295E-2</v>
          </cell>
        </row>
      </sheetData>
      <sheetData sheetId="2704">
        <row r="1">
          <cell r="J1">
            <v>1.7453292519943295E-2</v>
          </cell>
        </row>
      </sheetData>
      <sheetData sheetId="2705">
        <row r="1">
          <cell r="J1">
            <v>1.7453292519943295E-2</v>
          </cell>
        </row>
      </sheetData>
      <sheetData sheetId="2706">
        <row r="1">
          <cell r="J1">
            <v>1.7453292519943295E-2</v>
          </cell>
        </row>
      </sheetData>
      <sheetData sheetId="2707">
        <row r="1">
          <cell r="J1">
            <v>1.7453292519943295E-2</v>
          </cell>
        </row>
      </sheetData>
      <sheetData sheetId="2708">
        <row r="1">
          <cell r="J1">
            <v>1.7453292519943295E-2</v>
          </cell>
        </row>
      </sheetData>
      <sheetData sheetId="2709">
        <row r="1">
          <cell r="J1">
            <v>1.7453292519943295E-2</v>
          </cell>
        </row>
      </sheetData>
      <sheetData sheetId="2710">
        <row r="1">
          <cell r="J1">
            <v>1.7453292519943295E-2</v>
          </cell>
        </row>
      </sheetData>
      <sheetData sheetId="2711">
        <row r="1">
          <cell r="J1">
            <v>1.7453292519943295E-2</v>
          </cell>
        </row>
      </sheetData>
      <sheetData sheetId="2712">
        <row r="1">
          <cell r="J1">
            <v>1.7453292519943295E-2</v>
          </cell>
        </row>
      </sheetData>
      <sheetData sheetId="2713">
        <row r="1">
          <cell r="J1">
            <v>1.7453292519943295E-2</v>
          </cell>
        </row>
      </sheetData>
      <sheetData sheetId="2714">
        <row r="1">
          <cell r="J1">
            <v>1.7453292519943295E-2</v>
          </cell>
        </row>
      </sheetData>
      <sheetData sheetId="2715">
        <row r="1">
          <cell r="J1">
            <v>1.7453292519943295E-2</v>
          </cell>
        </row>
      </sheetData>
      <sheetData sheetId="2716">
        <row r="1">
          <cell r="J1">
            <v>1.7453292519943295E-2</v>
          </cell>
        </row>
      </sheetData>
      <sheetData sheetId="2717">
        <row r="1">
          <cell r="J1">
            <v>1.7453292519943295E-2</v>
          </cell>
        </row>
      </sheetData>
      <sheetData sheetId="2718">
        <row r="1">
          <cell r="J1">
            <v>1.7453292519943295E-2</v>
          </cell>
        </row>
      </sheetData>
      <sheetData sheetId="2719">
        <row r="1">
          <cell r="J1">
            <v>1.7453292519943295E-2</v>
          </cell>
        </row>
      </sheetData>
      <sheetData sheetId="2720">
        <row r="1">
          <cell r="J1">
            <v>1.7453292519943295E-2</v>
          </cell>
        </row>
      </sheetData>
      <sheetData sheetId="2721">
        <row r="1">
          <cell r="J1">
            <v>1.7453292519943295E-2</v>
          </cell>
        </row>
      </sheetData>
      <sheetData sheetId="2722">
        <row r="1">
          <cell r="J1">
            <v>1.7453292519943295E-2</v>
          </cell>
        </row>
      </sheetData>
      <sheetData sheetId="2723">
        <row r="1">
          <cell r="J1">
            <v>1.7453292519943295E-2</v>
          </cell>
        </row>
      </sheetData>
      <sheetData sheetId="2724">
        <row r="1">
          <cell r="J1">
            <v>1.7453292519943295E-2</v>
          </cell>
        </row>
      </sheetData>
      <sheetData sheetId="2725">
        <row r="1">
          <cell r="J1">
            <v>1.7453292519943295E-2</v>
          </cell>
        </row>
      </sheetData>
      <sheetData sheetId="2726">
        <row r="1">
          <cell r="J1">
            <v>1.7453292519943295E-2</v>
          </cell>
        </row>
      </sheetData>
      <sheetData sheetId="2727">
        <row r="1">
          <cell r="J1">
            <v>1.7453292519943295E-2</v>
          </cell>
        </row>
      </sheetData>
      <sheetData sheetId="2728">
        <row r="1">
          <cell r="J1">
            <v>1.7453292519943295E-2</v>
          </cell>
        </row>
      </sheetData>
      <sheetData sheetId="2729">
        <row r="1">
          <cell r="J1">
            <v>1.7453292519943295E-2</v>
          </cell>
        </row>
      </sheetData>
      <sheetData sheetId="2730">
        <row r="1">
          <cell r="J1">
            <v>1.7453292519943295E-2</v>
          </cell>
        </row>
      </sheetData>
      <sheetData sheetId="2731">
        <row r="1">
          <cell r="J1">
            <v>1.7453292519943295E-2</v>
          </cell>
        </row>
      </sheetData>
      <sheetData sheetId="2732">
        <row r="1">
          <cell r="J1">
            <v>1.7453292519943295E-2</v>
          </cell>
        </row>
      </sheetData>
      <sheetData sheetId="2733">
        <row r="1">
          <cell r="J1">
            <v>1.7453292519943295E-2</v>
          </cell>
        </row>
      </sheetData>
      <sheetData sheetId="2734">
        <row r="1">
          <cell r="J1">
            <v>1.7453292519943295E-2</v>
          </cell>
        </row>
      </sheetData>
      <sheetData sheetId="2735">
        <row r="1">
          <cell r="J1">
            <v>1.7453292519943295E-2</v>
          </cell>
        </row>
      </sheetData>
      <sheetData sheetId="2736">
        <row r="1">
          <cell r="J1">
            <v>1.7453292519943295E-2</v>
          </cell>
        </row>
      </sheetData>
      <sheetData sheetId="2737">
        <row r="1">
          <cell r="J1">
            <v>1.7453292519943295E-2</v>
          </cell>
        </row>
      </sheetData>
      <sheetData sheetId="2738">
        <row r="1">
          <cell r="J1">
            <v>1.7453292519943295E-2</v>
          </cell>
        </row>
      </sheetData>
      <sheetData sheetId="2739">
        <row r="1">
          <cell r="J1">
            <v>1.7453292519943295E-2</v>
          </cell>
        </row>
      </sheetData>
      <sheetData sheetId="2740">
        <row r="1">
          <cell r="J1">
            <v>1.7453292519943295E-2</v>
          </cell>
        </row>
      </sheetData>
      <sheetData sheetId="2741">
        <row r="1">
          <cell r="J1">
            <v>1.7453292519943295E-2</v>
          </cell>
        </row>
      </sheetData>
      <sheetData sheetId="2742">
        <row r="1">
          <cell r="J1">
            <v>1.7453292519943295E-2</v>
          </cell>
        </row>
      </sheetData>
      <sheetData sheetId="2743">
        <row r="1">
          <cell r="J1">
            <v>1.7453292519943295E-2</v>
          </cell>
        </row>
      </sheetData>
      <sheetData sheetId="2744">
        <row r="1">
          <cell r="J1">
            <v>1.7453292519943295E-2</v>
          </cell>
        </row>
      </sheetData>
      <sheetData sheetId="2745">
        <row r="1">
          <cell r="J1">
            <v>1.7453292519943295E-2</v>
          </cell>
        </row>
      </sheetData>
      <sheetData sheetId="2746">
        <row r="1">
          <cell r="J1">
            <v>1.7453292519943295E-2</v>
          </cell>
        </row>
      </sheetData>
      <sheetData sheetId="2747">
        <row r="1">
          <cell r="J1">
            <v>1.7453292519943295E-2</v>
          </cell>
        </row>
      </sheetData>
      <sheetData sheetId="2748">
        <row r="1">
          <cell r="J1">
            <v>1.7453292519943295E-2</v>
          </cell>
        </row>
      </sheetData>
      <sheetData sheetId="2749">
        <row r="1">
          <cell r="J1">
            <v>1.7453292519943295E-2</v>
          </cell>
        </row>
      </sheetData>
      <sheetData sheetId="2750">
        <row r="1">
          <cell r="J1">
            <v>1.7453292519943295E-2</v>
          </cell>
        </row>
      </sheetData>
      <sheetData sheetId="2751">
        <row r="1">
          <cell r="J1">
            <v>1.7453292519943295E-2</v>
          </cell>
        </row>
      </sheetData>
      <sheetData sheetId="2752">
        <row r="1">
          <cell r="J1">
            <v>1.7453292519943295E-2</v>
          </cell>
        </row>
      </sheetData>
      <sheetData sheetId="2753">
        <row r="1">
          <cell r="J1">
            <v>1.7453292519943295E-2</v>
          </cell>
        </row>
      </sheetData>
      <sheetData sheetId="2754">
        <row r="1">
          <cell r="J1">
            <v>1.7453292519943295E-2</v>
          </cell>
        </row>
      </sheetData>
      <sheetData sheetId="2755">
        <row r="1">
          <cell r="J1">
            <v>1.7453292519943295E-2</v>
          </cell>
        </row>
      </sheetData>
      <sheetData sheetId="2756">
        <row r="1">
          <cell r="J1">
            <v>1.7453292519943295E-2</v>
          </cell>
        </row>
      </sheetData>
      <sheetData sheetId="2757">
        <row r="1">
          <cell r="J1">
            <v>1.7453292519943295E-2</v>
          </cell>
        </row>
      </sheetData>
      <sheetData sheetId="2758">
        <row r="1">
          <cell r="J1">
            <v>1.7453292519943295E-2</v>
          </cell>
        </row>
      </sheetData>
      <sheetData sheetId="2759">
        <row r="1">
          <cell r="J1">
            <v>1.7453292519943295E-2</v>
          </cell>
        </row>
      </sheetData>
      <sheetData sheetId="2760">
        <row r="1">
          <cell r="J1">
            <v>1.7453292519943295E-2</v>
          </cell>
        </row>
      </sheetData>
      <sheetData sheetId="2761">
        <row r="1">
          <cell r="J1">
            <v>1.7453292519943295E-2</v>
          </cell>
        </row>
      </sheetData>
      <sheetData sheetId="2762">
        <row r="1">
          <cell r="J1">
            <v>1.7453292519943295E-2</v>
          </cell>
        </row>
      </sheetData>
      <sheetData sheetId="2763">
        <row r="1">
          <cell r="J1">
            <v>1.7453292519943295E-2</v>
          </cell>
        </row>
      </sheetData>
      <sheetData sheetId="2764">
        <row r="1">
          <cell r="J1">
            <v>1.7453292519943295E-2</v>
          </cell>
        </row>
      </sheetData>
      <sheetData sheetId="2765">
        <row r="1">
          <cell r="J1">
            <v>1.7453292519943295E-2</v>
          </cell>
        </row>
      </sheetData>
      <sheetData sheetId="2766">
        <row r="1">
          <cell r="J1">
            <v>1.7453292519943295E-2</v>
          </cell>
        </row>
      </sheetData>
      <sheetData sheetId="2767">
        <row r="1">
          <cell r="J1">
            <v>1.7453292519943295E-2</v>
          </cell>
        </row>
      </sheetData>
      <sheetData sheetId="2768">
        <row r="1">
          <cell r="J1">
            <v>1.7453292519943295E-2</v>
          </cell>
        </row>
      </sheetData>
      <sheetData sheetId="2769">
        <row r="1">
          <cell r="J1">
            <v>1.7453292519943295E-2</v>
          </cell>
        </row>
      </sheetData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>
        <row r="1">
          <cell r="J1">
            <v>1.7453292519943295E-2</v>
          </cell>
        </row>
      </sheetData>
      <sheetData sheetId="2780">
        <row r="1">
          <cell r="J1">
            <v>1.7453292519943295E-2</v>
          </cell>
        </row>
      </sheetData>
      <sheetData sheetId="2781">
        <row r="1">
          <cell r="J1">
            <v>1.7453292519943295E-2</v>
          </cell>
        </row>
      </sheetData>
      <sheetData sheetId="2782">
        <row r="1">
          <cell r="J1">
            <v>1.7453292519943295E-2</v>
          </cell>
        </row>
      </sheetData>
      <sheetData sheetId="2783">
        <row r="1">
          <cell r="J1">
            <v>1.7453292519943295E-2</v>
          </cell>
        </row>
      </sheetData>
      <sheetData sheetId="2784">
        <row r="1">
          <cell r="J1">
            <v>1.7453292519943295E-2</v>
          </cell>
        </row>
      </sheetData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>
        <row r="1">
          <cell r="J1">
            <v>1.7453292519943295E-2</v>
          </cell>
        </row>
      </sheetData>
      <sheetData sheetId="2796">
        <row r="1">
          <cell r="J1">
            <v>1.7453292519943295E-2</v>
          </cell>
        </row>
      </sheetData>
      <sheetData sheetId="2797">
        <row r="1">
          <cell r="J1">
            <v>1.7453292519943295E-2</v>
          </cell>
        </row>
      </sheetData>
      <sheetData sheetId="2798">
        <row r="1">
          <cell r="J1">
            <v>1.7453292519943295E-2</v>
          </cell>
        </row>
      </sheetData>
      <sheetData sheetId="2799">
        <row r="1">
          <cell r="J1">
            <v>1.7453292519943295E-2</v>
          </cell>
        </row>
      </sheetData>
      <sheetData sheetId="2800">
        <row r="1">
          <cell r="J1">
            <v>1.7453292519943295E-2</v>
          </cell>
        </row>
      </sheetData>
      <sheetData sheetId="2801">
        <row r="1">
          <cell r="J1">
            <v>1.7453292519943295E-2</v>
          </cell>
        </row>
      </sheetData>
      <sheetData sheetId="2802">
        <row r="1">
          <cell r="J1">
            <v>1.7453292519943295E-2</v>
          </cell>
        </row>
      </sheetData>
      <sheetData sheetId="2803">
        <row r="1">
          <cell r="J1">
            <v>1.7453292519943295E-2</v>
          </cell>
        </row>
      </sheetData>
      <sheetData sheetId="2804">
        <row r="1">
          <cell r="J1">
            <v>1.7453292519943295E-2</v>
          </cell>
        </row>
      </sheetData>
      <sheetData sheetId="2805">
        <row r="1">
          <cell r="J1">
            <v>1.7453292519943295E-2</v>
          </cell>
        </row>
      </sheetData>
      <sheetData sheetId="2806">
        <row r="1">
          <cell r="J1">
            <v>1.7453292519943295E-2</v>
          </cell>
        </row>
      </sheetData>
      <sheetData sheetId="2807">
        <row r="1">
          <cell r="J1">
            <v>1.7453292519943295E-2</v>
          </cell>
        </row>
      </sheetData>
      <sheetData sheetId="2808">
        <row r="1">
          <cell r="J1">
            <v>1.7453292519943295E-2</v>
          </cell>
        </row>
      </sheetData>
      <sheetData sheetId="2809">
        <row r="1">
          <cell r="J1">
            <v>1.7453292519943295E-2</v>
          </cell>
        </row>
      </sheetData>
      <sheetData sheetId="2810">
        <row r="1">
          <cell r="J1">
            <v>1.7453292519943295E-2</v>
          </cell>
        </row>
      </sheetData>
      <sheetData sheetId="2811">
        <row r="1">
          <cell r="J1">
            <v>1.7453292519943295E-2</v>
          </cell>
        </row>
      </sheetData>
      <sheetData sheetId="2812">
        <row r="1">
          <cell r="J1">
            <v>1.7453292519943295E-2</v>
          </cell>
        </row>
      </sheetData>
      <sheetData sheetId="2813">
        <row r="1">
          <cell r="J1">
            <v>1.7453292519943295E-2</v>
          </cell>
        </row>
      </sheetData>
      <sheetData sheetId="2814">
        <row r="1">
          <cell r="J1">
            <v>1.7453292519943295E-2</v>
          </cell>
        </row>
      </sheetData>
      <sheetData sheetId="2815">
        <row r="1">
          <cell r="J1">
            <v>1.7453292519943295E-2</v>
          </cell>
        </row>
      </sheetData>
      <sheetData sheetId="2816">
        <row r="1">
          <cell r="J1">
            <v>1.7453292519943295E-2</v>
          </cell>
        </row>
      </sheetData>
      <sheetData sheetId="2817">
        <row r="1">
          <cell r="J1">
            <v>1.7453292519943295E-2</v>
          </cell>
        </row>
      </sheetData>
      <sheetData sheetId="2818">
        <row r="1">
          <cell r="J1">
            <v>1.7453292519943295E-2</v>
          </cell>
        </row>
      </sheetData>
      <sheetData sheetId="2819">
        <row r="1">
          <cell r="J1">
            <v>1.7453292519943295E-2</v>
          </cell>
        </row>
      </sheetData>
      <sheetData sheetId="2820">
        <row r="1">
          <cell r="J1">
            <v>1.7453292519943295E-2</v>
          </cell>
        </row>
      </sheetData>
      <sheetData sheetId="2821">
        <row r="1">
          <cell r="J1">
            <v>1.7453292519943295E-2</v>
          </cell>
        </row>
      </sheetData>
      <sheetData sheetId="2822">
        <row r="1">
          <cell r="J1">
            <v>1.7453292519943295E-2</v>
          </cell>
        </row>
      </sheetData>
      <sheetData sheetId="2823">
        <row r="1">
          <cell r="J1">
            <v>1.7453292519943295E-2</v>
          </cell>
        </row>
      </sheetData>
      <sheetData sheetId="2824">
        <row r="1">
          <cell r="J1">
            <v>1.7453292519943295E-2</v>
          </cell>
        </row>
      </sheetData>
      <sheetData sheetId="2825">
        <row r="1">
          <cell r="J1">
            <v>1.7453292519943295E-2</v>
          </cell>
        </row>
      </sheetData>
      <sheetData sheetId="2826">
        <row r="1">
          <cell r="J1">
            <v>1.7453292519943295E-2</v>
          </cell>
        </row>
      </sheetData>
      <sheetData sheetId="2827">
        <row r="1">
          <cell r="J1">
            <v>1.7453292519943295E-2</v>
          </cell>
        </row>
      </sheetData>
      <sheetData sheetId="2828">
        <row r="1">
          <cell r="J1">
            <v>1.7453292519943295E-2</v>
          </cell>
        </row>
      </sheetData>
      <sheetData sheetId="2829">
        <row r="1">
          <cell r="J1">
            <v>1.7453292519943295E-2</v>
          </cell>
        </row>
      </sheetData>
      <sheetData sheetId="2830">
        <row r="1">
          <cell r="J1">
            <v>1.7453292519943295E-2</v>
          </cell>
        </row>
      </sheetData>
      <sheetData sheetId="2831">
        <row r="1">
          <cell r="J1">
            <v>1.7453292519943295E-2</v>
          </cell>
        </row>
      </sheetData>
      <sheetData sheetId="2832">
        <row r="1">
          <cell r="J1">
            <v>1.7453292519943295E-2</v>
          </cell>
        </row>
      </sheetData>
      <sheetData sheetId="2833">
        <row r="1">
          <cell r="J1">
            <v>1.7453292519943295E-2</v>
          </cell>
        </row>
      </sheetData>
      <sheetData sheetId="2834">
        <row r="1">
          <cell r="J1">
            <v>1.7453292519943295E-2</v>
          </cell>
        </row>
      </sheetData>
      <sheetData sheetId="2835">
        <row r="1">
          <cell r="J1">
            <v>1.7453292519943295E-2</v>
          </cell>
        </row>
      </sheetData>
      <sheetData sheetId="2836">
        <row r="1">
          <cell r="J1">
            <v>1.7453292519943295E-2</v>
          </cell>
        </row>
      </sheetData>
      <sheetData sheetId="2837">
        <row r="1">
          <cell r="J1">
            <v>1.7453292519943295E-2</v>
          </cell>
        </row>
      </sheetData>
      <sheetData sheetId="2838">
        <row r="1">
          <cell r="J1">
            <v>1.7453292519943295E-2</v>
          </cell>
        </row>
      </sheetData>
      <sheetData sheetId="2839">
        <row r="1">
          <cell r="J1">
            <v>1.7453292519943295E-2</v>
          </cell>
        </row>
      </sheetData>
      <sheetData sheetId="2840">
        <row r="1">
          <cell r="J1">
            <v>1.7453292519943295E-2</v>
          </cell>
        </row>
      </sheetData>
      <sheetData sheetId="2841">
        <row r="1">
          <cell r="J1">
            <v>1.7453292519943295E-2</v>
          </cell>
        </row>
      </sheetData>
      <sheetData sheetId="2842">
        <row r="1">
          <cell r="J1">
            <v>1.7453292519943295E-2</v>
          </cell>
        </row>
      </sheetData>
      <sheetData sheetId="2843">
        <row r="1">
          <cell r="J1">
            <v>1.7453292519943295E-2</v>
          </cell>
        </row>
      </sheetData>
      <sheetData sheetId="2844">
        <row r="1">
          <cell r="J1">
            <v>1.7453292519943295E-2</v>
          </cell>
        </row>
      </sheetData>
      <sheetData sheetId="2845">
        <row r="1">
          <cell r="J1">
            <v>1.7453292519943295E-2</v>
          </cell>
        </row>
      </sheetData>
      <sheetData sheetId="2846">
        <row r="1">
          <cell r="J1">
            <v>1.7453292519943295E-2</v>
          </cell>
        </row>
      </sheetData>
      <sheetData sheetId="2847">
        <row r="1">
          <cell r="J1">
            <v>1.7453292519943295E-2</v>
          </cell>
        </row>
      </sheetData>
      <sheetData sheetId="2848">
        <row r="1">
          <cell r="J1">
            <v>1.7453292519943295E-2</v>
          </cell>
        </row>
      </sheetData>
      <sheetData sheetId="2849">
        <row r="1">
          <cell r="J1">
            <v>1.7453292519943295E-2</v>
          </cell>
        </row>
      </sheetData>
      <sheetData sheetId="2850">
        <row r="1">
          <cell r="J1">
            <v>1.7453292519943295E-2</v>
          </cell>
        </row>
      </sheetData>
      <sheetData sheetId="2851">
        <row r="1">
          <cell r="J1">
            <v>1.7453292519943295E-2</v>
          </cell>
        </row>
      </sheetData>
      <sheetData sheetId="2852">
        <row r="1">
          <cell r="J1">
            <v>1.7453292519943295E-2</v>
          </cell>
        </row>
      </sheetData>
      <sheetData sheetId="2853">
        <row r="1">
          <cell r="J1">
            <v>1.7453292519943295E-2</v>
          </cell>
        </row>
      </sheetData>
      <sheetData sheetId="2854">
        <row r="1">
          <cell r="J1">
            <v>1.7453292519943295E-2</v>
          </cell>
        </row>
      </sheetData>
      <sheetData sheetId="2855">
        <row r="1">
          <cell r="J1">
            <v>1.7453292519943295E-2</v>
          </cell>
        </row>
      </sheetData>
      <sheetData sheetId="2856">
        <row r="1">
          <cell r="J1">
            <v>1.7453292519943295E-2</v>
          </cell>
        </row>
      </sheetData>
      <sheetData sheetId="2857">
        <row r="1">
          <cell r="J1">
            <v>1.7453292519943295E-2</v>
          </cell>
        </row>
      </sheetData>
      <sheetData sheetId="2858">
        <row r="1">
          <cell r="J1">
            <v>1.7453292519943295E-2</v>
          </cell>
        </row>
      </sheetData>
      <sheetData sheetId="2859">
        <row r="1">
          <cell r="J1">
            <v>1.7453292519943295E-2</v>
          </cell>
        </row>
      </sheetData>
      <sheetData sheetId="2860">
        <row r="1">
          <cell r="J1">
            <v>1.7453292519943295E-2</v>
          </cell>
        </row>
      </sheetData>
      <sheetData sheetId="2861">
        <row r="1">
          <cell r="J1">
            <v>1.7453292519943295E-2</v>
          </cell>
        </row>
      </sheetData>
      <sheetData sheetId="2862">
        <row r="1">
          <cell r="J1">
            <v>1.7453292519943295E-2</v>
          </cell>
        </row>
      </sheetData>
      <sheetData sheetId="2863">
        <row r="1">
          <cell r="J1">
            <v>1.7453292519943295E-2</v>
          </cell>
        </row>
      </sheetData>
      <sheetData sheetId="2864">
        <row r="1">
          <cell r="J1">
            <v>1.7453292519943295E-2</v>
          </cell>
        </row>
      </sheetData>
      <sheetData sheetId="2865">
        <row r="1">
          <cell r="J1">
            <v>1.7453292519943295E-2</v>
          </cell>
        </row>
      </sheetData>
      <sheetData sheetId="2866">
        <row r="1">
          <cell r="J1">
            <v>1.7453292519943295E-2</v>
          </cell>
        </row>
      </sheetData>
      <sheetData sheetId="2867">
        <row r="1">
          <cell r="J1">
            <v>1.7453292519943295E-2</v>
          </cell>
        </row>
      </sheetData>
      <sheetData sheetId="2868">
        <row r="1">
          <cell r="J1">
            <v>1.7453292519943295E-2</v>
          </cell>
        </row>
      </sheetData>
      <sheetData sheetId="2869">
        <row r="1">
          <cell r="J1">
            <v>1.7453292519943295E-2</v>
          </cell>
        </row>
      </sheetData>
      <sheetData sheetId="2870">
        <row r="1">
          <cell r="J1">
            <v>1.7453292519943295E-2</v>
          </cell>
        </row>
      </sheetData>
      <sheetData sheetId="2871">
        <row r="1">
          <cell r="J1">
            <v>1.7453292519943295E-2</v>
          </cell>
        </row>
      </sheetData>
      <sheetData sheetId="2872">
        <row r="1">
          <cell r="J1">
            <v>1.7453292519943295E-2</v>
          </cell>
        </row>
      </sheetData>
      <sheetData sheetId="2873">
        <row r="1">
          <cell r="J1">
            <v>1.7453292519943295E-2</v>
          </cell>
        </row>
      </sheetData>
      <sheetData sheetId="2874">
        <row r="1">
          <cell r="J1">
            <v>1.7453292519943295E-2</v>
          </cell>
        </row>
      </sheetData>
      <sheetData sheetId="2875">
        <row r="1">
          <cell r="J1">
            <v>1.7453292519943295E-2</v>
          </cell>
        </row>
      </sheetData>
      <sheetData sheetId="2876">
        <row r="1">
          <cell r="J1">
            <v>1.7453292519943295E-2</v>
          </cell>
        </row>
      </sheetData>
      <sheetData sheetId="2877">
        <row r="1">
          <cell r="J1">
            <v>1.7453292519943295E-2</v>
          </cell>
        </row>
      </sheetData>
      <sheetData sheetId="2878">
        <row r="1">
          <cell r="J1">
            <v>1.7453292519943295E-2</v>
          </cell>
        </row>
      </sheetData>
      <sheetData sheetId="2879">
        <row r="1">
          <cell r="J1">
            <v>1.7453292519943295E-2</v>
          </cell>
        </row>
      </sheetData>
      <sheetData sheetId="2880">
        <row r="1">
          <cell r="J1">
            <v>1.7453292519943295E-2</v>
          </cell>
        </row>
      </sheetData>
      <sheetData sheetId="2881">
        <row r="1">
          <cell r="J1">
            <v>1.7453292519943295E-2</v>
          </cell>
        </row>
      </sheetData>
      <sheetData sheetId="2882">
        <row r="1">
          <cell r="J1">
            <v>1.7453292519943295E-2</v>
          </cell>
        </row>
      </sheetData>
      <sheetData sheetId="2883">
        <row r="1">
          <cell r="J1">
            <v>1.7453292519943295E-2</v>
          </cell>
        </row>
      </sheetData>
      <sheetData sheetId="2884">
        <row r="2">
          <cell r="B2">
            <v>1</v>
          </cell>
        </row>
      </sheetData>
      <sheetData sheetId="2885">
        <row r="1">
          <cell r="J1">
            <v>1.7453292519943295E-2</v>
          </cell>
        </row>
      </sheetData>
      <sheetData sheetId="2886">
        <row r="1">
          <cell r="J1">
            <v>1.7453292519943295E-2</v>
          </cell>
        </row>
      </sheetData>
      <sheetData sheetId="2887">
        <row r="2">
          <cell r="B2">
            <v>1</v>
          </cell>
        </row>
      </sheetData>
      <sheetData sheetId="2888">
        <row r="2">
          <cell r="B2">
            <v>1</v>
          </cell>
        </row>
      </sheetData>
      <sheetData sheetId="2889">
        <row r="2">
          <cell r="B2">
            <v>1</v>
          </cell>
        </row>
      </sheetData>
      <sheetData sheetId="2890">
        <row r="2">
          <cell r="B2">
            <v>1</v>
          </cell>
        </row>
      </sheetData>
      <sheetData sheetId="2891">
        <row r="2">
          <cell r="B2">
            <v>1</v>
          </cell>
        </row>
      </sheetData>
      <sheetData sheetId="2892">
        <row r="2">
          <cell r="B2">
            <v>1</v>
          </cell>
        </row>
      </sheetData>
      <sheetData sheetId="2893">
        <row r="2">
          <cell r="B2">
            <v>1</v>
          </cell>
        </row>
      </sheetData>
      <sheetData sheetId="2894">
        <row r="2">
          <cell r="B2">
            <v>1</v>
          </cell>
        </row>
      </sheetData>
      <sheetData sheetId="2895">
        <row r="2">
          <cell r="B2">
            <v>1</v>
          </cell>
        </row>
      </sheetData>
      <sheetData sheetId="2896">
        <row r="2">
          <cell r="B2">
            <v>1</v>
          </cell>
        </row>
      </sheetData>
      <sheetData sheetId="2897">
        <row r="2">
          <cell r="B2">
            <v>1</v>
          </cell>
        </row>
      </sheetData>
      <sheetData sheetId="2898">
        <row r="2">
          <cell r="B2">
            <v>1</v>
          </cell>
        </row>
      </sheetData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>
        <row r="2">
          <cell r="B2">
            <v>1</v>
          </cell>
        </row>
      </sheetData>
      <sheetData sheetId="2919">
        <row r="2">
          <cell r="B2">
            <v>1</v>
          </cell>
        </row>
      </sheetData>
      <sheetData sheetId="2920">
        <row r="2">
          <cell r="B2">
            <v>1</v>
          </cell>
        </row>
      </sheetData>
      <sheetData sheetId="2921">
        <row r="2">
          <cell r="B2">
            <v>1</v>
          </cell>
        </row>
      </sheetData>
      <sheetData sheetId="2922">
        <row r="2">
          <cell r="B2">
            <v>1</v>
          </cell>
        </row>
      </sheetData>
      <sheetData sheetId="2923">
        <row r="2">
          <cell r="B2">
            <v>1</v>
          </cell>
        </row>
      </sheetData>
      <sheetData sheetId="2924">
        <row r="2">
          <cell r="B2">
            <v>1</v>
          </cell>
        </row>
      </sheetData>
      <sheetData sheetId="2925">
        <row r="2">
          <cell r="B2">
            <v>1</v>
          </cell>
        </row>
      </sheetData>
      <sheetData sheetId="2926">
        <row r="2">
          <cell r="B2">
            <v>1</v>
          </cell>
        </row>
      </sheetData>
      <sheetData sheetId="2927">
        <row r="2">
          <cell r="B2">
            <v>1</v>
          </cell>
        </row>
      </sheetData>
      <sheetData sheetId="2928">
        <row r="2">
          <cell r="B2">
            <v>1</v>
          </cell>
        </row>
      </sheetData>
      <sheetData sheetId="2929">
        <row r="2">
          <cell r="B2">
            <v>1</v>
          </cell>
        </row>
      </sheetData>
      <sheetData sheetId="2930">
        <row r="2">
          <cell r="B2">
            <v>1</v>
          </cell>
        </row>
      </sheetData>
      <sheetData sheetId="2931">
        <row r="2">
          <cell r="B2">
            <v>1</v>
          </cell>
        </row>
      </sheetData>
      <sheetData sheetId="2932">
        <row r="2">
          <cell r="B2">
            <v>1</v>
          </cell>
        </row>
      </sheetData>
      <sheetData sheetId="2933">
        <row r="2">
          <cell r="B2">
            <v>1</v>
          </cell>
        </row>
      </sheetData>
      <sheetData sheetId="2934">
        <row r="2">
          <cell r="B2">
            <v>1</v>
          </cell>
        </row>
      </sheetData>
      <sheetData sheetId="2935">
        <row r="2">
          <cell r="B2">
            <v>1</v>
          </cell>
        </row>
      </sheetData>
      <sheetData sheetId="2936">
        <row r="2">
          <cell r="B2">
            <v>1</v>
          </cell>
        </row>
      </sheetData>
      <sheetData sheetId="2937">
        <row r="2">
          <cell r="B2">
            <v>1</v>
          </cell>
        </row>
      </sheetData>
      <sheetData sheetId="2938">
        <row r="2">
          <cell r="B2">
            <v>1</v>
          </cell>
        </row>
      </sheetData>
      <sheetData sheetId="2939">
        <row r="2">
          <cell r="B2">
            <v>1</v>
          </cell>
        </row>
      </sheetData>
      <sheetData sheetId="2940">
        <row r="2">
          <cell r="B2">
            <v>1</v>
          </cell>
        </row>
      </sheetData>
      <sheetData sheetId="2941">
        <row r="2">
          <cell r="B2">
            <v>1</v>
          </cell>
        </row>
      </sheetData>
      <sheetData sheetId="2942">
        <row r="2">
          <cell r="B2">
            <v>1</v>
          </cell>
        </row>
      </sheetData>
      <sheetData sheetId="2943">
        <row r="2">
          <cell r="B2">
            <v>1</v>
          </cell>
        </row>
      </sheetData>
      <sheetData sheetId="2944">
        <row r="2">
          <cell r="B2">
            <v>1</v>
          </cell>
        </row>
      </sheetData>
      <sheetData sheetId="2945">
        <row r="2">
          <cell r="B2">
            <v>1</v>
          </cell>
        </row>
      </sheetData>
      <sheetData sheetId="2946">
        <row r="2">
          <cell r="B2">
            <v>1</v>
          </cell>
        </row>
      </sheetData>
      <sheetData sheetId="2947">
        <row r="2">
          <cell r="B2">
            <v>1</v>
          </cell>
        </row>
      </sheetData>
      <sheetData sheetId="2948">
        <row r="2">
          <cell r="B2">
            <v>1</v>
          </cell>
        </row>
      </sheetData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 refreshError="1"/>
      <sheetData sheetId="2975" refreshError="1"/>
      <sheetData sheetId="2976" refreshError="1"/>
      <sheetData sheetId="2977" refreshError="1"/>
      <sheetData sheetId="2978"/>
      <sheetData sheetId="2979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/>
      <sheetData sheetId="2986"/>
      <sheetData sheetId="2987" refreshError="1"/>
      <sheetData sheetId="2988" refreshError="1"/>
      <sheetData sheetId="2989" refreshError="1"/>
      <sheetData sheetId="2990"/>
      <sheetData sheetId="2991" refreshError="1"/>
      <sheetData sheetId="2992" refreshError="1"/>
      <sheetData sheetId="2993" refreshError="1"/>
      <sheetData sheetId="2994" refreshError="1"/>
      <sheetData sheetId="2995"/>
      <sheetData sheetId="2996"/>
      <sheetData sheetId="2997" refreshError="1"/>
      <sheetData sheetId="2998" refreshError="1"/>
      <sheetData sheetId="2999" refreshError="1"/>
      <sheetData sheetId="3000"/>
      <sheetData sheetId="3001"/>
      <sheetData sheetId="3002" refreshError="1"/>
      <sheetData sheetId="3003" refreshError="1"/>
      <sheetData sheetId="3004" refreshError="1"/>
      <sheetData sheetId="3005"/>
      <sheetData sheetId="3006" refreshError="1"/>
      <sheetData sheetId="3007" refreshError="1"/>
      <sheetData sheetId="3008" refreshError="1"/>
      <sheetData sheetId="3009"/>
      <sheetData sheetId="3010"/>
      <sheetData sheetId="3011" refreshError="1"/>
      <sheetData sheetId="3012"/>
      <sheetData sheetId="3013" refreshError="1"/>
      <sheetData sheetId="3014" refreshError="1"/>
      <sheetData sheetId="3015"/>
      <sheetData sheetId="3016"/>
      <sheetData sheetId="3017" refreshError="1"/>
      <sheetData sheetId="3018" refreshError="1"/>
      <sheetData sheetId="3019" refreshError="1"/>
      <sheetData sheetId="3020"/>
      <sheetData sheetId="3021"/>
      <sheetData sheetId="3022" refreshError="1"/>
      <sheetData sheetId="3023"/>
      <sheetData sheetId="3024" refreshError="1"/>
      <sheetData sheetId="3025" refreshError="1"/>
      <sheetData sheetId="3026"/>
      <sheetData sheetId="3027"/>
      <sheetData sheetId="3028" refreshError="1"/>
      <sheetData sheetId="3029" refreshError="1"/>
      <sheetData sheetId="3030" refreshError="1"/>
      <sheetData sheetId="3031"/>
      <sheetData sheetId="3032"/>
      <sheetData sheetId="3033" refreshError="1"/>
      <sheetData sheetId="3034"/>
      <sheetData sheetId="3035" refreshError="1"/>
      <sheetData sheetId="3036" refreshError="1"/>
      <sheetData sheetId="3037"/>
      <sheetData sheetId="3038"/>
      <sheetData sheetId="3039" refreshError="1"/>
      <sheetData sheetId="3040"/>
      <sheetData sheetId="3041" refreshError="1"/>
      <sheetData sheetId="3042" refreshError="1"/>
      <sheetData sheetId="3043"/>
      <sheetData sheetId="3044" refreshError="1"/>
      <sheetData sheetId="3045" refreshError="1"/>
      <sheetData sheetId="3046" refreshError="1"/>
      <sheetData sheetId="3047"/>
      <sheetData sheetId="3048"/>
      <sheetData sheetId="3049" refreshError="1"/>
      <sheetData sheetId="3050" refreshError="1"/>
      <sheetData sheetId="3051" refreshError="1"/>
      <sheetData sheetId="3052"/>
      <sheetData sheetId="3053" refreshError="1"/>
      <sheetData sheetId="3054" refreshError="1"/>
      <sheetData sheetId="3055" refreshError="1"/>
      <sheetData sheetId="3056"/>
      <sheetData sheetId="3057"/>
      <sheetData sheetId="3058" refreshError="1"/>
      <sheetData sheetId="3059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/>
      <sheetData sheetId="3068"/>
      <sheetData sheetId="3069" refreshError="1"/>
      <sheetData sheetId="3070"/>
      <sheetData sheetId="3071" refreshError="1"/>
      <sheetData sheetId="3072" refreshError="1"/>
      <sheetData sheetId="3073"/>
      <sheetData sheetId="3074"/>
      <sheetData sheetId="3075" refreshError="1"/>
      <sheetData sheetId="3076"/>
      <sheetData sheetId="3077" refreshError="1"/>
      <sheetData sheetId="3078" refreshError="1"/>
      <sheetData sheetId="3079"/>
      <sheetData sheetId="3080"/>
      <sheetData sheetId="3081" refreshError="1"/>
      <sheetData sheetId="3082" refreshError="1"/>
      <sheetData sheetId="3083" refreshError="1"/>
      <sheetData sheetId="3084"/>
      <sheetData sheetId="3085"/>
      <sheetData sheetId="3086" refreshError="1"/>
      <sheetData sheetId="3087"/>
      <sheetData sheetId="3088" refreshError="1"/>
      <sheetData sheetId="3089" refreshError="1"/>
      <sheetData sheetId="3090" refreshError="1"/>
      <sheetData sheetId="3091"/>
      <sheetData sheetId="3092" refreshError="1"/>
      <sheetData sheetId="3093" refreshError="1"/>
      <sheetData sheetId="3094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 refreshError="1"/>
      <sheetData sheetId="3136" refreshError="1"/>
      <sheetData sheetId="3137"/>
      <sheetData sheetId="3138" refreshError="1"/>
      <sheetData sheetId="3139" refreshError="1"/>
      <sheetData sheetId="3140" refreshError="1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 refreshError="1"/>
      <sheetData sheetId="3152" refreshError="1"/>
      <sheetData sheetId="3153"/>
      <sheetData sheetId="3154"/>
      <sheetData sheetId="3155"/>
      <sheetData sheetId="3156" refreshError="1"/>
      <sheetData sheetId="3157"/>
      <sheetData sheetId="3158"/>
      <sheetData sheetId="3159"/>
      <sheetData sheetId="3160"/>
      <sheetData sheetId="3161"/>
      <sheetData sheetId="3162" refreshError="1"/>
      <sheetData sheetId="3163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/>
      <sheetData sheetId="3207" refreshError="1"/>
      <sheetData sheetId="3208" refreshError="1"/>
      <sheetData sheetId="3209"/>
      <sheetData sheetId="3210" refreshError="1"/>
      <sheetData sheetId="3211" refreshError="1"/>
      <sheetData sheetId="3212" refreshError="1"/>
      <sheetData sheetId="3213" refreshError="1"/>
      <sheetData sheetId="3214"/>
      <sheetData sheetId="3215" refreshError="1"/>
      <sheetData sheetId="3216" refreshError="1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 refreshError="1"/>
      <sheetData sheetId="3229" refreshError="1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 refreshError="1"/>
      <sheetData sheetId="3248" refreshError="1"/>
      <sheetData sheetId="3249" refreshError="1"/>
      <sheetData sheetId="3250" refreshError="1"/>
      <sheetData sheetId="3251"/>
      <sheetData sheetId="3252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/>
      <sheetData sheetId="3280" refreshError="1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 refreshError="1"/>
      <sheetData sheetId="3301" refreshError="1"/>
      <sheetData sheetId="3302" refreshError="1"/>
      <sheetData sheetId="3303"/>
      <sheetData sheetId="3304"/>
      <sheetData sheetId="3305"/>
      <sheetData sheetId="3306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/>
      <sheetData sheetId="3313"/>
      <sheetData sheetId="3314"/>
      <sheetData sheetId="3315"/>
      <sheetData sheetId="3316"/>
      <sheetData sheetId="3317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/>
      <sheetData sheetId="3372"/>
      <sheetData sheetId="3373"/>
      <sheetData sheetId="3374" refreshError="1"/>
      <sheetData sheetId="3375" refreshError="1"/>
      <sheetData sheetId="3376" refreshError="1"/>
      <sheetData sheetId="3377" refreshError="1"/>
      <sheetData sheetId="3378"/>
      <sheetData sheetId="3379"/>
      <sheetData sheetId="3380" refreshError="1"/>
      <sheetData sheetId="3381" refreshError="1"/>
      <sheetData sheetId="3382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/>
      <sheetData sheetId="3409"/>
      <sheetData sheetId="3410"/>
      <sheetData sheetId="341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/>
      <sheetData sheetId="3493"/>
      <sheetData sheetId="3494"/>
      <sheetData sheetId="3495" refreshError="1"/>
      <sheetData sheetId="3496" refreshError="1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/>
      <sheetData sheetId="3535"/>
      <sheetData sheetId="3536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/>
      <sheetData sheetId="3552" refreshError="1"/>
      <sheetData sheetId="3553"/>
      <sheetData sheetId="3554" refreshError="1"/>
      <sheetData sheetId="3555"/>
      <sheetData sheetId="3556"/>
      <sheetData sheetId="3557"/>
      <sheetData sheetId="3558"/>
      <sheetData sheetId="3559"/>
      <sheetData sheetId="3560"/>
      <sheetData sheetId="3561" refreshError="1"/>
      <sheetData sheetId="3562" refreshError="1"/>
      <sheetData sheetId="3563" refreshError="1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 refreshError="1"/>
      <sheetData sheetId="3587"/>
      <sheetData sheetId="3588" refreshError="1"/>
      <sheetData sheetId="3589"/>
      <sheetData sheetId="3590"/>
      <sheetData sheetId="3591"/>
      <sheetData sheetId="3592" refreshError="1"/>
      <sheetData sheetId="3593"/>
      <sheetData sheetId="3594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 refreshError="1"/>
      <sheetData sheetId="4752" refreshError="1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 refreshError="1"/>
      <sheetData sheetId="4831" refreshError="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/>
      <sheetData sheetId="5488" refreshError="1"/>
      <sheetData sheetId="5489" refreshError="1"/>
      <sheetData sheetId="5490" refreshError="1"/>
      <sheetData sheetId="5491"/>
      <sheetData sheetId="5492" refreshError="1"/>
      <sheetData sheetId="5493" refreshError="1"/>
      <sheetData sheetId="5494" refreshError="1"/>
      <sheetData sheetId="5495" refreshError="1"/>
      <sheetData sheetId="5496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/>
      <sheetData sheetId="5508"/>
      <sheetData sheetId="5509" refreshError="1"/>
      <sheetData sheetId="5510" refreshError="1"/>
      <sheetData sheetId="551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/>
      <sheetData sheetId="5533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/>
      <sheetData sheetId="5550" refreshError="1"/>
      <sheetData sheetId="5551" refreshError="1"/>
      <sheetData sheetId="5552"/>
      <sheetData sheetId="5553"/>
      <sheetData sheetId="5554" refreshError="1"/>
      <sheetData sheetId="5555" refreshError="1"/>
      <sheetData sheetId="5556"/>
      <sheetData sheetId="5557" refreshError="1"/>
      <sheetData sheetId="5558"/>
      <sheetData sheetId="5559" refreshError="1"/>
      <sheetData sheetId="5560" refreshError="1"/>
      <sheetData sheetId="5561"/>
      <sheetData sheetId="5562"/>
      <sheetData sheetId="5563" refreshError="1"/>
      <sheetData sheetId="5564" refreshError="1"/>
      <sheetData sheetId="5565" refreshError="1"/>
      <sheetData sheetId="5566"/>
      <sheetData sheetId="5567"/>
      <sheetData sheetId="5568" refreshError="1"/>
      <sheetData sheetId="5569" refreshError="1"/>
      <sheetData sheetId="5570" refreshError="1"/>
      <sheetData sheetId="5571"/>
      <sheetData sheetId="5572"/>
      <sheetData sheetId="5573" refreshError="1"/>
      <sheetData sheetId="5574" refreshError="1"/>
      <sheetData sheetId="5575" refreshError="1"/>
      <sheetData sheetId="5576"/>
      <sheetData sheetId="5577" refreshError="1"/>
      <sheetData sheetId="5578"/>
      <sheetData sheetId="5579" refreshError="1"/>
      <sheetData sheetId="5580" refreshError="1"/>
      <sheetData sheetId="5581"/>
      <sheetData sheetId="5582"/>
      <sheetData sheetId="5583" refreshError="1"/>
      <sheetData sheetId="5584" refreshError="1"/>
      <sheetData sheetId="5585" refreshError="1"/>
      <sheetData sheetId="5586"/>
      <sheetData sheetId="5587"/>
      <sheetData sheetId="5588" refreshError="1"/>
      <sheetData sheetId="5589" refreshError="1"/>
      <sheetData sheetId="5590" refreshError="1"/>
      <sheetData sheetId="5591"/>
      <sheetData sheetId="5592" refreshError="1"/>
      <sheetData sheetId="5593"/>
      <sheetData sheetId="5594"/>
      <sheetData sheetId="5595" refreshError="1"/>
      <sheetData sheetId="5596" refreshError="1"/>
      <sheetData sheetId="5597"/>
      <sheetData sheetId="5598"/>
      <sheetData sheetId="5599" refreshError="1"/>
      <sheetData sheetId="5600" refreshError="1"/>
      <sheetData sheetId="5601" refreshError="1"/>
      <sheetData sheetId="5602"/>
      <sheetData sheetId="5603" refreshError="1"/>
      <sheetData sheetId="5604" refreshError="1"/>
      <sheetData sheetId="5605" refreshError="1"/>
      <sheetData sheetId="5606"/>
      <sheetData sheetId="5607"/>
      <sheetData sheetId="5608" refreshError="1"/>
      <sheetData sheetId="5609"/>
      <sheetData sheetId="5610" refreshError="1"/>
      <sheetData sheetId="5611" refreshError="1"/>
      <sheetData sheetId="5612"/>
      <sheetData sheetId="5613" refreshError="1"/>
      <sheetData sheetId="5614" refreshError="1"/>
      <sheetData sheetId="5615" refreshError="1"/>
      <sheetData sheetId="5616"/>
      <sheetData sheetId="5617" refreshError="1"/>
      <sheetData sheetId="5618"/>
      <sheetData sheetId="5619" refreshError="1"/>
      <sheetData sheetId="5620" refreshError="1"/>
      <sheetData sheetId="5621"/>
      <sheetData sheetId="5622" refreshError="1"/>
      <sheetData sheetId="5623"/>
      <sheetData sheetId="5624"/>
      <sheetData sheetId="5625" refreshError="1"/>
      <sheetData sheetId="5626" refreshError="1"/>
      <sheetData sheetId="5627"/>
      <sheetData sheetId="5628"/>
      <sheetData sheetId="5629" refreshError="1"/>
      <sheetData sheetId="5630" refreshError="1"/>
      <sheetData sheetId="5631" refreshError="1"/>
      <sheetData sheetId="5632"/>
      <sheetData sheetId="5633" refreshError="1"/>
      <sheetData sheetId="5634"/>
      <sheetData sheetId="5635" refreshError="1"/>
      <sheetData sheetId="5636" refreshError="1"/>
      <sheetData sheetId="5637"/>
      <sheetData sheetId="5638"/>
      <sheetData sheetId="5639" refreshError="1"/>
      <sheetData sheetId="5640" refreshError="1"/>
      <sheetData sheetId="5641" refreshError="1"/>
      <sheetData sheetId="5642"/>
      <sheetData sheetId="5643"/>
      <sheetData sheetId="5644" refreshError="1"/>
      <sheetData sheetId="5645"/>
      <sheetData sheetId="5646" refreshError="1"/>
      <sheetData sheetId="5647" refreshError="1"/>
      <sheetData sheetId="5648"/>
      <sheetData sheetId="5649" refreshError="1"/>
      <sheetData sheetId="5650"/>
      <sheetData sheetId="5651" refreshError="1"/>
      <sheetData sheetId="5652" refreshError="1"/>
      <sheetData sheetId="5653"/>
      <sheetData sheetId="5654"/>
      <sheetData sheetId="5655" refreshError="1"/>
      <sheetData sheetId="5656" refreshError="1"/>
      <sheetData sheetId="5657" refreshError="1"/>
      <sheetData sheetId="5658"/>
      <sheetData sheetId="5659"/>
      <sheetData sheetId="5660" refreshError="1"/>
      <sheetData sheetId="5661" refreshError="1"/>
      <sheetData sheetId="5662" refreshError="1"/>
      <sheetData sheetId="5663"/>
      <sheetData sheetId="5664"/>
      <sheetData sheetId="5665" refreshError="1"/>
      <sheetData sheetId="5666" refreshError="1"/>
      <sheetData sheetId="5667" refreshError="1"/>
      <sheetData sheetId="5668"/>
      <sheetData sheetId="5669" refreshError="1"/>
      <sheetData sheetId="5670"/>
      <sheetData sheetId="5671" refreshError="1"/>
      <sheetData sheetId="5672" refreshError="1"/>
      <sheetData sheetId="5673"/>
      <sheetData sheetId="5674" refreshError="1"/>
      <sheetData sheetId="5675"/>
      <sheetData sheetId="5676" refreshError="1"/>
      <sheetData sheetId="5677" refreshError="1"/>
      <sheetData sheetId="5678"/>
      <sheetData sheetId="5679" refreshError="1"/>
      <sheetData sheetId="5680"/>
      <sheetData sheetId="5681" refreshError="1"/>
      <sheetData sheetId="5682" refreshError="1"/>
      <sheetData sheetId="5683"/>
      <sheetData sheetId="5684" refreshError="1"/>
      <sheetData sheetId="5685"/>
      <sheetData sheetId="5686" refreshError="1"/>
      <sheetData sheetId="5687" refreshError="1"/>
      <sheetData sheetId="5688"/>
      <sheetData sheetId="5689"/>
      <sheetData sheetId="5690" refreshError="1"/>
      <sheetData sheetId="5691"/>
      <sheetData sheetId="5692" refreshError="1"/>
      <sheetData sheetId="5693" refreshError="1"/>
      <sheetData sheetId="5694"/>
      <sheetData sheetId="5695"/>
      <sheetData sheetId="5696" refreshError="1"/>
      <sheetData sheetId="5697"/>
      <sheetData sheetId="5698" refreshError="1"/>
      <sheetData sheetId="5699" refreshError="1"/>
      <sheetData sheetId="5700"/>
      <sheetData sheetId="5701" refreshError="1"/>
      <sheetData sheetId="5702" refreshError="1"/>
      <sheetData sheetId="5703" refreshError="1"/>
      <sheetData sheetId="5704"/>
      <sheetData sheetId="5705"/>
      <sheetData sheetId="5706" refreshError="1"/>
      <sheetData sheetId="5707" refreshError="1"/>
      <sheetData sheetId="5708" refreshError="1"/>
      <sheetData sheetId="5709"/>
      <sheetData sheetId="5710"/>
      <sheetData sheetId="5711" refreshError="1"/>
      <sheetData sheetId="5712"/>
      <sheetData sheetId="5713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/>
      <sheetData sheetId="5818" refreshError="1"/>
      <sheetData sheetId="5819" refreshError="1"/>
      <sheetData sheetId="5820" refreshError="1"/>
      <sheetData sheetId="5821" refreshError="1"/>
      <sheetData sheetId="5822"/>
      <sheetData sheetId="5823" refreshError="1"/>
      <sheetData sheetId="5824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/>
      <sheetData sheetId="5857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/>
      <sheetData sheetId="5891" refreshError="1"/>
      <sheetData sheetId="5892" refreshError="1"/>
      <sheetData sheetId="5893"/>
      <sheetData sheetId="5894"/>
      <sheetData sheetId="5895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/>
      <sheetData sheetId="5914" refreshError="1"/>
      <sheetData sheetId="5915" refreshError="1"/>
      <sheetData sheetId="5916"/>
      <sheetData sheetId="5917" refreshError="1"/>
      <sheetData sheetId="5918" refreshError="1"/>
      <sheetData sheetId="5919"/>
      <sheetData sheetId="5920" refreshError="1"/>
      <sheetData sheetId="5921" refreshError="1"/>
      <sheetData sheetId="5922" refreshError="1"/>
      <sheetData sheetId="5923"/>
      <sheetData sheetId="5924"/>
      <sheetData sheetId="5925" refreshError="1"/>
      <sheetData sheetId="5926"/>
      <sheetData sheetId="5927"/>
      <sheetData sheetId="5928"/>
      <sheetData sheetId="5929"/>
      <sheetData sheetId="5930" refreshError="1"/>
      <sheetData sheetId="5931"/>
      <sheetData sheetId="5932" refreshError="1"/>
      <sheetData sheetId="5933" refreshError="1"/>
      <sheetData sheetId="5934" refreshError="1"/>
      <sheetData sheetId="5935" refreshError="1"/>
      <sheetData sheetId="5936"/>
      <sheetData sheetId="5937" refreshError="1"/>
      <sheetData sheetId="5938" refreshError="1"/>
      <sheetData sheetId="5939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/>
      <sheetData sheetId="5959"/>
      <sheetData sheetId="5960" refreshError="1"/>
      <sheetData sheetId="5961" refreshError="1"/>
      <sheetData sheetId="5962" refreshError="1"/>
      <sheetData sheetId="5963" refreshError="1"/>
      <sheetData sheetId="5964"/>
      <sheetData sheetId="5965"/>
      <sheetData sheetId="5966"/>
      <sheetData sheetId="5967"/>
      <sheetData sheetId="5968" refreshError="1"/>
      <sheetData sheetId="5969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 refreshError="1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 refreshError="1"/>
      <sheetData sheetId="10452" refreshError="1"/>
      <sheetData sheetId="10453" refreshError="1"/>
      <sheetData sheetId="10454" refreshError="1"/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 refreshError="1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 refreshError="1"/>
      <sheetData sheetId="11920" refreshError="1"/>
      <sheetData sheetId="11921" refreshError="1"/>
      <sheetData sheetId="11922" refreshError="1"/>
      <sheetData sheetId="11923" refreshError="1"/>
      <sheetData sheetId="11924" refreshError="1"/>
      <sheetData sheetId="11925" refreshError="1"/>
      <sheetData sheetId="11926" refreshError="1"/>
      <sheetData sheetId="11927" refreshError="1"/>
      <sheetData sheetId="11928" refreshError="1"/>
      <sheetData sheetId="11929" refreshError="1"/>
      <sheetData sheetId="11930" refreshError="1"/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 refreshError="1"/>
      <sheetData sheetId="12174" refreshError="1"/>
      <sheetData sheetId="12175" refreshError="1"/>
      <sheetData sheetId="12176" refreshError="1"/>
      <sheetData sheetId="12177" refreshError="1"/>
      <sheetData sheetId="12178" refreshError="1"/>
      <sheetData sheetId="12179" refreshError="1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 refreshError="1"/>
      <sheetData sheetId="12233" refreshError="1"/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 refreshError="1"/>
      <sheetData sheetId="12371" refreshError="1"/>
      <sheetData sheetId="12372" refreshError="1"/>
      <sheetData sheetId="12373" refreshError="1"/>
      <sheetData sheetId="12374" refreshError="1"/>
      <sheetData sheetId="12375" refreshError="1"/>
      <sheetData sheetId="12376" refreshError="1"/>
      <sheetData sheetId="12377" refreshError="1"/>
      <sheetData sheetId="12378" refreshError="1"/>
      <sheetData sheetId="12379" refreshError="1"/>
      <sheetData sheetId="12380" refreshError="1"/>
      <sheetData sheetId="12381" refreshError="1"/>
      <sheetData sheetId="12382" refreshError="1"/>
      <sheetData sheetId="12383" refreshError="1"/>
      <sheetData sheetId="12384" refreshError="1"/>
      <sheetData sheetId="12385" refreshError="1"/>
      <sheetData sheetId="12386" refreshError="1"/>
      <sheetData sheetId="12387" refreshError="1"/>
      <sheetData sheetId="12388" refreshError="1"/>
      <sheetData sheetId="12389" refreshError="1"/>
      <sheetData sheetId="12390" refreshError="1"/>
      <sheetData sheetId="12391" refreshError="1"/>
      <sheetData sheetId="12392" refreshError="1"/>
      <sheetData sheetId="12393" refreshError="1"/>
      <sheetData sheetId="12394" refreshError="1"/>
      <sheetData sheetId="12395" refreshError="1"/>
      <sheetData sheetId="12396" refreshError="1"/>
      <sheetData sheetId="12397" refreshError="1"/>
      <sheetData sheetId="12398" refreshError="1"/>
      <sheetData sheetId="12399" refreshError="1"/>
      <sheetData sheetId="12400" refreshError="1"/>
      <sheetData sheetId="12401" refreshError="1"/>
      <sheetData sheetId="12402" refreshError="1"/>
      <sheetData sheetId="12403" refreshError="1"/>
      <sheetData sheetId="12404" refreshError="1"/>
      <sheetData sheetId="12405" refreshError="1"/>
      <sheetData sheetId="12406" refreshError="1"/>
      <sheetData sheetId="12407" refreshError="1"/>
      <sheetData sheetId="12408" refreshError="1"/>
      <sheetData sheetId="12409" refreshError="1"/>
      <sheetData sheetId="12410" refreshError="1"/>
      <sheetData sheetId="12411" refreshError="1"/>
      <sheetData sheetId="12412" refreshError="1"/>
      <sheetData sheetId="12413" refreshError="1"/>
      <sheetData sheetId="12414" refreshError="1"/>
      <sheetData sheetId="12415" refreshError="1"/>
      <sheetData sheetId="12416" refreshError="1"/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 refreshError="1"/>
      <sheetData sheetId="12459" refreshError="1"/>
      <sheetData sheetId="12460" refreshError="1"/>
      <sheetData sheetId="12461" refreshError="1"/>
      <sheetData sheetId="12462" refreshError="1"/>
      <sheetData sheetId="12463" refreshError="1"/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 refreshError="1"/>
      <sheetData sheetId="12477" refreshError="1"/>
      <sheetData sheetId="12478" refreshError="1"/>
      <sheetData sheetId="12479" refreshError="1"/>
      <sheetData sheetId="12480" refreshError="1"/>
      <sheetData sheetId="12481" refreshError="1"/>
      <sheetData sheetId="12482" refreshError="1"/>
      <sheetData sheetId="12483" refreshError="1"/>
      <sheetData sheetId="12484" refreshError="1"/>
      <sheetData sheetId="12485" refreshError="1"/>
      <sheetData sheetId="12486" refreshError="1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 refreshError="1"/>
      <sheetData sheetId="14239" refreshError="1"/>
      <sheetData sheetId="14240" refreshError="1"/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 refreshError="1"/>
      <sheetData sheetId="14248" refreshError="1"/>
      <sheetData sheetId="14249" refreshError="1"/>
      <sheetData sheetId="14250" refreshError="1"/>
      <sheetData sheetId="14251" refreshError="1"/>
      <sheetData sheetId="14252" refreshError="1"/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 refreshError="1"/>
      <sheetData sheetId="14268" refreshError="1"/>
      <sheetData sheetId="14269" refreshError="1"/>
      <sheetData sheetId="14270" refreshError="1"/>
      <sheetData sheetId="14271" refreshError="1"/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 refreshError="1"/>
      <sheetData sheetId="14294" refreshError="1"/>
      <sheetData sheetId="14295" refreshError="1"/>
      <sheetData sheetId="14296" refreshError="1"/>
      <sheetData sheetId="14297" refreshError="1"/>
      <sheetData sheetId="14298" refreshError="1"/>
      <sheetData sheetId="14299" refreshError="1"/>
      <sheetData sheetId="14300" refreshError="1"/>
      <sheetData sheetId="14301" refreshError="1"/>
      <sheetData sheetId="14302" refreshError="1"/>
      <sheetData sheetId="14303" refreshError="1"/>
      <sheetData sheetId="14304" refreshError="1"/>
      <sheetData sheetId="14305" refreshError="1"/>
      <sheetData sheetId="14306" refreshError="1"/>
      <sheetData sheetId="14307" refreshError="1"/>
      <sheetData sheetId="14308" refreshError="1"/>
      <sheetData sheetId="14309" refreshError="1"/>
      <sheetData sheetId="14310" refreshError="1"/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 refreshError="1"/>
      <sheetData sheetId="14317" refreshError="1"/>
      <sheetData sheetId="14318" refreshError="1"/>
      <sheetData sheetId="14319" refreshError="1"/>
      <sheetData sheetId="14320" refreshError="1"/>
      <sheetData sheetId="14321" refreshError="1"/>
      <sheetData sheetId="14322" refreshError="1"/>
      <sheetData sheetId="14323" refreshError="1"/>
      <sheetData sheetId="14324" refreshError="1"/>
      <sheetData sheetId="14325" refreshError="1"/>
      <sheetData sheetId="14326" refreshError="1"/>
      <sheetData sheetId="14327" refreshError="1"/>
      <sheetData sheetId="14328" refreshError="1"/>
      <sheetData sheetId="14329" refreshError="1"/>
      <sheetData sheetId="14330" refreshError="1"/>
      <sheetData sheetId="14331" refreshError="1"/>
      <sheetData sheetId="14332" refreshError="1"/>
      <sheetData sheetId="14333" refreshError="1"/>
      <sheetData sheetId="14334" refreshError="1"/>
      <sheetData sheetId="14335" refreshError="1"/>
      <sheetData sheetId="14336" refreshError="1"/>
      <sheetData sheetId="14337" refreshError="1"/>
      <sheetData sheetId="14338" refreshError="1"/>
      <sheetData sheetId="14339" refreshError="1"/>
      <sheetData sheetId="14340" refreshError="1"/>
      <sheetData sheetId="14341" refreshError="1"/>
      <sheetData sheetId="14342" refreshError="1"/>
      <sheetData sheetId="14343" refreshError="1"/>
      <sheetData sheetId="14344" refreshError="1"/>
      <sheetData sheetId="14345" refreshError="1"/>
      <sheetData sheetId="14346" refreshError="1"/>
      <sheetData sheetId="14347" refreshError="1"/>
      <sheetData sheetId="14348" refreshError="1"/>
      <sheetData sheetId="14349" refreshError="1"/>
      <sheetData sheetId="14350" refreshError="1"/>
      <sheetData sheetId="14351" refreshError="1"/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 refreshError="1"/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 refreshError="1"/>
      <sheetData sheetId="14661" refreshError="1"/>
      <sheetData sheetId="14662" refreshError="1"/>
      <sheetData sheetId="14663" refreshError="1"/>
      <sheetData sheetId="14664" refreshError="1"/>
      <sheetData sheetId="14665" refreshError="1"/>
      <sheetData sheetId="14666" refreshError="1"/>
      <sheetData sheetId="14667" refreshError="1"/>
      <sheetData sheetId="14668" refreshError="1"/>
      <sheetData sheetId="14669" refreshError="1"/>
      <sheetData sheetId="14670" refreshError="1"/>
      <sheetData sheetId="14671" refreshError="1"/>
      <sheetData sheetId="14672" refreshError="1"/>
      <sheetData sheetId="14673" refreshError="1"/>
      <sheetData sheetId="14674" refreshError="1"/>
      <sheetData sheetId="14675" refreshError="1"/>
      <sheetData sheetId="14676" refreshError="1"/>
      <sheetData sheetId="14677" refreshError="1"/>
      <sheetData sheetId="14678" refreshError="1"/>
      <sheetData sheetId="14679" refreshError="1"/>
      <sheetData sheetId="14680" refreshError="1"/>
      <sheetData sheetId="14681" refreshError="1"/>
      <sheetData sheetId="14682" refreshError="1"/>
      <sheetData sheetId="14683" refreshError="1"/>
      <sheetData sheetId="14684" refreshError="1"/>
      <sheetData sheetId="14685" refreshError="1"/>
      <sheetData sheetId="14686" refreshError="1"/>
      <sheetData sheetId="14687" refreshError="1"/>
      <sheetData sheetId="14688" refreshError="1"/>
      <sheetData sheetId="14689" refreshError="1"/>
      <sheetData sheetId="14690" refreshError="1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 refreshError="1"/>
      <sheetData sheetId="16025" refreshError="1"/>
      <sheetData sheetId="16026" refreshError="1"/>
      <sheetData sheetId="16027" refreshError="1"/>
      <sheetData sheetId="16028" refreshError="1"/>
      <sheetData sheetId="16029" refreshError="1"/>
      <sheetData sheetId="16030" refreshError="1"/>
      <sheetData sheetId="16031" refreshError="1"/>
      <sheetData sheetId="16032" refreshError="1"/>
      <sheetData sheetId="16033" refreshError="1"/>
      <sheetData sheetId="16034" refreshError="1"/>
      <sheetData sheetId="16035" refreshError="1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 refreshError="1"/>
      <sheetData sheetId="16584" refreshError="1"/>
      <sheetData sheetId="16585" refreshError="1"/>
      <sheetData sheetId="16586" refreshError="1"/>
      <sheetData sheetId="16587" refreshError="1"/>
      <sheetData sheetId="16588" refreshError="1"/>
      <sheetData sheetId="16589" refreshError="1"/>
      <sheetData sheetId="16590" refreshError="1"/>
      <sheetData sheetId="16591" refreshError="1"/>
      <sheetData sheetId="16592" refreshError="1"/>
      <sheetData sheetId="16593" refreshError="1"/>
      <sheetData sheetId="16594" refreshError="1"/>
      <sheetData sheetId="16595" refreshError="1"/>
      <sheetData sheetId="16596" refreshError="1"/>
      <sheetData sheetId="16597" refreshError="1"/>
      <sheetData sheetId="16598" refreshError="1"/>
      <sheetData sheetId="16599" refreshError="1"/>
      <sheetData sheetId="16600" refreshError="1"/>
      <sheetData sheetId="16601" refreshError="1"/>
      <sheetData sheetId="16602" refreshError="1"/>
      <sheetData sheetId="16603" refreshError="1"/>
      <sheetData sheetId="16604" refreshError="1"/>
      <sheetData sheetId="16605" refreshError="1"/>
      <sheetData sheetId="16606" refreshError="1"/>
      <sheetData sheetId="16607" refreshError="1"/>
      <sheetData sheetId="16608" refreshError="1"/>
      <sheetData sheetId="16609" refreshError="1"/>
      <sheetData sheetId="16610" refreshError="1"/>
      <sheetData sheetId="16611" refreshError="1"/>
      <sheetData sheetId="16612" refreshError="1"/>
      <sheetData sheetId="16613" refreshError="1"/>
      <sheetData sheetId="16614" refreshError="1"/>
      <sheetData sheetId="16615" refreshError="1"/>
      <sheetData sheetId="16616" refreshError="1"/>
      <sheetData sheetId="16617" refreshError="1"/>
      <sheetData sheetId="16618" refreshError="1"/>
      <sheetData sheetId="16619" refreshError="1"/>
      <sheetData sheetId="16620" refreshError="1"/>
      <sheetData sheetId="16621" refreshError="1"/>
      <sheetData sheetId="16622" refreshError="1"/>
      <sheetData sheetId="16623" refreshError="1"/>
      <sheetData sheetId="16624" refreshError="1"/>
      <sheetData sheetId="16625" refreshError="1"/>
      <sheetData sheetId="16626" refreshError="1"/>
      <sheetData sheetId="16627" refreshError="1"/>
      <sheetData sheetId="16628" refreshError="1"/>
      <sheetData sheetId="16629" refreshError="1"/>
      <sheetData sheetId="16630" refreshError="1"/>
      <sheetData sheetId="16631" refreshError="1"/>
      <sheetData sheetId="16632" refreshError="1"/>
      <sheetData sheetId="16633" refreshError="1"/>
      <sheetData sheetId="16634" refreshError="1"/>
      <sheetData sheetId="16635" refreshError="1"/>
      <sheetData sheetId="16636" refreshError="1"/>
      <sheetData sheetId="16637" refreshError="1"/>
      <sheetData sheetId="16638" refreshError="1"/>
      <sheetData sheetId="16639" refreshError="1"/>
      <sheetData sheetId="16640" refreshError="1"/>
      <sheetData sheetId="16641" refreshError="1"/>
      <sheetData sheetId="16642" refreshError="1"/>
      <sheetData sheetId="16643" refreshError="1"/>
      <sheetData sheetId="16644" refreshError="1"/>
      <sheetData sheetId="16645" refreshError="1"/>
      <sheetData sheetId="16646" refreshError="1"/>
      <sheetData sheetId="16647" refreshError="1"/>
      <sheetData sheetId="16648" refreshError="1"/>
      <sheetData sheetId="16649" refreshError="1"/>
      <sheetData sheetId="16650" refreshError="1"/>
      <sheetData sheetId="16651" refreshError="1"/>
      <sheetData sheetId="16652" refreshError="1"/>
      <sheetData sheetId="16653" refreshError="1"/>
      <sheetData sheetId="16654" refreshError="1"/>
      <sheetData sheetId="16655" refreshError="1"/>
      <sheetData sheetId="16656" refreshError="1"/>
      <sheetData sheetId="16657" refreshError="1"/>
      <sheetData sheetId="16658" refreshError="1"/>
      <sheetData sheetId="16659" refreshError="1"/>
      <sheetData sheetId="16660" refreshError="1"/>
      <sheetData sheetId="16661" refreshError="1"/>
      <sheetData sheetId="16662" refreshError="1"/>
      <sheetData sheetId="16663" refreshError="1"/>
      <sheetData sheetId="16664" refreshError="1"/>
      <sheetData sheetId="16665" refreshError="1"/>
      <sheetData sheetId="16666" refreshError="1"/>
      <sheetData sheetId="16667" refreshError="1"/>
      <sheetData sheetId="16668" refreshError="1"/>
      <sheetData sheetId="16669" refreshError="1"/>
      <sheetData sheetId="16670" refreshError="1"/>
      <sheetData sheetId="16671" refreshError="1"/>
      <sheetData sheetId="16672" refreshError="1"/>
      <sheetData sheetId="16673" refreshError="1"/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 refreshError="1"/>
      <sheetData sheetId="16708" refreshError="1"/>
      <sheetData sheetId="16709" refreshError="1"/>
      <sheetData sheetId="16710" refreshError="1"/>
      <sheetData sheetId="16711" refreshError="1"/>
      <sheetData sheetId="16712" refreshError="1"/>
      <sheetData sheetId="16713" refreshError="1"/>
      <sheetData sheetId="16714" refreshError="1"/>
      <sheetData sheetId="16715" refreshError="1"/>
      <sheetData sheetId="16716" refreshError="1"/>
      <sheetData sheetId="16717" refreshError="1"/>
      <sheetData sheetId="16718" refreshError="1"/>
      <sheetData sheetId="16719" refreshError="1"/>
      <sheetData sheetId="16720" refreshError="1"/>
      <sheetData sheetId="16721" refreshError="1"/>
      <sheetData sheetId="16722" refreshError="1"/>
      <sheetData sheetId="16723" refreshError="1"/>
      <sheetData sheetId="16724" refreshError="1"/>
      <sheetData sheetId="16725" refreshError="1"/>
      <sheetData sheetId="16726" refreshError="1"/>
      <sheetData sheetId="16727" refreshError="1"/>
      <sheetData sheetId="16728" refreshError="1"/>
      <sheetData sheetId="16729" refreshError="1"/>
      <sheetData sheetId="16730" refreshError="1"/>
      <sheetData sheetId="16731" refreshError="1"/>
      <sheetData sheetId="16732" refreshError="1"/>
      <sheetData sheetId="16733" refreshError="1"/>
      <sheetData sheetId="16734" refreshError="1"/>
      <sheetData sheetId="16735" refreshError="1"/>
      <sheetData sheetId="16736" refreshError="1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 refreshError="1"/>
      <sheetData sheetId="16744" refreshError="1"/>
      <sheetData sheetId="16745" refreshError="1"/>
      <sheetData sheetId="16746" refreshError="1"/>
      <sheetData sheetId="16747" refreshError="1"/>
      <sheetData sheetId="16748" refreshError="1"/>
      <sheetData sheetId="16749" refreshError="1"/>
      <sheetData sheetId="16750" refreshError="1"/>
      <sheetData sheetId="16751" refreshError="1"/>
      <sheetData sheetId="16752" refreshError="1"/>
      <sheetData sheetId="16753" refreshError="1"/>
      <sheetData sheetId="16754" refreshError="1"/>
      <sheetData sheetId="16755" refreshError="1"/>
      <sheetData sheetId="16756" refreshError="1"/>
      <sheetData sheetId="16757" refreshError="1"/>
      <sheetData sheetId="16758" refreshError="1"/>
      <sheetData sheetId="16759" refreshError="1"/>
      <sheetData sheetId="16760" refreshError="1"/>
      <sheetData sheetId="16761" refreshError="1"/>
      <sheetData sheetId="16762" refreshError="1"/>
      <sheetData sheetId="16763" refreshError="1"/>
      <sheetData sheetId="16764" refreshError="1"/>
      <sheetData sheetId="16765" refreshError="1"/>
      <sheetData sheetId="16766" refreshError="1"/>
      <sheetData sheetId="16767" refreshError="1"/>
      <sheetData sheetId="16768" refreshError="1"/>
      <sheetData sheetId="16769" refreshError="1"/>
      <sheetData sheetId="16770" refreshError="1"/>
      <sheetData sheetId="16771" refreshError="1"/>
      <sheetData sheetId="16772" refreshError="1"/>
      <sheetData sheetId="16773" refreshError="1"/>
      <sheetData sheetId="16774" refreshError="1"/>
      <sheetData sheetId="16775" refreshError="1"/>
      <sheetData sheetId="16776" refreshError="1"/>
      <sheetData sheetId="16777" refreshError="1"/>
      <sheetData sheetId="16778" refreshError="1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 refreshError="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 refreshError="1"/>
      <sheetData sheetId="16827" refreshError="1"/>
      <sheetData sheetId="16828" refreshError="1"/>
      <sheetData sheetId="16829" refreshError="1"/>
      <sheetData sheetId="16830" refreshError="1"/>
      <sheetData sheetId="16831" refreshError="1"/>
      <sheetData sheetId="16832" refreshError="1"/>
      <sheetData sheetId="16833" refreshError="1"/>
      <sheetData sheetId="16834" refreshError="1"/>
      <sheetData sheetId="16835" refreshError="1"/>
      <sheetData sheetId="16836" refreshError="1"/>
      <sheetData sheetId="16837" refreshError="1"/>
      <sheetData sheetId="16838" refreshError="1"/>
      <sheetData sheetId="16839" refreshError="1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 refreshError="1"/>
      <sheetData sheetId="16931" refreshError="1"/>
      <sheetData sheetId="16932" refreshError="1"/>
      <sheetData sheetId="16933" refreshError="1"/>
      <sheetData sheetId="16934" refreshError="1"/>
      <sheetData sheetId="16935" refreshError="1"/>
      <sheetData sheetId="16936" refreshError="1"/>
      <sheetData sheetId="16937" refreshError="1"/>
      <sheetData sheetId="16938" refreshError="1"/>
      <sheetData sheetId="16939" refreshError="1"/>
      <sheetData sheetId="16940" refreshError="1"/>
      <sheetData sheetId="16941" refreshError="1"/>
      <sheetData sheetId="16942" refreshError="1"/>
      <sheetData sheetId="16943" refreshError="1"/>
      <sheetData sheetId="16944" refreshError="1"/>
      <sheetData sheetId="16945" refreshError="1"/>
      <sheetData sheetId="16946" refreshError="1"/>
      <sheetData sheetId="16947" refreshError="1"/>
      <sheetData sheetId="16948" refreshError="1"/>
      <sheetData sheetId="16949" refreshError="1"/>
      <sheetData sheetId="16950" refreshError="1"/>
      <sheetData sheetId="16951" refreshError="1"/>
      <sheetData sheetId="16952" refreshError="1"/>
      <sheetData sheetId="16953" refreshError="1"/>
      <sheetData sheetId="16954" refreshError="1"/>
      <sheetData sheetId="16955" refreshError="1"/>
      <sheetData sheetId="16956" refreshError="1"/>
      <sheetData sheetId="16957" refreshError="1"/>
      <sheetData sheetId="16958" refreshError="1"/>
      <sheetData sheetId="16959" refreshError="1"/>
      <sheetData sheetId="16960" refreshError="1"/>
      <sheetData sheetId="16961" refreshError="1"/>
      <sheetData sheetId="16962" refreshError="1"/>
      <sheetData sheetId="16963" refreshError="1"/>
      <sheetData sheetId="16964" refreshError="1"/>
      <sheetData sheetId="16965" refreshError="1"/>
      <sheetData sheetId="16966" refreshError="1"/>
      <sheetData sheetId="16967" refreshError="1"/>
      <sheetData sheetId="16968" refreshError="1"/>
      <sheetData sheetId="16969" refreshError="1"/>
      <sheetData sheetId="16970" refreshError="1"/>
      <sheetData sheetId="16971" refreshError="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 refreshError="1"/>
      <sheetData sheetId="17235" refreshError="1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 refreshError="1"/>
      <sheetData sheetId="17280" refreshError="1"/>
      <sheetData sheetId="17281" refreshError="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 refreshError="1"/>
      <sheetData sheetId="17312" refreshError="1"/>
      <sheetData sheetId="17313" refreshError="1"/>
      <sheetData sheetId="17314" refreshError="1"/>
      <sheetData sheetId="17315" refreshError="1"/>
      <sheetData sheetId="17316" refreshError="1"/>
      <sheetData sheetId="17317" refreshError="1"/>
      <sheetData sheetId="17318" refreshError="1"/>
      <sheetData sheetId="17319" refreshError="1"/>
      <sheetData sheetId="17320" refreshError="1"/>
      <sheetData sheetId="17321" refreshError="1"/>
      <sheetData sheetId="17322" refreshError="1"/>
      <sheetData sheetId="17323" refreshError="1"/>
      <sheetData sheetId="17324" refreshError="1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 refreshError="1"/>
      <sheetData sheetId="17355" refreshError="1"/>
      <sheetData sheetId="17356" refreshError="1"/>
      <sheetData sheetId="17357" refreshError="1"/>
      <sheetData sheetId="17358" refreshError="1"/>
      <sheetData sheetId="17359" refreshError="1"/>
      <sheetData sheetId="17360" refreshError="1"/>
      <sheetData sheetId="17361" refreshError="1"/>
      <sheetData sheetId="17362" refreshError="1"/>
      <sheetData sheetId="17363" refreshError="1"/>
      <sheetData sheetId="17364" refreshError="1"/>
      <sheetData sheetId="17365" refreshError="1"/>
      <sheetData sheetId="17366" refreshError="1"/>
      <sheetData sheetId="17367" refreshError="1"/>
      <sheetData sheetId="17368" refreshError="1"/>
      <sheetData sheetId="17369" refreshError="1"/>
      <sheetData sheetId="17370" refreshError="1"/>
      <sheetData sheetId="17371" refreshError="1"/>
      <sheetData sheetId="17372" refreshError="1"/>
      <sheetData sheetId="17373" refreshError="1"/>
      <sheetData sheetId="17374" refreshError="1"/>
      <sheetData sheetId="17375" refreshError="1"/>
      <sheetData sheetId="17376" refreshError="1"/>
      <sheetData sheetId="17377" refreshError="1"/>
      <sheetData sheetId="17378" refreshError="1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 refreshError="1"/>
      <sheetData sheetId="17392" refreshError="1"/>
      <sheetData sheetId="17393" refreshError="1"/>
      <sheetData sheetId="17394" refreshError="1"/>
      <sheetData sheetId="17395" refreshError="1"/>
      <sheetData sheetId="17396" refreshError="1"/>
      <sheetData sheetId="17397" refreshError="1"/>
      <sheetData sheetId="17398" refreshError="1"/>
      <sheetData sheetId="17399" refreshError="1"/>
      <sheetData sheetId="17400" refreshError="1"/>
      <sheetData sheetId="17401" refreshError="1"/>
      <sheetData sheetId="17402" refreshError="1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 refreshError="1"/>
      <sheetData sheetId="17412" refreshError="1"/>
      <sheetData sheetId="17413" refreshError="1"/>
      <sheetData sheetId="17414" refreshError="1"/>
      <sheetData sheetId="17415" refreshError="1"/>
      <sheetData sheetId="17416" refreshError="1"/>
      <sheetData sheetId="17417" refreshError="1"/>
      <sheetData sheetId="17418" refreshError="1"/>
      <sheetData sheetId="17419" refreshError="1"/>
      <sheetData sheetId="17420" refreshError="1"/>
      <sheetData sheetId="17421" refreshError="1"/>
      <sheetData sheetId="17422" refreshError="1"/>
      <sheetData sheetId="17423" refreshError="1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 refreshError="1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IO"/>
      <sheetName val="rate analysis"/>
    </sheetNames>
    <sheetDataSet>
      <sheetData sheetId="0" refreshError="1"/>
      <sheetData sheetId="1" refreshError="1">
        <row r="3">
          <cell r="A3" t="str">
            <v>2100</v>
          </cell>
          <cell r="I3">
            <v>39253</v>
          </cell>
        </row>
        <row r="4">
          <cell r="A4" t="str">
            <v>2100</v>
          </cell>
          <cell r="I4">
            <v>39253</v>
          </cell>
        </row>
        <row r="5">
          <cell r="A5" t="str">
            <v>2100</v>
          </cell>
          <cell r="I5">
            <v>39253</v>
          </cell>
        </row>
        <row r="6">
          <cell r="A6" t="str">
            <v>2100</v>
          </cell>
          <cell r="I6">
            <v>39252</v>
          </cell>
        </row>
        <row r="7">
          <cell r="A7" t="str">
            <v>2100</v>
          </cell>
          <cell r="I7">
            <v>39253</v>
          </cell>
        </row>
        <row r="8">
          <cell r="A8" t="str">
            <v>2100</v>
          </cell>
          <cell r="I8">
            <v>39252</v>
          </cell>
        </row>
        <row r="9">
          <cell r="A9" t="str">
            <v>2100</v>
          </cell>
          <cell r="I9">
            <v>39253</v>
          </cell>
        </row>
        <row r="10">
          <cell r="A10" t="str">
            <v>2100</v>
          </cell>
          <cell r="I10">
            <v>39253</v>
          </cell>
        </row>
        <row r="11">
          <cell r="A11" t="str">
            <v>2100</v>
          </cell>
          <cell r="I11">
            <v>39253</v>
          </cell>
        </row>
        <row r="12">
          <cell r="A12" t="str">
            <v>2100</v>
          </cell>
          <cell r="I12">
            <v>39253</v>
          </cell>
        </row>
        <row r="13">
          <cell r="A13" t="str">
            <v>2100</v>
          </cell>
          <cell r="I13">
            <v>39253</v>
          </cell>
        </row>
        <row r="14">
          <cell r="A14" t="str">
            <v>2100</v>
          </cell>
          <cell r="I14">
            <v>39253</v>
          </cell>
        </row>
        <row r="15">
          <cell r="A15" t="str">
            <v>2100</v>
          </cell>
          <cell r="I15">
            <v>39253</v>
          </cell>
        </row>
        <row r="16">
          <cell r="A16" t="str">
            <v>2100</v>
          </cell>
          <cell r="I16">
            <v>39253</v>
          </cell>
        </row>
        <row r="17">
          <cell r="A17" t="str">
            <v>2100</v>
          </cell>
          <cell r="I17">
            <v>39253</v>
          </cell>
        </row>
        <row r="18">
          <cell r="A18" t="str">
            <v>2100</v>
          </cell>
          <cell r="I18">
            <v>39260</v>
          </cell>
        </row>
        <row r="19">
          <cell r="A19" t="str">
            <v>2100</v>
          </cell>
          <cell r="I19">
            <v>39252</v>
          </cell>
        </row>
        <row r="20">
          <cell r="A20" t="str">
            <v>2100</v>
          </cell>
          <cell r="I20">
            <v>39256</v>
          </cell>
        </row>
        <row r="21">
          <cell r="A21" t="str">
            <v>2100</v>
          </cell>
          <cell r="I21">
            <v>39253</v>
          </cell>
        </row>
        <row r="22">
          <cell r="A22" t="str">
            <v>2100</v>
          </cell>
          <cell r="I22">
            <v>39253</v>
          </cell>
        </row>
        <row r="23">
          <cell r="A23" t="str">
            <v>2100</v>
          </cell>
          <cell r="I23">
            <v>39253</v>
          </cell>
        </row>
        <row r="24">
          <cell r="A24" t="str">
            <v>2100</v>
          </cell>
          <cell r="I24">
            <v>39253</v>
          </cell>
        </row>
        <row r="25">
          <cell r="A25" t="str">
            <v>2100</v>
          </cell>
          <cell r="I25">
            <v>39253</v>
          </cell>
        </row>
        <row r="26">
          <cell r="A26" t="str">
            <v>2100</v>
          </cell>
          <cell r="I26">
            <v>39253</v>
          </cell>
        </row>
        <row r="27">
          <cell r="A27" t="str">
            <v>2100</v>
          </cell>
          <cell r="I27">
            <v>39256</v>
          </cell>
        </row>
        <row r="28">
          <cell r="A28" t="str">
            <v>2100</v>
          </cell>
          <cell r="I28">
            <v>39259</v>
          </cell>
        </row>
        <row r="29">
          <cell r="A29" t="str">
            <v>2100</v>
          </cell>
          <cell r="I29">
            <v>39259</v>
          </cell>
        </row>
        <row r="30">
          <cell r="A30" t="str">
            <v>2100</v>
          </cell>
          <cell r="I30">
            <v>39259</v>
          </cell>
        </row>
        <row r="31">
          <cell r="A31" t="str">
            <v>2100</v>
          </cell>
          <cell r="I31">
            <v>39259</v>
          </cell>
        </row>
        <row r="32">
          <cell r="A32" t="str">
            <v>2100</v>
          </cell>
          <cell r="I32">
            <v>39259</v>
          </cell>
        </row>
        <row r="33">
          <cell r="A33" t="str">
            <v>2100</v>
          </cell>
          <cell r="I33">
            <v>39248</v>
          </cell>
        </row>
        <row r="34">
          <cell r="A34" t="str">
            <v>2100</v>
          </cell>
          <cell r="I34">
            <v>39248</v>
          </cell>
        </row>
        <row r="35">
          <cell r="A35" t="str">
            <v>2100</v>
          </cell>
          <cell r="I35">
            <v>39252</v>
          </cell>
        </row>
        <row r="36">
          <cell r="A36" t="str">
            <v>2100</v>
          </cell>
          <cell r="I36">
            <v>39259</v>
          </cell>
        </row>
        <row r="37">
          <cell r="A37" t="str">
            <v>2100</v>
          </cell>
          <cell r="I37">
            <v>39259</v>
          </cell>
        </row>
        <row r="38">
          <cell r="A38" t="str">
            <v>2100</v>
          </cell>
          <cell r="I38">
            <v>39251</v>
          </cell>
        </row>
        <row r="39">
          <cell r="A39" t="str">
            <v>2100</v>
          </cell>
          <cell r="I39">
            <v>39260</v>
          </cell>
        </row>
        <row r="40">
          <cell r="A40" t="str">
            <v>2100</v>
          </cell>
          <cell r="I40">
            <v>39259</v>
          </cell>
        </row>
        <row r="41">
          <cell r="A41" t="str">
            <v>2100</v>
          </cell>
          <cell r="I41">
            <v>39259</v>
          </cell>
        </row>
        <row r="42">
          <cell r="A42" t="str">
            <v>2100</v>
          </cell>
          <cell r="I42">
            <v>39260</v>
          </cell>
        </row>
        <row r="43">
          <cell r="A43" t="str">
            <v>2100</v>
          </cell>
          <cell r="I43">
            <v>39260</v>
          </cell>
        </row>
        <row r="44">
          <cell r="A44" t="str">
            <v>2100</v>
          </cell>
          <cell r="I44">
            <v>39255</v>
          </cell>
        </row>
        <row r="45">
          <cell r="A45" t="str">
            <v>2100</v>
          </cell>
          <cell r="I45">
            <v>39247</v>
          </cell>
        </row>
        <row r="46">
          <cell r="A46" t="str">
            <v>2100</v>
          </cell>
          <cell r="I46">
            <v>39255</v>
          </cell>
        </row>
        <row r="47">
          <cell r="A47" t="str">
            <v>2100</v>
          </cell>
          <cell r="I47">
            <v>39255</v>
          </cell>
        </row>
        <row r="48">
          <cell r="A48" t="str">
            <v>2100</v>
          </cell>
          <cell r="I48">
            <v>39255</v>
          </cell>
        </row>
        <row r="49">
          <cell r="A49" t="str">
            <v>2100</v>
          </cell>
          <cell r="I49">
            <v>39256</v>
          </cell>
        </row>
        <row r="50">
          <cell r="A50" t="str">
            <v>2100</v>
          </cell>
          <cell r="I50">
            <v>39256</v>
          </cell>
        </row>
        <row r="51">
          <cell r="A51" t="str">
            <v>2100</v>
          </cell>
          <cell r="I51">
            <v>39256</v>
          </cell>
        </row>
        <row r="52">
          <cell r="A52" t="str">
            <v>2100</v>
          </cell>
          <cell r="I52">
            <v>39256</v>
          </cell>
        </row>
        <row r="53">
          <cell r="A53" t="str">
            <v>2100</v>
          </cell>
          <cell r="I53">
            <v>39256</v>
          </cell>
        </row>
        <row r="54">
          <cell r="A54" t="str">
            <v>2100</v>
          </cell>
          <cell r="I54">
            <v>39256</v>
          </cell>
        </row>
        <row r="55">
          <cell r="A55" t="str">
            <v>2100</v>
          </cell>
          <cell r="I55">
            <v>39256</v>
          </cell>
        </row>
        <row r="56">
          <cell r="A56" t="str">
            <v>2100</v>
          </cell>
          <cell r="I56">
            <v>39256</v>
          </cell>
        </row>
        <row r="57">
          <cell r="A57" t="str">
            <v>2100</v>
          </cell>
          <cell r="I57">
            <v>39256</v>
          </cell>
        </row>
        <row r="58">
          <cell r="A58" t="str">
            <v>2100</v>
          </cell>
          <cell r="I58">
            <v>39256</v>
          </cell>
        </row>
        <row r="59">
          <cell r="A59" t="str">
            <v>2100</v>
          </cell>
          <cell r="I59">
            <v>39255</v>
          </cell>
        </row>
        <row r="60">
          <cell r="A60" t="str">
            <v>2100</v>
          </cell>
          <cell r="I60">
            <v>39255</v>
          </cell>
        </row>
        <row r="61">
          <cell r="A61" t="str">
            <v>2100</v>
          </cell>
          <cell r="I61">
            <v>39255</v>
          </cell>
        </row>
        <row r="62">
          <cell r="A62" t="str">
            <v>2100</v>
          </cell>
          <cell r="I62">
            <v>39255</v>
          </cell>
        </row>
        <row r="63">
          <cell r="A63" t="str">
            <v>2100</v>
          </cell>
          <cell r="I63">
            <v>39255</v>
          </cell>
        </row>
        <row r="64">
          <cell r="A64" t="str">
            <v>2100</v>
          </cell>
          <cell r="I64">
            <v>39255</v>
          </cell>
        </row>
        <row r="65">
          <cell r="A65" t="str">
            <v>2100</v>
          </cell>
          <cell r="I65">
            <v>39248</v>
          </cell>
        </row>
        <row r="66">
          <cell r="A66" t="str">
            <v>2100</v>
          </cell>
          <cell r="I66">
            <v>39245</v>
          </cell>
        </row>
        <row r="67">
          <cell r="A67" t="str">
            <v>2100</v>
          </cell>
          <cell r="I67">
            <v>39256</v>
          </cell>
        </row>
        <row r="68">
          <cell r="A68" t="str">
            <v>2100</v>
          </cell>
          <cell r="I68">
            <v>39255</v>
          </cell>
        </row>
        <row r="69">
          <cell r="A69" t="str">
            <v>2100</v>
          </cell>
          <cell r="I69">
            <v>39255</v>
          </cell>
        </row>
        <row r="70">
          <cell r="A70" t="str">
            <v>2100</v>
          </cell>
          <cell r="I70">
            <v>39258</v>
          </cell>
        </row>
        <row r="71">
          <cell r="A71" t="str">
            <v>2100</v>
          </cell>
          <cell r="I71">
            <v>39259</v>
          </cell>
        </row>
        <row r="72">
          <cell r="A72" t="str">
            <v>2100</v>
          </cell>
          <cell r="I72">
            <v>39256</v>
          </cell>
        </row>
        <row r="73">
          <cell r="A73" t="str">
            <v>2100</v>
          </cell>
          <cell r="I73">
            <v>39259</v>
          </cell>
        </row>
        <row r="74">
          <cell r="A74" t="str">
            <v>2100</v>
          </cell>
          <cell r="I74">
            <v>39256</v>
          </cell>
        </row>
        <row r="75">
          <cell r="A75" t="str">
            <v>2100</v>
          </cell>
          <cell r="I75">
            <v>39255</v>
          </cell>
        </row>
        <row r="76">
          <cell r="A76" t="str">
            <v>2100</v>
          </cell>
          <cell r="I76">
            <v>39258</v>
          </cell>
        </row>
        <row r="77">
          <cell r="A77" t="str">
            <v>2100</v>
          </cell>
          <cell r="I77">
            <v>39253</v>
          </cell>
        </row>
        <row r="78">
          <cell r="A78" t="str">
            <v>2100</v>
          </cell>
          <cell r="I78">
            <v>39259</v>
          </cell>
        </row>
        <row r="79">
          <cell r="A79" t="str">
            <v>2100</v>
          </cell>
          <cell r="I79">
            <v>39259</v>
          </cell>
        </row>
        <row r="80">
          <cell r="A80" t="str">
            <v>2100</v>
          </cell>
          <cell r="I80">
            <v>39259</v>
          </cell>
        </row>
        <row r="81">
          <cell r="A81" t="str">
            <v>2100</v>
          </cell>
          <cell r="I81">
            <v>39259</v>
          </cell>
        </row>
        <row r="82">
          <cell r="A82" t="str">
            <v>2100</v>
          </cell>
          <cell r="I82">
            <v>39259</v>
          </cell>
        </row>
        <row r="83">
          <cell r="A83" t="str">
            <v>2100</v>
          </cell>
          <cell r="I83">
            <v>39253</v>
          </cell>
        </row>
        <row r="84">
          <cell r="A84" t="str">
            <v>2100</v>
          </cell>
          <cell r="I84">
            <v>39253</v>
          </cell>
        </row>
        <row r="85">
          <cell r="A85" t="str">
            <v>2100</v>
          </cell>
          <cell r="I85">
            <v>39255</v>
          </cell>
        </row>
        <row r="86">
          <cell r="A86" t="str">
            <v>2100</v>
          </cell>
          <cell r="I86">
            <v>39253</v>
          </cell>
        </row>
        <row r="87">
          <cell r="A87" t="str">
            <v>2100</v>
          </cell>
          <cell r="I87">
            <v>39253</v>
          </cell>
        </row>
        <row r="88">
          <cell r="A88" t="str">
            <v>2100</v>
          </cell>
          <cell r="I88">
            <v>39253</v>
          </cell>
        </row>
        <row r="89">
          <cell r="A89" t="str">
            <v>2100</v>
          </cell>
          <cell r="I89">
            <v>39259</v>
          </cell>
        </row>
        <row r="90">
          <cell r="A90" t="str">
            <v>2100</v>
          </cell>
          <cell r="I90">
            <v>39253</v>
          </cell>
        </row>
        <row r="91">
          <cell r="A91" t="str">
            <v>2100</v>
          </cell>
          <cell r="I91">
            <v>39253</v>
          </cell>
        </row>
        <row r="92">
          <cell r="A92" t="str">
            <v>2100</v>
          </cell>
          <cell r="I92">
            <v>39259</v>
          </cell>
        </row>
        <row r="93">
          <cell r="A93" t="str">
            <v>2100</v>
          </cell>
          <cell r="I93">
            <v>39253</v>
          </cell>
        </row>
        <row r="94">
          <cell r="A94" t="str">
            <v>2100</v>
          </cell>
          <cell r="I94">
            <v>39253</v>
          </cell>
        </row>
        <row r="95">
          <cell r="A95" t="str">
            <v>2100</v>
          </cell>
          <cell r="I95">
            <v>39247</v>
          </cell>
        </row>
        <row r="96">
          <cell r="A96" t="str">
            <v>2100</v>
          </cell>
          <cell r="I96">
            <v>39260</v>
          </cell>
        </row>
        <row r="97">
          <cell r="A97" t="str">
            <v>2100</v>
          </cell>
          <cell r="I97">
            <v>39251</v>
          </cell>
        </row>
        <row r="98">
          <cell r="A98" t="str">
            <v>2100</v>
          </cell>
          <cell r="I98">
            <v>39253</v>
          </cell>
        </row>
        <row r="99">
          <cell r="A99" t="str">
            <v>2100</v>
          </cell>
          <cell r="I99">
            <v>39259</v>
          </cell>
        </row>
        <row r="100">
          <cell r="A100" t="str">
            <v>2100</v>
          </cell>
          <cell r="I100">
            <v>39252</v>
          </cell>
        </row>
        <row r="101">
          <cell r="A101" t="str">
            <v>2100</v>
          </cell>
          <cell r="I101">
            <v>39255</v>
          </cell>
        </row>
        <row r="102">
          <cell r="A102" t="str">
            <v>2100</v>
          </cell>
          <cell r="I102">
            <v>39259</v>
          </cell>
        </row>
        <row r="103">
          <cell r="A103" t="str">
            <v>2100</v>
          </cell>
          <cell r="I103">
            <v>39259</v>
          </cell>
        </row>
        <row r="104">
          <cell r="A104" t="str">
            <v>2100</v>
          </cell>
          <cell r="I104">
            <v>39259</v>
          </cell>
        </row>
        <row r="105">
          <cell r="A105" t="str">
            <v>2100</v>
          </cell>
          <cell r="I105">
            <v>39252</v>
          </cell>
        </row>
        <row r="106">
          <cell r="A106" t="str">
            <v>2100</v>
          </cell>
          <cell r="I106">
            <v>39252</v>
          </cell>
        </row>
        <row r="107">
          <cell r="A107" t="str">
            <v>2100</v>
          </cell>
          <cell r="I107">
            <v>39252</v>
          </cell>
        </row>
        <row r="108">
          <cell r="A108" t="str">
            <v>2100</v>
          </cell>
          <cell r="I108">
            <v>39252</v>
          </cell>
        </row>
        <row r="109">
          <cell r="A109" t="str">
            <v>2100</v>
          </cell>
          <cell r="I109">
            <v>39253</v>
          </cell>
        </row>
        <row r="110">
          <cell r="A110" t="str">
            <v>2100</v>
          </cell>
          <cell r="I110">
            <v>39251</v>
          </cell>
        </row>
        <row r="111">
          <cell r="A111" t="str">
            <v>2100</v>
          </cell>
          <cell r="I111">
            <v>39259</v>
          </cell>
        </row>
        <row r="112">
          <cell r="A112" t="str">
            <v>2100</v>
          </cell>
          <cell r="I112">
            <v>39253</v>
          </cell>
        </row>
        <row r="113">
          <cell r="A113" t="str">
            <v>2100</v>
          </cell>
          <cell r="I113">
            <v>39254</v>
          </cell>
        </row>
        <row r="114">
          <cell r="A114" t="str">
            <v>2100</v>
          </cell>
          <cell r="I114">
            <v>39259</v>
          </cell>
        </row>
        <row r="115">
          <cell r="A115" t="str">
            <v>2100</v>
          </cell>
          <cell r="I115">
            <v>39254</v>
          </cell>
        </row>
        <row r="116">
          <cell r="A116" t="str">
            <v>2100</v>
          </cell>
          <cell r="I116">
            <v>39253</v>
          </cell>
        </row>
        <row r="117">
          <cell r="A117" t="str">
            <v>2100</v>
          </cell>
          <cell r="I117">
            <v>39253</v>
          </cell>
        </row>
        <row r="118">
          <cell r="A118" t="str">
            <v>2100</v>
          </cell>
          <cell r="I118">
            <v>39252</v>
          </cell>
        </row>
        <row r="119">
          <cell r="A119" t="str">
            <v>2100</v>
          </cell>
          <cell r="I119">
            <v>39252</v>
          </cell>
        </row>
        <row r="120">
          <cell r="A120" t="str">
            <v>2100</v>
          </cell>
          <cell r="I120">
            <v>39253</v>
          </cell>
        </row>
        <row r="121">
          <cell r="A121" t="str">
            <v>2100</v>
          </cell>
          <cell r="I121">
            <v>39252</v>
          </cell>
        </row>
        <row r="122">
          <cell r="A122" t="str">
            <v>2100</v>
          </cell>
          <cell r="I122">
            <v>39254</v>
          </cell>
        </row>
        <row r="123">
          <cell r="A123" t="str">
            <v>2100</v>
          </cell>
          <cell r="I123">
            <v>39254</v>
          </cell>
        </row>
        <row r="124">
          <cell r="A124" t="str">
            <v>2100</v>
          </cell>
          <cell r="I124">
            <v>39252</v>
          </cell>
        </row>
        <row r="125">
          <cell r="A125" t="str">
            <v>2100</v>
          </cell>
          <cell r="I125">
            <v>39252</v>
          </cell>
        </row>
        <row r="126">
          <cell r="A126" t="str">
            <v>2100</v>
          </cell>
          <cell r="I126">
            <v>39252</v>
          </cell>
        </row>
        <row r="127">
          <cell r="A127" t="str">
            <v>2100</v>
          </cell>
          <cell r="I127">
            <v>39252</v>
          </cell>
        </row>
        <row r="128">
          <cell r="A128" t="str">
            <v>2100</v>
          </cell>
          <cell r="I128">
            <v>39260</v>
          </cell>
        </row>
        <row r="129">
          <cell r="A129" t="str">
            <v>2100</v>
          </cell>
          <cell r="I129">
            <v>39252</v>
          </cell>
        </row>
        <row r="130">
          <cell r="A130" t="str">
            <v>2100</v>
          </cell>
          <cell r="I130">
            <v>39252</v>
          </cell>
        </row>
        <row r="131">
          <cell r="A131" t="str">
            <v>2100</v>
          </cell>
          <cell r="I131">
            <v>39253</v>
          </cell>
        </row>
        <row r="132">
          <cell r="A132" t="str">
            <v>2100</v>
          </cell>
          <cell r="I132">
            <v>39252</v>
          </cell>
        </row>
        <row r="133">
          <cell r="A133" t="str">
            <v>2100</v>
          </cell>
          <cell r="I133">
            <v>39252</v>
          </cell>
        </row>
        <row r="134">
          <cell r="A134" t="str">
            <v>2100</v>
          </cell>
          <cell r="I134">
            <v>39258</v>
          </cell>
        </row>
        <row r="135">
          <cell r="A135" t="str">
            <v>2100</v>
          </cell>
          <cell r="I135">
            <v>39253</v>
          </cell>
        </row>
        <row r="136">
          <cell r="A136" t="str">
            <v>2100</v>
          </cell>
          <cell r="I136">
            <v>39252</v>
          </cell>
        </row>
        <row r="137">
          <cell r="A137" t="str">
            <v>2100</v>
          </cell>
          <cell r="I137">
            <v>39258</v>
          </cell>
        </row>
        <row r="138">
          <cell r="A138" t="str">
            <v>2100</v>
          </cell>
          <cell r="I138">
            <v>39259</v>
          </cell>
        </row>
        <row r="139">
          <cell r="A139" t="str">
            <v>2100</v>
          </cell>
          <cell r="I139">
            <v>39252</v>
          </cell>
        </row>
        <row r="140">
          <cell r="A140" t="str">
            <v>2100</v>
          </cell>
          <cell r="I140">
            <v>39252</v>
          </cell>
        </row>
        <row r="141">
          <cell r="A141" t="str">
            <v>2100</v>
          </cell>
          <cell r="I141">
            <v>39253</v>
          </cell>
        </row>
        <row r="142">
          <cell r="A142" t="str">
            <v>2100</v>
          </cell>
          <cell r="I142">
            <v>39253</v>
          </cell>
        </row>
        <row r="143">
          <cell r="A143" t="str">
            <v>2100</v>
          </cell>
          <cell r="I143">
            <v>39253</v>
          </cell>
        </row>
        <row r="144">
          <cell r="A144" t="str">
            <v>2100</v>
          </cell>
          <cell r="I144">
            <v>39259</v>
          </cell>
        </row>
        <row r="145">
          <cell r="A145" t="str">
            <v>2100</v>
          </cell>
          <cell r="I145">
            <v>39259</v>
          </cell>
        </row>
        <row r="146">
          <cell r="A146" t="str">
            <v>2100</v>
          </cell>
          <cell r="I146">
            <v>39256</v>
          </cell>
        </row>
        <row r="147">
          <cell r="A147" t="str">
            <v>2100</v>
          </cell>
          <cell r="I147">
            <v>39253</v>
          </cell>
        </row>
        <row r="148">
          <cell r="A148" t="str">
            <v>2100</v>
          </cell>
          <cell r="I148">
            <v>39260</v>
          </cell>
        </row>
        <row r="149">
          <cell r="A149" t="str">
            <v>2100</v>
          </cell>
          <cell r="I149">
            <v>39259</v>
          </cell>
        </row>
        <row r="150">
          <cell r="A150" t="str">
            <v>2100</v>
          </cell>
          <cell r="I150">
            <v>39260</v>
          </cell>
        </row>
        <row r="151">
          <cell r="A151" t="str">
            <v>2100</v>
          </cell>
          <cell r="I151">
            <v>39260</v>
          </cell>
        </row>
        <row r="152">
          <cell r="A152" t="str">
            <v>2100</v>
          </cell>
          <cell r="I152">
            <v>39256</v>
          </cell>
        </row>
        <row r="153">
          <cell r="A153" t="str">
            <v>2100</v>
          </cell>
          <cell r="I153">
            <v>39247</v>
          </cell>
        </row>
        <row r="154">
          <cell r="A154" t="str">
            <v>2100</v>
          </cell>
          <cell r="I154">
            <v>39259</v>
          </cell>
        </row>
        <row r="155">
          <cell r="A155" t="str">
            <v>2100</v>
          </cell>
          <cell r="I155">
            <v>39253</v>
          </cell>
        </row>
        <row r="156">
          <cell r="A156" t="str">
            <v>2100</v>
          </cell>
          <cell r="I156">
            <v>39253</v>
          </cell>
        </row>
        <row r="157">
          <cell r="A157" t="str">
            <v>2100</v>
          </cell>
          <cell r="I157">
            <v>39253</v>
          </cell>
        </row>
        <row r="158">
          <cell r="A158" t="str">
            <v>2100</v>
          </cell>
          <cell r="I158">
            <v>39259</v>
          </cell>
        </row>
        <row r="159">
          <cell r="A159" t="str">
            <v>2100</v>
          </cell>
          <cell r="I159">
            <v>39248</v>
          </cell>
        </row>
        <row r="160">
          <cell r="A160" t="str">
            <v>2100</v>
          </cell>
          <cell r="I160">
            <v>39245</v>
          </cell>
        </row>
        <row r="161">
          <cell r="A161" t="str">
            <v>2100</v>
          </cell>
          <cell r="I161">
            <v>39258</v>
          </cell>
        </row>
        <row r="162">
          <cell r="A162" t="str">
            <v>2100</v>
          </cell>
          <cell r="I162">
            <v>39258</v>
          </cell>
        </row>
        <row r="163">
          <cell r="A163" t="str">
            <v>2100</v>
          </cell>
          <cell r="I163">
            <v>39259</v>
          </cell>
        </row>
        <row r="164">
          <cell r="A164" t="str">
            <v>2100</v>
          </cell>
          <cell r="I164">
            <v>39259</v>
          </cell>
        </row>
        <row r="165">
          <cell r="A165" t="str">
            <v>2100</v>
          </cell>
          <cell r="I165">
            <v>39259</v>
          </cell>
        </row>
        <row r="166">
          <cell r="A166" t="str">
            <v>2100</v>
          </cell>
          <cell r="I166">
            <v>39256</v>
          </cell>
        </row>
        <row r="167">
          <cell r="A167" t="str">
            <v>2100</v>
          </cell>
          <cell r="I167">
            <v>39246</v>
          </cell>
        </row>
        <row r="168">
          <cell r="A168" t="str">
            <v>2100</v>
          </cell>
          <cell r="I168">
            <v>39258</v>
          </cell>
        </row>
        <row r="169">
          <cell r="A169" t="str">
            <v>2100</v>
          </cell>
          <cell r="I169">
            <v>39258</v>
          </cell>
        </row>
        <row r="170">
          <cell r="A170" t="str">
            <v>2100</v>
          </cell>
          <cell r="I170">
            <v>39253</v>
          </cell>
        </row>
        <row r="171">
          <cell r="A171" t="str">
            <v>2100</v>
          </cell>
          <cell r="I171">
            <v>39253</v>
          </cell>
        </row>
        <row r="172">
          <cell r="A172" t="str">
            <v>2100</v>
          </cell>
          <cell r="I172">
            <v>39253</v>
          </cell>
        </row>
        <row r="173">
          <cell r="A173" t="str">
            <v>2100</v>
          </cell>
          <cell r="I173">
            <v>39260</v>
          </cell>
        </row>
        <row r="174">
          <cell r="A174" t="str">
            <v>2100</v>
          </cell>
          <cell r="I174">
            <v>39245</v>
          </cell>
        </row>
        <row r="175">
          <cell r="A175" t="str">
            <v>2100</v>
          </cell>
          <cell r="I175">
            <v>39245</v>
          </cell>
        </row>
        <row r="176">
          <cell r="A176" t="str">
            <v>2100</v>
          </cell>
          <cell r="I176">
            <v>39245</v>
          </cell>
        </row>
        <row r="177">
          <cell r="A177" t="str">
            <v>2100</v>
          </cell>
          <cell r="I177">
            <v>39245</v>
          </cell>
        </row>
        <row r="178">
          <cell r="A178" t="str">
            <v>2100</v>
          </cell>
          <cell r="I178">
            <v>39245</v>
          </cell>
        </row>
        <row r="179">
          <cell r="A179" t="str">
            <v>2100</v>
          </cell>
          <cell r="I179">
            <v>39245</v>
          </cell>
        </row>
        <row r="180">
          <cell r="A180" t="str">
            <v>2100</v>
          </cell>
          <cell r="I180">
            <v>39245</v>
          </cell>
        </row>
        <row r="181">
          <cell r="A181" t="str">
            <v>2100</v>
          </cell>
          <cell r="I181">
            <v>39245</v>
          </cell>
        </row>
        <row r="182">
          <cell r="A182" t="str">
            <v>2100</v>
          </cell>
          <cell r="I182">
            <v>39259</v>
          </cell>
        </row>
        <row r="183">
          <cell r="A183" t="str">
            <v>2100</v>
          </cell>
          <cell r="I183">
            <v>39253</v>
          </cell>
        </row>
        <row r="184">
          <cell r="A184" t="str">
            <v>2100</v>
          </cell>
          <cell r="I184">
            <v>39245</v>
          </cell>
        </row>
        <row r="185">
          <cell r="A185" t="str">
            <v>2100</v>
          </cell>
          <cell r="I185">
            <v>39245</v>
          </cell>
        </row>
        <row r="186">
          <cell r="A186" t="str">
            <v>2100</v>
          </cell>
          <cell r="I186">
            <v>39253</v>
          </cell>
        </row>
        <row r="187">
          <cell r="A187" t="str">
            <v>2100</v>
          </cell>
          <cell r="I187">
            <v>39253</v>
          </cell>
        </row>
        <row r="188">
          <cell r="A188" t="str">
            <v>2100</v>
          </cell>
          <cell r="I188">
            <v>39245</v>
          </cell>
        </row>
        <row r="189">
          <cell r="A189" t="str">
            <v>2100</v>
          </cell>
          <cell r="I189">
            <v>39256</v>
          </cell>
        </row>
        <row r="190">
          <cell r="A190" t="str">
            <v>2100</v>
          </cell>
          <cell r="I190">
            <v>39259</v>
          </cell>
        </row>
        <row r="191">
          <cell r="A191" t="str">
            <v>2100</v>
          </cell>
          <cell r="I191">
            <v>39253</v>
          </cell>
        </row>
        <row r="192">
          <cell r="A192" t="str">
            <v>2100</v>
          </cell>
          <cell r="I192">
            <v>39253</v>
          </cell>
        </row>
        <row r="193">
          <cell r="A193" t="str">
            <v>2100</v>
          </cell>
          <cell r="I193">
            <v>39253</v>
          </cell>
        </row>
        <row r="194">
          <cell r="A194" t="str">
            <v>2100</v>
          </cell>
          <cell r="I194">
            <v>39259</v>
          </cell>
        </row>
        <row r="195">
          <cell r="A195" t="str">
            <v>2100</v>
          </cell>
          <cell r="I195">
            <v>39253</v>
          </cell>
        </row>
        <row r="196">
          <cell r="A196" t="str">
            <v>2100</v>
          </cell>
          <cell r="I196">
            <v>39253</v>
          </cell>
        </row>
        <row r="197">
          <cell r="A197" t="str">
            <v>2100</v>
          </cell>
          <cell r="I197">
            <v>39253</v>
          </cell>
        </row>
        <row r="198">
          <cell r="A198" t="str">
            <v>2100</v>
          </cell>
          <cell r="I198">
            <v>39253</v>
          </cell>
        </row>
        <row r="199">
          <cell r="A199" t="str">
            <v>2100</v>
          </cell>
          <cell r="I199">
            <v>39259</v>
          </cell>
        </row>
        <row r="200">
          <cell r="A200" t="str">
            <v>2100</v>
          </cell>
          <cell r="I200">
            <v>39253</v>
          </cell>
        </row>
        <row r="201">
          <cell r="A201" t="str">
            <v>2100</v>
          </cell>
          <cell r="I201">
            <v>39248</v>
          </cell>
        </row>
        <row r="202">
          <cell r="A202" t="str">
            <v>2100</v>
          </cell>
          <cell r="I202">
            <v>39248</v>
          </cell>
        </row>
        <row r="203">
          <cell r="A203" t="str">
            <v>2100</v>
          </cell>
          <cell r="I203">
            <v>39253</v>
          </cell>
        </row>
        <row r="204">
          <cell r="A204" t="str">
            <v>2100</v>
          </cell>
          <cell r="I204">
            <v>39259</v>
          </cell>
        </row>
        <row r="205">
          <cell r="A205" t="str">
            <v>2100</v>
          </cell>
          <cell r="I205">
            <v>39253</v>
          </cell>
        </row>
        <row r="206">
          <cell r="A206" t="str">
            <v>2100</v>
          </cell>
          <cell r="I206">
            <v>39259</v>
          </cell>
        </row>
        <row r="207">
          <cell r="A207" t="str">
            <v>2100</v>
          </cell>
          <cell r="I207">
            <v>39253</v>
          </cell>
        </row>
        <row r="208">
          <cell r="A208" t="str">
            <v>2100</v>
          </cell>
          <cell r="I208">
            <v>39248</v>
          </cell>
        </row>
        <row r="209">
          <cell r="A209" t="str">
            <v>2100</v>
          </cell>
          <cell r="I209">
            <v>39245</v>
          </cell>
        </row>
        <row r="210">
          <cell r="A210" t="str">
            <v>2100</v>
          </cell>
          <cell r="I210">
            <v>39256</v>
          </cell>
        </row>
        <row r="211">
          <cell r="A211" t="str">
            <v>2100</v>
          </cell>
          <cell r="I211">
            <v>39248</v>
          </cell>
        </row>
        <row r="212">
          <cell r="A212" t="str">
            <v>2100</v>
          </cell>
          <cell r="I212">
            <v>39248</v>
          </cell>
        </row>
        <row r="213">
          <cell r="A213" t="str">
            <v>2100</v>
          </cell>
          <cell r="I213">
            <v>39259</v>
          </cell>
        </row>
        <row r="214">
          <cell r="A214" t="str">
            <v>2100</v>
          </cell>
          <cell r="I214">
            <v>39253</v>
          </cell>
        </row>
        <row r="215">
          <cell r="A215" t="str">
            <v>2100</v>
          </cell>
          <cell r="I215">
            <v>39253</v>
          </cell>
        </row>
        <row r="216">
          <cell r="A216" t="str">
            <v>2100</v>
          </cell>
          <cell r="I216">
            <v>39253</v>
          </cell>
        </row>
        <row r="217">
          <cell r="A217" t="str">
            <v>2100</v>
          </cell>
          <cell r="I217">
            <v>39253</v>
          </cell>
        </row>
        <row r="218">
          <cell r="A218" t="str">
            <v>2100</v>
          </cell>
          <cell r="I218">
            <v>39259</v>
          </cell>
        </row>
        <row r="219">
          <cell r="A219" t="str">
            <v>2100</v>
          </cell>
          <cell r="I219">
            <v>39259</v>
          </cell>
        </row>
        <row r="220">
          <cell r="A220" t="str">
            <v>2100</v>
          </cell>
          <cell r="I220">
            <v>39260</v>
          </cell>
        </row>
        <row r="221">
          <cell r="A221" t="str">
            <v>2100</v>
          </cell>
          <cell r="I221">
            <v>39253</v>
          </cell>
        </row>
        <row r="222">
          <cell r="A222" t="str">
            <v>2100</v>
          </cell>
          <cell r="I222">
            <v>39253</v>
          </cell>
        </row>
        <row r="223">
          <cell r="A223" t="str">
            <v>2100</v>
          </cell>
          <cell r="I223">
            <v>39259</v>
          </cell>
        </row>
        <row r="224">
          <cell r="A224" t="str">
            <v>2100</v>
          </cell>
          <cell r="I224">
            <v>39253</v>
          </cell>
        </row>
        <row r="225">
          <cell r="A225" t="str">
            <v>2100</v>
          </cell>
          <cell r="I225">
            <v>39253</v>
          </cell>
        </row>
        <row r="226">
          <cell r="A226" t="str">
            <v>2100</v>
          </cell>
          <cell r="I226">
            <v>39253</v>
          </cell>
        </row>
        <row r="227">
          <cell r="A227" t="str">
            <v>2100</v>
          </cell>
          <cell r="I227">
            <v>39253</v>
          </cell>
        </row>
        <row r="228">
          <cell r="A228" t="str">
            <v>2100</v>
          </cell>
          <cell r="I228">
            <v>39253</v>
          </cell>
        </row>
        <row r="229">
          <cell r="A229" t="str">
            <v>2100</v>
          </cell>
          <cell r="I229">
            <v>39253</v>
          </cell>
        </row>
        <row r="230">
          <cell r="A230" t="str">
            <v>2100</v>
          </cell>
          <cell r="I230">
            <v>39253</v>
          </cell>
        </row>
        <row r="231">
          <cell r="A231" t="str">
            <v>2100</v>
          </cell>
          <cell r="I231">
            <v>39253</v>
          </cell>
        </row>
        <row r="232">
          <cell r="A232" t="str">
            <v>2100</v>
          </cell>
          <cell r="I232">
            <v>39258</v>
          </cell>
        </row>
        <row r="233">
          <cell r="A233" t="str">
            <v>2100</v>
          </cell>
          <cell r="I233">
            <v>39253</v>
          </cell>
        </row>
        <row r="234">
          <cell r="A234" t="str">
            <v>2100</v>
          </cell>
          <cell r="I234">
            <v>39260</v>
          </cell>
        </row>
        <row r="235">
          <cell r="A235" t="str">
            <v>2100</v>
          </cell>
          <cell r="I235">
            <v>39260</v>
          </cell>
        </row>
        <row r="236">
          <cell r="A236" t="str">
            <v>2100</v>
          </cell>
          <cell r="I236">
            <v>39248</v>
          </cell>
        </row>
        <row r="237">
          <cell r="A237" t="str">
            <v>2100</v>
          </cell>
          <cell r="I237">
            <v>39256</v>
          </cell>
        </row>
        <row r="238">
          <cell r="A238" t="str">
            <v>2100</v>
          </cell>
          <cell r="I238">
            <v>39260</v>
          </cell>
        </row>
        <row r="239">
          <cell r="A239" t="str">
            <v>2100</v>
          </cell>
          <cell r="I239">
            <v>39258</v>
          </cell>
        </row>
        <row r="240">
          <cell r="A240" t="str">
            <v>2100</v>
          </cell>
          <cell r="I240">
            <v>39254</v>
          </cell>
        </row>
        <row r="241">
          <cell r="A241" t="str">
            <v>2100</v>
          </cell>
          <cell r="I241">
            <v>39255</v>
          </cell>
        </row>
        <row r="242">
          <cell r="A242" t="str">
            <v>2100</v>
          </cell>
          <cell r="I242">
            <v>39253</v>
          </cell>
        </row>
        <row r="243">
          <cell r="A243" t="str">
            <v>2100</v>
          </cell>
          <cell r="I243">
            <v>39253</v>
          </cell>
        </row>
        <row r="244">
          <cell r="A244" t="str">
            <v>2100</v>
          </cell>
          <cell r="I244">
            <v>39248</v>
          </cell>
        </row>
        <row r="245">
          <cell r="A245" t="str">
            <v>2100</v>
          </cell>
          <cell r="I245">
            <v>39251</v>
          </cell>
        </row>
        <row r="246">
          <cell r="A246" t="str">
            <v>2100</v>
          </cell>
          <cell r="I246">
            <v>39255</v>
          </cell>
        </row>
        <row r="247">
          <cell r="A247" t="str">
            <v>2100</v>
          </cell>
          <cell r="I247">
            <v>39252</v>
          </cell>
        </row>
        <row r="248">
          <cell r="A248" t="str">
            <v>2100</v>
          </cell>
          <cell r="I248">
            <v>39251</v>
          </cell>
        </row>
        <row r="249">
          <cell r="A249" t="str">
            <v>2100</v>
          </cell>
          <cell r="I249">
            <v>39254</v>
          </cell>
        </row>
        <row r="250">
          <cell r="A250" t="str">
            <v>2100</v>
          </cell>
          <cell r="I250">
            <v>39251</v>
          </cell>
        </row>
        <row r="251">
          <cell r="A251" t="str">
            <v>2100</v>
          </cell>
          <cell r="I251">
            <v>39258</v>
          </cell>
        </row>
        <row r="252">
          <cell r="A252" t="str">
            <v>2100</v>
          </cell>
          <cell r="I252">
            <v>39258</v>
          </cell>
        </row>
        <row r="253">
          <cell r="A253" t="str">
            <v>2100</v>
          </cell>
          <cell r="I253">
            <v>39258</v>
          </cell>
        </row>
        <row r="254">
          <cell r="A254" t="str">
            <v>2100</v>
          </cell>
          <cell r="I254">
            <v>39254</v>
          </cell>
        </row>
        <row r="255">
          <cell r="A255" t="str">
            <v>2100</v>
          </cell>
          <cell r="I255">
            <v>39251</v>
          </cell>
        </row>
        <row r="256">
          <cell r="A256" t="str">
            <v>2100</v>
          </cell>
          <cell r="I256">
            <v>39251</v>
          </cell>
        </row>
        <row r="257">
          <cell r="A257" t="str">
            <v>2100</v>
          </cell>
          <cell r="I257">
            <v>39254</v>
          </cell>
        </row>
        <row r="258">
          <cell r="A258" t="str">
            <v>2100</v>
          </cell>
          <cell r="I258">
            <v>39254</v>
          </cell>
        </row>
        <row r="259">
          <cell r="A259" t="str">
            <v>2100</v>
          </cell>
          <cell r="I259">
            <v>39252</v>
          </cell>
        </row>
        <row r="260">
          <cell r="A260" t="str">
            <v>2100</v>
          </cell>
          <cell r="I260">
            <v>39254</v>
          </cell>
        </row>
        <row r="261">
          <cell r="A261" t="str">
            <v>2100</v>
          </cell>
          <cell r="I261">
            <v>39251</v>
          </cell>
        </row>
        <row r="262">
          <cell r="A262" t="str">
            <v>2100</v>
          </cell>
          <cell r="I262">
            <v>39254</v>
          </cell>
        </row>
        <row r="263">
          <cell r="A263" t="str">
            <v>2100</v>
          </cell>
          <cell r="I263">
            <v>39255</v>
          </cell>
        </row>
        <row r="264">
          <cell r="A264" t="str">
            <v>2100</v>
          </cell>
          <cell r="I264">
            <v>39253</v>
          </cell>
        </row>
        <row r="265">
          <cell r="A265" t="str">
            <v>2100</v>
          </cell>
          <cell r="I265">
            <v>39259</v>
          </cell>
        </row>
        <row r="266">
          <cell r="A266" t="str">
            <v>2100</v>
          </cell>
          <cell r="I266">
            <v>39251</v>
          </cell>
        </row>
        <row r="267">
          <cell r="A267" t="str">
            <v>2100</v>
          </cell>
          <cell r="I267">
            <v>39255</v>
          </cell>
        </row>
        <row r="268">
          <cell r="A268" t="str">
            <v>2100</v>
          </cell>
          <cell r="I268">
            <v>39258</v>
          </cell>
        </row>
        <row r="269">
          <cell r="A269" t="str">
            <v>2100</v>
          </cell>
          <cell r="I269">
            <v>39258</v>
          </cell>
        </row>
        <row r="270">
          <cell r="A270" t="str">
            <v>2100</v>
          </cell>
          <cell r="I270">
            <v>39248</v>
          </cell>
        </row>
        <row r="271">
          <cell r="A271" t="str">
            <v>2100</v>
          </cell>
          <cell r="I271">
            <v>39258</v>
          </cell>
        </row>
        <row r="272">
          <cell r="A272" t="str">
            <v>2100</v>
          </cell>
          <cell r="I272">
            <v>39258</v>
          </cell>
        </row>
        <row r="273">
          <cell r="A273" t="str">
            <v>2100</v>
          </cell>
          <cell r="I273">
            <v>39255</v>
          </cell>
        </row>
        <row r="274">
          <cell r="A274" t="str">
            <v>2100</v>
          </cell>
          <cell r="I274">
            <v>39253</v>
          </cell>
        </row>
        <row r="275">
          <cell r="A275" t="str">
            <v>2100</v>
          </cell>
          <cell r="I275">
            <v>39253</v>
          </cell>
        </row>
        <row r="276">
          <cell r="A276" t="str">
            <v>2100</v>
          </cell>
          <cell r="I276">
            <v>39258</v>
          </cell>
        </row>
        <row r="277">
          <cell r="A277" t="str">
            <v>2100</v>
          </cell>
          <cell r="I277">
            <v>39258</v>
          </cell>
        </row>
        <row r="278">
          <cell r="A278" t="str">
            <v>2100</v>
          </cell>
          <cell r="I278">
            <v>39258</v>
          </cell>
        </row>
        <row r="279">
          <cell r="A279" t="str">
            <v>2100</v>
          </cell>
          <cell r="I279">
            <v>39258</v>
          </cell>
        </row>
        <row r="280">
          <cell r="A280" t="str">
            <v>2100</v>
          </cell>
          <cell r="I280">
            <v>39258</v>
          </cell>
        </row>
        <row r="281">
          <cell r="A281" t="str">
            <v>2100</v>
          </cell>
          <cell r="I281">
            <v>39258</v>
          </cell>
        </row>
        <row r="282">
          <cell r="A282" t="str">
            <v>2100</v>
          </cell>
          <cell r="I282">
            <v>39258</v>
          </cell>
        </row>
        <row r="283">
          <cell r="A283" t="str">
            <v>2100</v>
          </cell>
          <cell r="I283">
            <v>39258</v>
          </cell>
        </row>
        <row r="284">
          <cell r="A284" t="str">
            <v>2100</v>
          </cell>
          <cell r="I284">
            <v>39258</v>
          </cell>
        </row>
        <row r="285">
          <cell r="A285" t="str">
            <v>2100</v>
          </cell>
          <cell r="I285">
            <v>39258</v>
          </cell>
        </row>
        <row r="286">
          <cell r="A286" t="str">
            <v>2100</v>
          </cell>
          <cell r="I286">
            <v>39258</v>
          </cell>
        </row>
        <row r="287">
          <cell r="A287" t="str">
            <v>2100</v>
          </cell>
          <cell r="I287">
            <v>39260</v>
          </cell>
        </row>
        <row r="288">
          <cell r="A288" t="str">
            <v>2100</v>
          </cell>
          <cell r="I288">
            <v>39252</v>
          </cell>
        </row>
        <row r="289">
          <cell r="A289" t="str">
            <v>2100</v>
          </cell>
          <cell r="I289">
            <v>39252</v>
          </cell>
        </row>
        <row r="290">
          <cell r="A290" t="str">
            <v>2100</v>
          </cell>
          <cell r="I290">
            <v>39252</v>
          </cell>
        </row>
        <row r="291">
          <cell r="A291" t="str">
            <v>2100</v>
          </cell>
          <cell r="I291">
            <v>39255</v>
          </cell>
        </row>
        <row r="292">
          <cell r="A292" t="str">
            <v>2100</v>
          </cell>
          <cell r="I292">
            <v>39258</v>
          </cell>
        </row>
        <row r="293">
          <cell r="A293" t="str">
            <v>2100</v>
          </cell>
          <cell r="I293">
            <v>39258</v>
          </cell>
        </row>
        <row r="294">
          <cell r="A294" t="str">
            <v>2100</v>
          </cell>
          <cell r="I294">
            <v>39258</v>
          </cell>
        </row>
        <row r="295">
          <cell r="A295" t="str">
            <v>2100</v>
          </cell>
          <cell r="I295">
            <v>39258</v>
          </cell>
        </row>
        <row r="296">
          <cell r="A296" t="str">
            <v>2100</v>
          </cell>
          <cell r="I296">
            <v>39255</v>
          </cell>
        </row>
        <row r="297">
          <cell r="A297" t="str">
            <v>2100</v>
          </cell>
          <cell r="I297">
            <v>39258</v>
          </cell>
        </row>
        <row r="298">
          <cell r="A298" t="str">
            <v>2100</v>
          </cell>
          <cell r="I298">
            <v>39258</v>
          </cell>
        </row>
        <row r="299">
          <cell r="A299" t="str">
            <v>2100</v>
          </cell>
          <cell r="I299">
            <v>39253</v>
          </cell>
        </row>
        <row r="300">
          <cell r="A300" t="str">
            <v>2100</v>
          </cell>
          <cell r="I300">
            <v>39253</v>
          </cell>
        </row>
        <row r="301">
          <cell r="A301" t="str">
            <v>2100</v>
          </cell>
          <cell r="I301">
            <v>39255</v>
          </cell>
        </row>
        <row r="302">
          <cell r="A302" t="str">
            <v>2100</v>
          </cell>
          <cell r="I302">
            <v>39255</v>
          </cell>
        </row>
        <row r="303">
          <cell r="A303" t="str">
            <v>2100</v>
          </cell>
          <cell r="I303">
            <v>39255</v>
          </cell>
        </row>
        <row r="304">
          <cell r="A304" t="str">
            <v>2100</v>
          </cell>
          <cell r="I304">
            <v>39253</v>
          </cell>
        </row>
        <row r="305">
          <cell r="A305" t="str">
            <v>2100</v>
          </cell>
          <cell r="I305">
            <v>39254</v>
          </cell>
        </row>
        <row r="306">
          <cell r="A306" t="str">
            <v>2100</v>
          </cell>
          <cell r="I306">
            <v>39254</v>
          </cell>
        </row>
        <row r="307">
          <cell r="A307" t="str">
            <v>2100</v>
          </cell>
          <cell r="I307">
            <v>39259</v>
          </cell>
        </row>
        <row r="308">
          <cell r="A308" t="str">
            <v>2100</v>
          </cell>
          <cell r="I308">
            <v>39252</v>
          </cell>
        </row>
        <row r="309">
          <cell r="A309" t="str">
            <v>2100</v>
          </cell>
          <cell r="I309">
            <v>39259</v>
          </cell>
        </row>
        <row r="310">
          <cell r="A310" t="str">
            <v>2100</v>
          </cell>
          <cell r="I310">
            <v>39252</v>
          </cell>
        </row>
        <row r="311">
          <cell r="A311" t="str">
            <v>2100</v>
          </cell>
          <cell r="I311">
            <v>39251</v>
          </cell>
        </row>
        <row r="312">
          <cell r="A312" t="str">
            <v>2100</v>
          </cell>
          <cell r="I312">
            <v>39258</v>
          </cell>
        </row>
        <row r="313">
          <cell r="A313" t="str">
            <v>2100</v>
          </cell>
          <cell r="I313">
            <v>39251</v>
          </cell>
        </row>
        <row r="314">
          <cell r="A314" t="str">
            <v>2100</v>
          </cell>
          <cell r="I314">
            <v>39258</v>
          </cell>
        </row>
        <row r="315">
          <cell r="A315" t="str">
            <v>2100</v>
          </cell>
          <cell r="I315">
            <v>39251</v>
          </cell>
        </row>
        <row r="316">
          <cell r="A316" t="str">
            <v>2100</v>
          </cell>
          <cell r="I316">
            <v>39255</v>
          </cell>
        </row>
        <row r="317">
          <cell r="A317" t="str">
            <v>2100</v>
          </cell>
          <cell r="I317">
            <v>39248</v>
          </cell>
        </row>
        <row r="318">
          <cell r="A318" t="str">
            <v>2100</v>
          </cell>
          <cell r="I318">
            <v>39258</v>
          </cell>
        </row>
        <row r="319">
          <cell r="A319" t="str">
            <v>2100</v>
          </cell>
          <cell r="I319">
            <v>39260</v>
          </cell>
        </row>
        <row r="320">
          <cell r="A320" t="str">
            <v>2100</v>
          </cell>
          <cell r="I320">
            <v>39251</v>
          </cell>
        </row>
        <row r="321">
          <cell r="A321" t="str">
            <v>2100</v>
          </cell>
          <cell r="I321">
            <v>39251</v>
          </cell>
        </row>
        <row r="322">
          <cell r="A322" t="str">
            <v>2100</v>
          </cell>
          <cell r="I322">
            <v>39258</v>
          </cell>
        </row>
        <row r="323">
          <cell r="A323" t="str">
            <v>2100</v>
          </cell>
          <cell r="I323">
            <v>39255</v>
          </cell>
        </row>
        <row r="324">
          <cell r="A324" t="str">
            <v>2100</v>
          </cell>
          <cell r="I324">
            <v>39255</v>
          </cell>
        </row>
        <row r="325">
          <cell r="A325" t="str">
            <v>2100</v>
          </cell>
          <cell r="I325">
            <v>39247</v>
          </cell>
        </row>
        <row r="326">
          <cell r="A326" t="str">
            <v>2100</v>
          </cell>
          <cell r="I326">
            <v>39247</v>
          </cell>
        </row>
        <row r="327">
          <cell r="A327" t="str">
            <v>2100</v>
          </cell>
          <cell r="I327">
            <v>39259</v>
          </cell>
        </row>
        <row r="328">
          <cell r="A328" t="str">
            <v>2100</v>
          </cell>
          <cell r="I328">
            <v>39252</v>
          </cell>
        </row>
        <row r="329">
          <cell r="A329" t="str">
            <v>2100</v>
          </cell>
          <cell r="I329">
            <v>39252</v>
          </cell>
        </row>
        <row r="330">
          <cell r="A330" t="str">
            <v>2100</v>
          </cell>
          <cell r="I330">
            <v>39259</v>
          </cell>
        </row>
        <row r="331">
          <cell r="A331" t="str">
            <v>2100</v>
          </cell>
          <cell r="I331">
            <v>39259</v>
          </cell>
        </row>
        <row r="332">
          <cell r="A332" t="str">
            <v>2100</v>
          </cell>
          <cell r="I332">
            <v>39254</v>
          </cell>
        </row>
        <row r="333">
          <cell r="A333" t="str">
            <v>2100</v>
          </cell>
          <cell r="I333">
            <v>39254</v>
          </cell>
        </row>
        <row r="334">
          <cell r="A334" t="str">
            <v>2100</v>
          </cell>
          <cell r="I334">
            <v>39259</v>
          </cell>
        </row>
        <row r="335">
          <cell r="A335" t="str">
            <v>2100</v>
          </cell>
          <cell r="I335">
            <v>39258</v>
          </cell>
        </row>
        <row r="336">
          <cell r="A336" t="str">
            <v>2100</v>
          </cell>
          <cell r="I336">
            <v>39254</v>
          </cell>
        </row>
        <row r="337">
          <cell r="A337" t="str">
            <v>2100</v>
          </cell>
          <cell r="I337">
            <v>39253</v>
          </cell>
        </row>
        <row r="338">
          <cell r="A338" t="str">
            <v>2100</v>
          </cell>
          <cell r="I338">
            <v>39253</v>
          </cell>
        </row>
        <row r="339">
          <cell r="A339" t="str">
            <v>2100</v>
          </cell>
          <cell r="I339">
            <v>39253</v>
          </cell>
        </row>
        <row r="340">
          <cell r="A340" t="str">
            <v>2100</v>
          </cell>
          <cell r="I340">
            <v>39253</v>
          </cell>
        </row>
        <row r="341">
          <cell r="A341" t="str">
            <v>2100</v>
          </cell>
          <cell r="I341">
            <v>39253</v>
          </cell>
        </row>
        <row r="342">
          <cell r="A342" t="str">
            <v>2100</v>
          </cell>
          <cell r="I342">
            <v>39253</v>
          </cell>
        </row>
        <row r="343">
          <cell r="A343" t="str">
            <v>2100</v>
          </cell>
          <cell r="I343">
            <v>39253</v>
          </cell>
        </row>
        <row r="344">
          <cell r="A344" t="str">
            <v>2100</v>
          </cell>
          <cell r="I344">
            <v>39253</v>
          </cell>
        </row>
        <row r="345">
          <cell r="A345" t="str">
            <v>2100</v>
          </cell>
          <cell r="I345">
            <v>39253</v>
          </cell>
        </row>
        <row r="346">
          <cell r="A346" t="str">
            <v>2100</v>
          </cell>
          <cell r="I346">
            <v>39253</v>
          </cell>
        </row>
        <row r="347">
          <cell r="A347" t="str">
            <v>2100</v>
          </cell>
          <cell r="I347">
            <v>39253</v>
          </cell>
        </row>
        <row r="348">
          <cell r="A348" t="str">
            <v>2100</v>
          </cell>
          <cell r="I348">
            <v>39253</v>
          </cell>
        </row>
        <row r="349">
          <cell r="A349" t="str">
            <v>2100</v>
          </cell>
          <cell r="I349">
            <v>39253</v>
          </cell>
        </row>
        <row r="350">
          <cell r="A350" t="str">
            <v>2100</v>
          </cell>
          <cell r="I350">
            <v>39253</v>
          </cell>
        </row>
        <row r="351">
          <cell r="A351" t="str">
            <v>2100</v>
          </cell>
          <cell r="I351">
            <v>39259</v>
          </cell>
        </row>
        <row r="352">
          <cell r="A352" t="str">
            <v>2100</v>
          </cell>
          <cell r="I352">
            <v>39259</v>
          </cell>
        </row>
        <row r="353">
          <cell r="A353" t="str">
            <v>2100</v>
          </cell>
          <cell r="I353">
            <v>39260</v>
          </cell>
        </row>
        <row r="354">
          <cell r="A354" t="str">
            <v>2100</v>
          </cell>
          <cell r="I354">
            <v>39260</v>
          </cell>
        </row>
        <row r="355">
          <cell r="A355" t="str">
            <v>2100</v>
          </cell>
          <cell r="I355">
            <v>39258</v>
          </cell>
        </row>
        <row r="356">
          <cell r="A356" t="str">
            <v>2100</v>
          </cell>
          <cell r="I356">
            <v>39245</v>
          </cell>
        </row>
        <row r="357">
          <cell r="A357" t="str">
            <v>2100</v>
          </cell>
          <cell r="I357">
            <v>39253</v>
          </cell>
        </row>
        <row r="358">
          <cell r="A358" t="str">
            <v>2100</v>
          </cell>
          <cell r="I358">
            <v>39253</v>
          </cell>
        </row>
        <row r="359">
          <cell r="A359" t="str">
            <v>2100</v>
          </cell>
          <cell r="I359">
            <v>39256</v>
          </cell>
        </row>
        <row r="360">
          <cell r="A360" t="str">
            <v>2100</v>
          </cell>
          <cell r="I360">
            <v>39253</v>
          </cell>
        </row>
        <row r="361">
          <cell r="A361" t="str">
            <v>2100</v>
          </cell>
          <cell r="I361">
            <v>39260</v>
          </cell>
        </row>
        <row r="362">
          <cell r="A362" t="str">
            <v>2100</v>
          </cell>
          <cell r="I362">
            <v>39253</v>
          </cell>
        </row>
        <row r="363">
          <cell r="A363" t="str">
            <v>2100</v>
          </cell>
          <cell r="I363">
            <v>39253</v>
          </cell>
        </row>
        <row r="364">
          <cell r="A364" t="str">
            <v>2100</v>
          </cell>
          <cell r="I364">
            <v>39253</v>
          </cell>
        </row>
        <row r="365">
          <cell r="A365" t="str">
            <v>2100</v>
          </cell>
          <cell r="I365">
            <v>39256</v>
          </cell>
        </row>
        <row r="366">
          <cell r="A366" t="str">
            <v>2100</v>
          </cell>
          <cell r="I366">
            <v>39247</v>
          </cell>
        </row>
        <row r="367">
          <cell r="A367" t="str">
            <v>2100</v>
          </cell>
          <cell r="I367">
            <v>39248</v>
          </cell>
        </row>
        <row r="368">
          <cell r="A368" t="str">
            <v>2100</v>
          </cell>
          <cell r="I368">
            <v>39256</v>
          </cell>
        </row>
        <row r="369">
          <cell r="A369" t="str">
            <v>2100</v>
          </cell>
          <cell r="I369">
            <v>39246</v>
          </cell>
        </row>
        <row r="370">
          <cell r="A370" t="str">
            <v>2100</v>
          </cell>
          <cell r="I370">
            <v>39253</v>
          </cell>
        </row>
        <row r="371">
          <cell r="A371" t="str">
            <v>2100</v>
          </cell>
          <cell r="I371">
            <v>39253</v>
          </cell>
        </row>
        <row r="372">
          <cell r="A372" t="str">
            <v>2100</v>
          </cell>
          <cell r="I372">
            <v>39253</v>
          </cell>
        </row>
        <row r="373">
          <cell r="A373" t="str">
            <v>2100</v>
          </cell>
          <cell r="I373">
            <v>39253</v>
          </cell>
        </row>
        <row r="374">
          <cell r="A374" t="str">
            <v>2100</v>
          </cell>
          <cell r="I374">
            <v>39253</v>
          </cell>
        </row>
        <row r="375">
          <cell r="A375" t="str">
            <v>2100</v>
          </cell>
          <cell r="I375">
            <v>39253</v>
          </cell>
        </row>
        <row r="376">
          <cell r="A376" t="str">
            <v>2100</v>
          </cell>
          <cell r="I376">
            <v>39256</v>
          </cell>
        </row>
        <row r="377">
          <cell r="A377" t="str">
            <v>2100</v>
          </cell>
          <cell r="I377">
            <v>39245</v>
          </cell>
        </row>
        <row r="378">
          <cell r="A378" t="str">
            <v>2100</v>
          </cell>
          <cell r="I378">
            <v>39253</v>
          </cell>
        </row>
        <row r="379">
          <cell r="A379" t="str">
            <v>2100</v>
          </cell>
          <cell r="I379">
            <v>39253</v>
          </cell>
        </row>
        <row r="380">
          <cell r="A380" t="str">
            <v>2100</v>
          </cell>
          <cell r="I380">
            <v>39253</v>
          </cell>
        </row>
        <row r="381">
          <cell r="A381" t="str">
            <v>2100</v>
          </cell>
          <cell r="I381">
            <v>39253</v>
          </cell>
        </row>
        <row r="382">
          <cell r="A382" t="str">
            <v>2100</v>
          </cell>
          <cell r="I382">
            <v>39253</v>
          </cell>
        </row>
        <row r="383">
          <cell r="A383" t="str">
            <v>2100</v>
          </cell>
          <cell r="I383">
            <v>39253</v>
          </cell>
        </row>
        <row r="384">
          <cell r="A384" t="str">
            <v>2100</v>
          </cell>
          <cell r="I384">
            <v>39253</v>
          </cell>
        </row>
        <row r="385">
          <cell r="A385" t="str">
            <v>2100</v>
          </cell>
          <cell r="I385">
            <v>39253</v>
          </cell>
        </row>
        <row r="386">
          <cell r="A386" t="str">
            <v>2100</v>
          </cell>
          <cell r="I386">
            <v>39253</v>
          </cell>
        </row>
        <row r="387">
          <cell r="A387" t="str">
            <v>2100</v>
          </cell>
          <cell r="I387">
            <v>39253</v>
          </cell>
        </row>
        <row r="388">
          <cell r="A388" t="str">
            <v>2100</v>
          </cell>
          <cell r="I388">
            <v>39253</v>
          </cell>
        </row>
        <row r="389">
          <cell r="A389" t="str">
            <v>2100</v>
          </cell>
          <cell r="I389">
            <v>39247</v>
          </cell>
        </row>
        <row r="390">
          <cell r="A390" t="str">
            <v>2100</v>
          </cell>
          <cell r="I390">
            <v>39253</v>
          </cell>
        </row>
        <row r="391">
          <cell r="A391" t="str">
            <v>2100</v>
          </cell>
          <cell r="I391">
            <v>39253</v>
          </cell>
        </row>
        <row r="392">
          <cell r="A392" t="str">
            <v>2100</v>
          </cell>
          <cell r="I392">
            <v>39258</v>
          </cell>
        </row>
        <row r="393">
          <cell r="A393" t="str">
            <v>2100</v>
          </cell>
          <cell r="I393">
            <v>39253</v>
          </cell>
        </row>
        <row r="394">
          <cell r="A394" t="str">
            <v>2100</v>
          </cell>
          <cell r="I394">
            <v>39253</v>
          </cell>
        </row>
        <row r="395">
          <cell r="A395" t="str">
            <v>2100</v>
          </cell>
          <cell r="I395">
            <v>39260</v>
          </cell>
        </row>
        <row r="396">
          <cell r="A396" t="str">
            <v>2100</v>
          </cell>
          <cell r="I396">
            <v>39253</v>
          </cell>
        </row>
        <row r="397">
          <cell r="A397" t="str">
            <v>2100</v>
          </cell>
          <cell r="I397">
            <v>39253</v>
          </cell>
        </row>
        <row r="398">
          <cell r="A398" t="str">
            <v>2100</v>
          </cell>
          <cell r="I398">
            <v>39253</v>
          </cell>
        </row>
        <row r="399">
          <cell r="A399" t="str">
            <v>2100</v>
          </cell>
          <cell r="I399">
            <v>39256</v>
          </cell>
        </row>
        <row r="400">
          <cell r="A400" t="str">
            <v>2100</v>
          </cell>
          <cell r="I400">
            <v>39259</v>
          </cell>
        </row>
        <row r="401">
          <cell r="A401" t="str">
            <v>2100</v>
          </cell>
          <cell r="I401">
            <v>39247</v>
          </cell>
        </row>
        <row r="402">
          <cell r="A402" t="str">
            <v>2100</v>
          </cell>
          <cell r="I402">
            <v>39248</v>
          </cell>
        </row>
        <row r="403">
          <cell r="A403" t="str">
            <v>2100</v>
          </cell>
          <cell r="I403">
            <v>39259</v>
          </cell>
        </row>
        <row r="404">
          <cell r="A404" t="str">
            <v>2100</v>
          </cell>
          <cell r="I404">
            <v>39256</v>
          </cell>
        </row>
        <row r="405">
          <cell r="A405" t="str">
            <v>2100</v>
          </cell>
          <cell r="I405">
            <v>39247</v>
          </cell>
        </row>
        <row r="406">
          <cell r="A406" t="str">
            <v>2100</v>
          </cell>
          <cell r="I406">
            <v>39245</v>
          </cell>
        </row>
        <row r="407">
          <cell r="A407" t="str">
            <v>2100</v>
          </cell>
          <cell r="I407">
            <v>39253</v>
          </cell>
        </row>
        <row r="408">
          <cell r="A408" t="str">
            <v>2100</v>
          </cell>
          <cell r="I408">
            <v>39253</v>
          </cell>
        </row>
        <row r="409">
          <cell r="A409" t="str">
            <v>2100</v>
          </cell>
          <cell r="I409">
            <v>39253</v>
          </cell>
        </row>
        <row r="410">
          <cell r="A410" t="str">
            <v>2100</v>
          </cell>
          <cell r="I410">
            <v>39248</v>
          </cell>
        </row>
        <row r="411">
          <cell r="A411" t="str">
            <v>2100</v>
          </cell>
          <cell r="I411">
            <v>39253</v>
          </cell>
        </row>
        <row r="412">
          <cell r="A412" t="str">
            <v>2100</v>
          </cell>
          <cell r="I412">
            <v>39253</v>
          </cell>
        </row>
        <row r="413">
          <cell r="A413" t="str">
            <v>2100</v>
          </cell>
          <cell r="I413">
            <v>39258</v>
          </cell>
        </row>
        <row r="414">
          <cell r="A414" t="str">
            <v>2100</v>
          </cell>
          <cell r="I414">
            <v>39258</v>
          </cell>
        </row>
        <row r="415">
          <cell r="A415" t="str">
            <v>2100</v>
          </cell>
          <cell r="I415">
            <v>39253</v>
          </cell>
        </row>
        <row r="416">
          <cell r="A416" t="str">
            <v>2100</v>
          </cell>
          <cell r="I416">
            <v>39253</v>
          </cell>
        </row>
        <row r="417">
          <cell r="A417" t="str">
            <v>2100</v>
          </cell>
          <cell r="I417">
            <v>39253</v>
          </cell>
        </row>
        <row r="418">
          <cell r="A418" t="str">
            <v>2100</v>
          </cell>
          <cell r="I418">
            <v>39253</v>
          </cell>
        </row>
        <row r="419">
          <cell r="A419" t="str">
            <v>2100</v>
          </cell>
          <cell r="I419">
            <v>39253</v>
          </cell>
        </row>
        <row r="420">
          <cell r="A420" t="str">
            <v>2100</v>
          </cell>
          <cell r="I420">
            <v>39253</v>
          </cell>
        </row>
        <row r="421">
          <cell r="A421" t="str">
            <v>2100</v>
          </cell>
          <cell r="I421">
            <v>39253</v>
          </cell>
        </row>
        <row r="422">
          <cell r="A422" t="str">
            <v>2100</v>
          </cell>
          <cell r="I422">
            <v>39253</v>
          </cell>
        </row>
        <row r="423">
          <cell r="A423" t="str">
            <v>2100</v>
          </cell>
          <cell r="I423">
            <v>39259</v>
          </cell>
        </row>
        <row r="424">
          <cell r="A424" t="str">
            <v>2100</v>
          </cell>
          <cell r="I424">
            <v>39256</v>
          </cell>
        </row>
        <row r="425">
          <cell r="A425" t="str">
            <v>2100</v>
          </cell>
          <cell r="I425">
            <v>39253</v>
          </cell>
        </row>
        <row r="426">
          <cell r="A426" t="str">
            <v>2100</v>
          </cell>
          <cell r="I426">
            <v>39259</v>
          </cell>
        </row>
        <row r="427">
          <cell r="A427" t="str">
            <v>2100</v>
          </cell>
          <cell r="I427">
            <v>39253</v>
          </cell>
        </row>
        <row r="428">
          <cell r="A428" t="str">
            <v>2100</v>
          </cell>
          <cell r="I428">
            <v>39253</v>
          </cell>
        </row>
        <row r="429">
          <cell r="A429" t="str">
            <v>2100</v>
          </cell>
          <cell r="I429">
            <v>39247</v>
          </cell>
        </row>
        <row r="430">
          <cell r="A430" t="str">
            <v>2100</v>
          </cell>
          <cell r="I430">
            <v>39253</v>
          </cell>
        </row>
        <row r="431">
          <cell r="A431" t="str">
            <v>2100</v>
          </cell>
          <cell r="I431">
            <v>39258</v>
          </cell>
        </row>
        <row r="432">
          <cell r="A432" t="str">
            <v>2100</v>
          </cell>
          <cell r="I432">
            <v>39258</v>
          </cell>
        </row>
        <row r="433">
          <cell r="A433" t="str">
            <v>2100</v>
          </cell>
          <cell r="I433">
            <v>39253</v>
          </cell>
        </row>
        <row r="434">
          <cell r="A434" t="str">
            <v>2100</v>
          </cell>
          <cell r="I434">
            <v>39253</v>
          </cell>
        </row>
        <row r="435">
          <cell r="A435" t="str">
            <v>2100</v>
          </cell>
          <cell r="I435">
            <v>39253</v>
          </cell>
        </row>
        <row r="436">
          <cell r="A436" t="str">
            <v>2100</v>
          </cell>
          <cell r="I436">
            <v>39258</v>
          </cell>
        </row>
        <row r="437">
          <cell r="A437" t="str">
            <v>2100</v>
          </cell>
          <cell r="I437">
            <v>39259</v>
          </cell>
        </row>
        <row r="438">
          <cell r="A438" t="str">
            <v>2100</v>
          </cell>
          <cell r="I438">
            <v>39247</v>
          </cell>
        </row>
        <row r="439">
          <cell r="A439" t="str">
            <v>2100</v>
          </cell>
          <cell r="I439">
            <v>39253</v>
          </cell>
        </row>
        <row r="440">
          <cell r="A440" t="str">
            <v>2100</v>
          </cell>
          <cell r="I440">
            <v>39253</v>
          </cell>
        </row>
        <row r="441">
          <cell r="A441" t="str">
            <v>2100</v>
          </cell>
          <cell r="I441">
            <v>39259</v>
          </cell>
        </row>
        <row r="442">
          <cell r="A442" t="str">
            <v>2100</v>
          </cell>
          <cell r="I442">
            <v>39253</v>
          </cell>
        </row>
        <row r="443">
          <cell r="A443" t="str">
            <v>2100</v>
          </cell>
          <cell r="I443">
            <v>39247</v>
          </cell>
        </row>
        <row r="444">
          <cell r="A444" t="str">
            <v>2100</v>
          </cell>
          <cell r="I444">
            <v>39248</v>
          </cell>
        </row>
        <row r="445">
          <cell r="A445" t="str">
            <v>2100</v>
          </cell>
          <cell r="I445">
            <v>39256</v>
          </cell>
        </row>
        <row r="446">
          <cell r="A446" t="str">
            <v>2100</v>
          </cell>
          <cell r="I446">
            <v>39245</v>
          </cell>
        </row>
        <row r="447">
          <cell r="A447" t="str">
            <v>2100</v>
          </cell>
          <cell r="I447">
            <v>39256</v>
          </cell>
        </row>
        <row r="448">
          <cell r="A448" t="str">
            <v>2100</v>
          </cell>
          <cell r="I448">
            <v>39253</v>
          </cell>
        </row>
        <row r="449">
          <cell r="A449" t="str">
            <v>2100</v>
          </cell>
          <cell r="I449">
            <v>39253</v>
          </cell>
        </row>
        <row r="450">
          <cell r="A450" t="str">
            <v>2100</v>
          </cell>
          <cell r="I450">
            <v>39245</v>
          </cell>
        </row>
        <row r="451">
          <cell r="A451" t="str">
            <v>2100</v>
          </cell>
          <cell r="I451">
            <v>39248</v>
          </cell>
        </row>
        <row r="452">
          <cell r="A452" t="str">
            <v>2100</v>
          </cell>
          <cell r="I452">
            <v>39253</v>
          </cell>
        </row>
        <row r="453">
          <cell r="A453" t="str">
            <v>2100</v>
          </cell>
          <cell r="I453">
            <v>39258</v>
          </cell>
        </row>
        <row r="454">
          <cell r="A454" t="str">
            <v>2100</v>
          </cell>
          <cell r="I454">
            <v>39253</v>
          </cell>
        </row>
        <row r="455">
          <cell r="A455" t="str">
            <v>2100</v>
          </cell>
          <cell r="I455">
            <v>39253</v>
          </cell>
        </row>
        <row r="456">
          <cell r="A456" t="str">
            <v>2100</v>
          </cell>
          <cell r="I456">
            <v>39253</v>
          </cell>
        </row>
        <row r="457">
          <cell r="A457" t="str">
            <v>2100</v>
          </cell>
          <cell r="I457">
            <v>39253</v>
          </cell>
        </row>
        <row r="458">
          <cell r="A458" t="str">
            <v>2100</v>
          </cell>
          <cell r="I458">
            <v>39253</v>
          </cell>
        </row>
        <row r="459">
          <cell r="A459" t="str">
            <v>2100</v>
          </cell>
          <cell r="I459">
            <v>39253</v>
          </cell>
        </row>
        <row r="460">
          <cell r="A460" t="str">
            <v>2100</v>
          </cell>
          <cell r="I460">
            <v>39253</v>
          </cell>
        </row>
        <row r="461">
          <cell r="A461" t="str">
            <v>2100</v>
          </cell>
          <cell r="I461">
            <v>39253</v>
          </cell>
        </row>
        <row r="462">
          <cell r="A462" t="str">
            <v>2100</v>
          </cell>
          <cell r="I462">
            <v>39253</v>
          </cell>
        </row>
        <row r="463">
          <cell r="A463" t="str">
            <v>2100</v>
          </cell>
          <cell r="I463">
            <v>39259</v>
          </cell>
        </row>
        <row r="464">
          <cell r="A464" t="str">
            <v>2100</v>
          </cell>
          <cell r="I464">
            <v>39256</v>
          </cell>
        </row>
        <row r="465">
          <cell r="A465" t="str">
            <v>2100</v>
          </cell>
          <cell r="I465">
            <v>39259</v>
          </cell>
        </row>
        <row r="466">
          <cell r="A466" t="str">
            <v>2100</v>
          </cell>
          <cell r="I466">
            <v>39253</v>
          </cell>
        </row>
        <row r="467">
          <cell r="A467" t="str">
            <v>2100</v>
          </cell>
          <cell r="I467">
            <v>39247</v>
          </cell>
        </row>
        <row r="468">
          <cell r="A468" t="str">
            <v>2100</v>
          </cell>
          <cell r="I468">
            <v>39245</v>
          </cell>
        </row>
        <row r="469">
          <cell r="A469" t="str">
            <v>2100</v>
          </cell>
          <cell r="I469">
            <v>39245</v>
          </cell>
        </row>
        <row r="470">
          <cell r="A470" t="str">
            <v>2100</v>
          </cell>
          <cell r="I470">
            <v>39253</v>
          </cell>
        </row>
        <row r="471">
          <cell r="A471" t="str">
            <v>2100</v>
          </cell>
          <cell r="I471">
            <v>39253</v>
          </cell>
        </row>
        <row r="472">
          <cell r="A472" t="str">
            <v>2100</v>
          </cell>
          <cell r="I472">
            <v>39253</v>
          </cell>
        </row>
        <row r="473">
          <cell r="A473" t="str">
            <v>2100</v>
          </cell>
          <cell r="I473">
            <v>39260</v>
          </cell>
        </row>
        <row r="474">
          <cell r="A474" t="str">
            <v>2100</v>
          </cell>
          <cell r="I474">
            <v>39253</v>
          </cell>
        </row>
        <row r="475">
          <cell r="A475" t="str">
            <v>2100</v>
          </cell>
          <cell r="I475">
            <v>39253</v>
          </cell>
        </row>
        <row r="476">
          <cell r="A476" t="str">
            <v>2100</v>
          </cell>
          <cell r="I476">
            <v>39253</v>
          </cell>
        </row>
        <row r="477">
          <cell r="A477" t="str">
            <v>2100</v>
          </cell>
          <cell r="I477">
            <v>39246</v>
          </cell>
        </row>
        <row r="478">
          <cell r="A478" t="str">
            <v>2100</v>
          </cell>
          <cell r="I478">
            <v>39253</v>
          </cell>
        </row>
        <row r="479">
          <cell r="A479" t="str">
            <v>2100</v>
          </cell>
          <cell r="I479">
            <v>39253</v>
          </cell>
        </row>
        <row r="480">
          <cell r="A480" t="str">
            <v>2100</v>
          </cell>
          <cell r="I480">
            <v>39253</v>
          </cell>
        </row>
        <row r="481">
          <cell r="A481" t="str">
            <v>2100</v>
          </cell>
          <cell r="I481">
            <v>39253</v>
          </cell>
        </row>
        <row r="482">
          <cell r="A482" t="str">
            <v>2100</v>
          </cell>
          <cell r="I482">
            <v>39253</v>
          </cell>
        </row>
        <row r="483">
          <cell r="A483" t="str">
            <v>2100</v>
          </cell>
          <cell r="I483">
            <v>39253</v>
          </cell>
        </row>
        <row r="484">
          <cell r="A484" t="str">
            <v>2100</v>
          </cell>
          <cell r="I484">
            <v>39253</v>
          </cell>
        </row>
        <row r="485">
          <cell r="A485" t="str">
            <v>2100</v>
          </cell>
          <cell r="I485">
            <v>39253</v>
          </cell>
        </row>
        <row r="486">
          <cell r="A486" t="str">
            <v>2100</v>
          </cell>
          <cell r="I486">
            <v>39253</v>
          </cell>
        </row>
        <row r="487">
          <cell r="A487" t="str">
            <v>2100</v>
          </cell>
          <cell r="I487">
            <v>39253</v>
          </cell>
        </row>
        <row r="488">
          <cell r="A488" t="str">
            <v>2100</v>
          </cell>
          <cell r="I488">
            <v>39253</v>
          </cell>
        </row>
        <row r="489">
          <cell r="A489" t="str">
            <v>2100</v>
          </cell>
          <cell r="I489">
            <v>39253</v>
          </cell>
        </row>
        <row r="490">
          <cell r="A490" t="str">
            <v>2100</v>
          </cell>
          <cell r="I490">
            <v>39253</v>
          </cell>
        </row>
        <row r="491">
          <cell r="A491" t="str">
            <v>2100</v>
          </cell>
          <cell r="I491">
            <v>39253</v>
          </cell>
        </row>
        <row r="492">
          <cell r="A492" t="str">
            <v>2100</v>
          </cell>
          <cell r="I492">
            <v>39253</v>
          </cell>
        </row>
        <row r="493">
          <cell r="A493" t="str">
            <v>2100</v>
          </cell>
          <cell r="I493">
            <v>39253</v>
          </cell>
        </row>
        <row r="494">
          <cell r="A494" t="str">
            <v>2100</v>
          </cell>
          <cell r="I494">
            <v>39253</v>
          </cell>
        </row>
        <row r="495">
          <cell r="A495" t="str">
            <v>2100</v>
          </cell>
          <cell r="I495">
            <v>39253</v>
          </cell>
        </row>
        <row r="496">
          <cell r="A496" t="str">
            <v>2100</v>
          </cell>
          <cell r="I496">
            <v>39253</v>
          </cell>
        </row>
        <row r="497">
          <cell r="A497" t="str">
            <v>2100</v>
          </cell>
          <cell r="I497">
            <v>39247</v>
          </cell>
        </row>
        <row r="498">
          <cell r="A498" t="str">
            <v>2100</v>
          </cell>
          <cell r="I498">
            <v>39253</v>
          </cell>
        </row>
        <row r="499">
          <cell r="A499" t="str">
            <v>2100</v>
          </cell>
          <cell r="I499">
            <v>39258</v>
          </cell>
        </row>
        <row r="500">
          <cell r="A500" t="str">
            <v>2100</v>
          </cell>
          <cell r="I500">
            <v>39258</v>
          </cell>
        </row>
        <row r="501">
          <cell r="A501" t="str">
            <v>2100</v>
          </cell>
          <cell r="I501">
            <v>39253</v>
          </cell>
        </row>
        <row r="502">
          <cell r="A502" t="str">
            <v>2100</v>
          </cell>
          <cell r="I502">
            <v>39253</v>
          </cell>
        </row>
        <row r="503">
          <cell r="A503" t="str">
            <v>2100</v>
          </cell>
          <cell r="I503">
            <v>39253</v>
          </cell>
        </row>
        <row r="504">
          <cell r="A504" t="str">
            <v>2100</v>
          </cell>
          <cell r="I504">
            <v>39255</v>
          </cell>
        </row>
        <row r="505">
          <cell r="A505" t="str">
            <v>2100</v>
          </cell>
          <cell r="I505">
            <v>39255</v>
          </cell>
        </row>
        <row r="506">
          <cell r="A506" t="str">
            <v>2100</v>
          </cell>
          <cell r="I506">
            <v>39255</v>
          </cell>
        </row>
        <row r="507">
          <cell r="A507" t="str">
            <v>2100</v>
          </cell>
          <cell r="I507">
            <v>39255</v>
          </cell>
        </row>
        <row r="508">
          <cell r="A508" t="str">
            <v>2100</v>
          </cell>
          <cell r="I508">
            <v>39255</v>
          </cell>
        </row>
        <row r="509">
          <cell r="A509" t="str">
            <v>2100</v>
          </cell>
          <cell r="I509">
            <v>39253</v>
          </cell>
        </row>
        <row r="510">
          <cell r="A510" t="str">
            <v>2100</v>
          </cell>
          <cell r="I510">
            <v>39259</v>
          </cell>
        </row>
        <row r="511">
          <cell r="A511" t="str">
            <v>2100</v>
          </cell>
          <cell r="I511">
            <v>39256</v>
          </cell>
        </row>
        <row r="512">
          <cell r="A512" t="str">
            <v>2100</v>
          </cell>
          <cell r="I512">
            <v>39255</v>
          </cell>
        </row>
        <row r="513">
          <cell r="A513" t="str">
            <v>2100</v>
          </cell>
          <cell r="I513">
            <v>39253</v>
          </cell>
        </row>
        <row r="514">
          <cell r="A514" t="str">
            <v>2100</v>
          </cell>
          <cell r="I514">
            <v>39255</v>
          </cell>
        </row>
        <row r="515">
          <cell r="A515" t="str">
            <v>2100</v>
          </cell>
          <cell r="I515">
            <v>39258</v>
          </cell>
        </row>
        <row r="516">
          <cell r="A516" t="str">
            <v>2100</v>
          </cell>
          <cell r="I516">
            <v>39258</v>
          </cell>
        </row>
        <row r="517">
          <cell r="A517" t="str">
            <v>2100</v>
          </cell>
          <cell r="I517">
            <v>39259</v>
          </cell>
        </row>
        <row r="518">
          <cell r="A518" t="str">
            <v>2100</v>
          </cell>
          <cell r="I518">
            <v>39255</v>
          </cell>
        </row>
        <row r="519">
          <cell r="A519" t="str">
            <v>2100</v>
          </cell>
          <cell r="I519">
            <v>39260</v>
          </cell>
        </row>
        <row r="520">
          <cell r="A520" t="str">
            <v>2100</v>
          </cell>
          <cell r="I520">
            <v>39252</v>
          </cell>
        </row>
        <row r="521">
          <cell r="A521" t="str">
            <v>2100</v>
          </cell>
          <cell r="I521">
            <v>39261</v>
          </cell>
        </row>
        <row r="522">
          <cell r="A522" t="str">
            <v>2100</v>
          </cell>
          <cell r="I522">
            <v>39253</v>
          </cell>
        </row>
        <row r="523">
          <cell r="A523" t="str">
            <v>2100</v>
          </cell>
          <cell r="I523">
            <v>39253</v>
          </cell>
        </row>
        <row r="524">
          <cell r="A524" t="str">
            <v>2100</v>
          </cell>
          <cell r="I524">
            <v>39247</v>
          </cell>
        </row>
        <row r="525">
          <cell r="A525" t="str">
            <v>2100</v>
          </cell>
          <cell r="I525">
            <v>39253</v>
          </cell>
        </row>
        <row r="526">
          <cell r="A526" t="str">
            <v>2100</v>
          </cell>
          <cell r="I526">
            <v>39253</v>
          </cell>
        </row>
        <row r="527">
          <cell r="A527" t="str">
            <v>2100</v>
          </cell>
          <cell r="I527">
            <v>39253</v>
          </cell>
        </row>
        <row r="528">
          <cell r="A528" t="str">
            <v>2100</v>
          </cell>
          <cell r="I528">
            <v>39253</v>
          </cell>
        </row>
        <row r="529">
          <cell r="A529" t="str">
            <v>2100</v>
          </cell>
          <cell r="I529">
            <v>39253</v>
          </cell>
        </row>
        <row r="530">
          <cell r="A530" t="str">
            <v>2100</v>
          </cell>
          <cell r="I530">
            <v>39253</v>
          </cell>
        </row>
        <row r="531">
          <cell r="A531" t="str">
            <v>2100</v>
          </cell>
          <cell r="I531">
            <v>39258</v>
          </cell>
        </row>
        <row r="532">
          <cell r="A532" t="str">
            <v>2100</v>
          </cell>
          <cell r="I532">
            <v>39258</v>
          </cell>
        </row>
        <row r="533">
          <cell r="A533" t="str">
            <v>2100</v>
          </cell>
          <cell r="I533">
            <v>39259</v>
          </cell>
        </row>
        <row r="534">
          <cell r="A534" t="str">
            <v>2100</v>
          </cell>
          <cell r="I534">
            <v>39251</v>
          </cell>
        </row>
        <row r="535">
          <cell r="A535" t="str">
            <v>2100</v>
          </cell>
          <cell r="I535">
            <v>39251</v>
          </cell>
        </row>
        <row r="536">
          <cell r="A536" t="str">
            <v>2100</v>
          </cell>
          <cell r="I536">
            <v>39260</v>
          </cell>
        </row>
        <row r="537">
          <cell r="A537" t="str">
            <v>2100</v>
          </cell>
          <cell r="I537">
            <v>39252</v>
          </cell>
        </row>
        <row r="538">
          <cell r="A538" t="str">
            <v>2100</v>
          </cell>
          <cell r="I538">
            <v>39252</v>
          </cell>
        </row>
        <row r="539">
          <cell r="A539" t="str">
            <v>2100</v>
          </cell>
          <cell r="I539">
            <v>39252</v>
          </cell>
        </row>
        <row r="540">
          <cell r="A540" t="str">
            <v>2100</v>
          </cell>
          <cell r="I540">
            <v>39252</v>
          </cell>
        </row>
        <row r="541">
          <cell r="A541" t="str">
            <v>2100</v>
          </cell>
          <cell r="I541">
            <v>39252</v>
          </cell>
        </row>
        <row r="542">
          <cell r="A542" t="str">
            <v>2100</v>
          </cell>
          <cell r="I542">
            <v>39252</v>
          </cell>
        </row>
        <row r="543">
          <cell r="A543" t="str">
            <v>2100</v>
          </cell>
          <cell r="I543">
            <v>39252</v>
          </cell>
        </row>
        <row r="544">
          <cell r="A544" t="str">
            <v>2100</v>
          </cell>
          <cell r="I544">
            <v>39252</v>
          </cell>
        </row>
        <row r="545">
          <cell r="A545" t="str">
            <v>2100</v>
          </cell>
          <cell r="I545">
            <v>39255</v>
          </cell>
        </row>
        <row r="546">
          <cell r="A546" t="str">
            <v>2100</v>
          </cell>
          <cell r="I546">
            <v>39245</v>
          </cell>
        </row>
        <row r="547">
          <cell r="A547" t="str">
            <v>2100</v>
          </cell>
          <cell r="I547">
            <v>39251</v>
          </cell>
        </row>
        <row r="548">
          <cell r="A548" t="str">
            <v>2100</v>
          </cell>
          <cell r="I548">
            <v>39248</v>
          </cell>
        </row>
        <row r="549">
          <cell r="A549" t="str">
            <v>2100</v>
          </cell>
          <cell r="I549">
            <v>39248</v>
          </cell>
        </row>
        <row r="550">
          <cell r="A550" t="str">
            <v>2100</v>
          </cell>
          <cell r="I550">
            <v>39248</v>
          </cell>
        </row>
        <row r="551">
          <cell r="A551" t="str">
            <v>2100</v>
          </cell>
          <cell r="I551">
            <v>39253</v>
          </cell>
        </row>
        <row r="552">
          <cell r="A552" t="str">
            <v>2100</v>
          </cell>
          <cell r="I552">
            <v>39253</v>
          </cell>
        </row>
        <row r="553">
          <cell r="A553" t="str">
            <v>2100</v>
          </cell>
          <cell r="I553">
            <v>39259</v>
          </cell>
        </row>
        <row r="554">
          <cell r="A554" t="str">
            <v>2100</v>
          </cell>
          <cell r="I554">
            <v>39251</v>
          </cell>
        </row>
        <row r="555">
          <cell r="A555" t="str">
            <v>2100</v>
          </cell>
          <cell r="I555">
            <v>39252</v>
          </cell>
        </row>
        <row r="556">
          <cell r="A556" t="str">
            <v>2100</v>
          </cell>
          <cell r="I556">
            <v>39254</v>
          </cell>
        </row>
        <row r="557">
          <cell r="A557" t="str">
            <v>2100</v>
          </cell>
          <cell r="I557">
            <v>39259</v>
          </cell>
        </row>
        <row r="558">
          <cell r="A558" t="str">
            <v>2100</v>
          </cell>
          <cell r="I558">
            <v>39259</v>
          </cell>
        </row>
        <row r="559">
          <cell r="A559" t="str">
            <v>2100</v>
          </cell>
          <cell r="I559">
            <v>39256</v>
          </cell>
        </row>
        <row r="560">
          <cell r="A560" t="str">
            <v>2100</v>
          </cell>
          <cell r="I560">
            <v>39259</v>
          </cell>
        </row>
        <row r="561">
          <cell r="A561" t="str">
            <v>2100</v>
          </cell>
          <cell r="I561">
            <v>39259</v>
          </cell>
        </row>
        <row r="562">
          <cell r="A562" t="str">
            <v>2100</v>
          </cell>
          <cell r="I562">
            <v>39248</v>
          </cell>
        </row>
        <row r="563">
          <cell r="A563" t="str">
            <v>2100</v>
          </cell>
          <cell r="I563">
            <v>39253</v>
          </cell>
        </row>
        <row r="564">
          <cell r="A564" t="str">
            <v>2100</v>
          </cell>
          <cell r="I564">
            <v>39253</v>
          </cell>
        </row>
        <row r="565">
          <cell r="A565" t="str">
            <v>2100</v>
          </cell>
          <cell r="I565">
            <v>39253</v>
          </cell>
        </row>
        <row r="566">
          <cell r="A566" t="str">
            <v>2100</v>
          </cell>
          <cell r="I566">
            <v>39259</v>
          </cell>
        </row>
        <row r="567">
          <cell r="A567" t="str">
            <v>2100</v>
          </cell>
          <cell r="I567">
            <v>39259</v>
          </cell>
        </row>
        <row r="568">
          <cell r="A568" t="str">
            <v>2100</v>
          </cell>
          <cell r="I568">
            <v>39259</v>
          </cell>
        </row>
        <row r="569">
          <cell r="A569" t="str">
            <v>2100</v>
          </cell>
          <cell r="I569">
            <v>39253</v>
          </cell>
        </row>
        <row r="570">
          <cell r="A570" t="str">
            <v>2100</v>
          </cell>
          <cell r="I570">
            <v>39253</v>
          </cell>
        </row>
        <row r="571">
          <cell r="A571" t="str">
            <v>2100</v>
          </cell>
          <cell r="I571">
            <v>39253</v>
          </cell>
        </row>
        <row r="572">
          <cell r="A572" t="str">
            <v>2100</v>
          </cell>
          <cell r="I572">
            <v>39253</v>
          </cell>
        </row>
        <row r="573">
          <cell r="A573" t="str">
            <v>2100</v>
          </cell>
          <cell r="I573">
            <v>39255</v>
          </cell>
        </row>
        <row r="574">
          <cell r="A574" t="str">
            <v>2100</v>
          </cell>
          <cell r="I574">
            <v>39253</v>
          </cell>
        </row>
        <row r="575">
          <cell r="A575" t="str">
            <v>2100</v>
          </cell>
          <cell r="I575">
            <v>39253</v>
          </cell>
        </row>
        <row r="576">
          <cell r="A576" t="str">
            <v>2100</v>
          </cell>
          <cell r="I576">
            <v>39253</v>
          </cell>
        </row>
        <row r="577">
          <cell r="A577" t="str">
            <v>2100</v>
          </cell>
          <cell r="I577">
            <v>39253</v>
          </cell>
        </row>
        <row r="578">
          <cell r="A578" t="str">
            <v>2100</v>
          </cell>
          <cell r="I578">
            <v>39253</v>
          </cell>
        </row>
        <row r="579">
          <cell r="A579" t="str">
            <v>2100</v>
          </cell>
          <cell r="I579">
            <v>39253</v>
          </cell>
        </row>
        <row r="580">
          <cell r="A580" t="str">
            <v>2100</v>
          </cell>
          <cell r="I580">
            <v>39253</v>
          </cell>
        </row>
        <row r="581">
          <cell r="A581" t="str">
            <v>2100</v>
          </cell>
          <cell r="I581">
            <v>39253</v>
          </cell>
        </row>
        <row r="582">
          <cell r="A582" t="str">
            <v>2100</v>
          </cell>
          <cell r="I582">
            <v>39253</v>
          </cell>
        </row>
        <row r="583">
          <cell r="A583" t="str">
            <v>2100</v>
          </cell>
          <cell r="I583">
            <v>39253</v>
          </cell>
        </row>
        <row r="584">
          <cell r="A584" t="str">
            <v>2100</v>
          </cell>
          <cell r="I584">
            <v>39253</v>
          </cell>
        </row>
        <row r="585">
          <cell r="A585" t="str">
            <v>2100</v>
          </cell>
          <cell r="I585">
            <v>39253</v>
          </cell>
        </row>
        <row r="586">
          <cell r="A586" t="str">
            <v>2100</v>
          </cell>
          <cell r="I586">
            <v>39258</v>
          </cell>
        </row>
        <row r="587">
          <cell r="A587" t="str">
            <v>2100</v>
          </cell>
          <cell r="I587">
            <v>39258</v>
          </cell>
        </row>
        <row r="588">
          <cell r="A588" t="str">
            <v>2100</v>
          </cell>
          <cell r="I588">
            <v>39253</v>
          </cell>
        </row>
        <row r="589">
          <cell r="A589" t="str">
            <v>2100</v>
          </cell>
          <cell r="I589">
            <v>39253</v>
          </cell>
        </row>
        <row r="590">
          <cell r="A590" t="str">
            <v>2100</v>
          </cell>
          <cell r="I590">
            <v>39253</v>
          </cell>
        </row>
        <row r="591">
          <cell r="A591" t="str">
            <v>2100</v>
          </cell>
          <cell r="I591">
            <v>39258</v>
          </cell>
        </row>
        <row r="592">
          <cell r="A592" t="str">
            <v>2100</v>
          </cell>
          <cell r="I592">
            <v>39253</v>
          </cell>
        </row>
        <row r="593">
          <cell r="A593" t="str">
            <v>2100</v>
          </cell>
          <cell r="I593">
            <v>39253</v>
          </cell>
        </row>
        <row r="594">
          <cell r="A594" t="str">
            <v>2100</v>
          </cell>
          <cell r="I594">
            <v>39256</v>
          </cell>
        </row>
        <row r="595">
          <cell r="A595" t="str">
            <v>2100</v>
          </cell>
          <cell r="I595">
            <v>39259</v>
          </cell>
        </row>
        <row r="596">
          <cell r="A596" t="str">
            <v>2100</v>
          </cell>
          <cell r="I596">
            <v>39248</v>
          </cell>
        </row>
        <row r="597">
          <cell r="A597" t="str">
            <v>2100</v>
          </cell>
          <cell r="I597">
            <v>39248</v>
          </cell>
        </row>
        <row r="598">
          <cell r="A598" t="str">
            <v>2100</v>
          </cell>
          <cell r="I598">
            <v>39248</v>
          </cell>
        </row>
        <row r="599">
          <cell r="A599" t="str">
            <v>2100</v>
          </cell>
          <cell r="I599">
            <v>39248</v>
          </cell>
        </row>
        <row r="600">
          <cell r="A600" t="str">
            <v>2100</v>
          </cell>
          <cell r="I600">
            <v>39248</v>
          </cell>
        </row>
        <row r="601">
          <cell r="A601" t="str">
            <v>2100</v>
          </cell>
          <cell r="I601">
            <v>39256</v>
          </cell>
        </row>
        <row r="602">
          <cell r="A602" t="str">
            <v>2100</v>
          </cell>
          <cell r="I602">
            <v>39251</v>
          </cell>
        </row>
        <row r="603">
          <cell r="A603" t="str">
            <v>2100</v>
          </cell>
          <cell r="I603">
            <v>39248</v>
          </cell>
        </row>
        <row r="604">
          <cell r="A604" t="str">
            <v>2100</v>
          </cell>
          <cell r="I604">
            <v>39248</v>
          </cell>
        </row>
        <row r="605">
          <cell r="A605" t="str">
            <v>2100</v>
          </cell>
          <cell r="I605">
            <v>39256</v>
          </cell>
        </row>
        <row r="606">
          <cell r="A606" t="str">
            <v>2100</v>
          </cell>
          <cell r="I606">
            <v>39256</v>
          </cell>
        </row>
        <row r="607">
          <cell r="A607" t="str">
            <v>2100</v>
          </cell>
          <cell r="I607">
            <v>39256</v>
          </cell>
        </row>
        <row r="608">
          <cell r="A608" t="str">
            <v>2100</v>
          </cell>
          <cell r="I608">
            <v>39256</v>
          </cell>
        </row>
        <row r="609">
          <cell r="A609" t="str">
            <v>2100</v>
          </cell>
          <cell r="I609">
            <v>39256</v>
          </cell>
        </row>
        <row r="610">
          <cell r="A610" t="str">
            <v>2100</v>
          </cell>
          <cell r="I610">
            <v>39251</v>
          </cell>
        </row>
        <row r="611">
          <cell r="A611" t="str">
            <v>2100</v>
          </cell>
          <cell r="I611">
            <v>39251</v>
          </cell>
        </row>
        <row r="612">
          <cell r="A612" t="str">
            <v>2100</v>
          </cell>
          <cell r="I612">
            <v>39251</v>
          </cell>
        </row>
        <row r="613">
          <cell r="A613" t="str">
            <v>2100</v>
          </cell>
          <cell r="I613">
            <v>39251</v>
          </cell>
        </row>
        <row r="614">
          <cell r="A614" t="str">
            <v>2100</v>
          </cell>
          <cell r="I614">
            <v>39251</v>
          </cell>
        </row>
        <row r="615">
          <cell r="A615" t="str">
            <v>2100</v>
          </cell>
          <cell r="I615">
            <v>39258</v>
          </cell>
        </row>
        <row r="616">
          <cell r="A616" t="str">
            <v>2100</v>
          </cell>
          <cell r="I616">
            <v>39251</v>
          </cell>
        </row>
        <row r="617">
          <cell r="A617" t="str">
            <v>2100</v>
          </cell>
          <cell r="I617">
            <v>39259</v>
          </cell>
        </row>
        <row r="618">
          <cell r="A618" t="str">
            <v>2100</v>
          </cell>
          <cell r="I618">
            <v>39259</v>
          </cell>
        </row>
        <row r="619">
          <cell r="A619" t="str">
            <v>2100</v>
          </cell>
          <cell r="I619">
            <v>39259</v>
          </cell>
        </row>
        <row r="620">
          <cell r="A620" t="str">
            <v>2100</v>
          </cell>
          <cell r="I620">
            <v>39259</v>
          </cell>
        </row>
        <row r="621">
          <cell r="A621" t="str">
            <v>2100</v>
          </cell>
          <cell r="I621">
            <v>39259</v>
          </cell>
        </row>
        <row r="622">
          <cell r="A622" t="str">
            <v>2100</v>
          </cell>
          <cell r="I622">
            <v>39259</v>
          </cell>
        </row>
        <row r="623">
          <cell r="A623" t="str">
            <v>2100</v>
          </cell>
          <cell r="I623">
            <v>39259</v>
          </cell>
        </row>
        <row r="624">
          <cell r="A624" t="str">
            <v>2100</v>
          </cell>
          <cell r="I624">
            <v>39259</v>
          </cell>
        </row>
        <row r="625">
          <cell r="A625" t="str">
            <v>2100</v>
          </cell>
          <cell r="I625">
            <v>39259</v>
          </cell>
        </row>
        <row r="626">
          <cell r="A626" t="str">
            <v>2100</v>
          </cell>
          <cell r="I626">
            <v>39251</v>
          </cell>
        </row>
        <row r="627">
          <cell r="A627" t="str">
            <v>2100</v>
          </cell>
          <cell r="I627">
            <v>39259</v>
          </cell>
        </row>
        <row r="628">
          <cell r="A628" t="str">
            <v>2100</v>
          </cell>
          <cell r="I628">
            <v>39256</v>
          </cell>
        </row>
        <row r="629">
          <cell r="A629" t="str">
            <v>2100</v>
          </cell>
          <cell r="I629">
            <v>39251</v>
          </cell>
        </row>
        <row r="630">
          <cell r="A630" t="str">
            <v>2100</v>
          </cell>
          <cell r="I630">
            <v>39251</v>
          </cell>
        </row>
        <row r="631">
          <cell r="A631" t="str">
            <v>2100</v>
          </cell>
          <cell r="I631">
            <v>39259</v>
          </cell>
        </row>
        <row r="632">
          <cell r="A632" t="str">
            <v>2100</v>
          </cell>
          <cell r="I632">
            <v>39259</v>
          </cell>
        </row>
        <row r="633">
          <cell r="A633" t="str">
            <v>2100</v>
          </cell>
          <cell r="I633">
            <v>39256</v>
          </cell>
        </row>
        <row r="634">
          <cell r="A634" t="str">
            <v>2100</v>
          </cell>
          <cell r="I634">
            <v>39256</v>
          </cell>
        </row>
        <row r="635">
          <cell r="A635" t="str">
            <v>2100</v>
          </cell>
          <cell r="I635">
            <v>39251</v>
          </cell>
        </row>
        <row r="636">
          <cell r="A636" t="str">
            <v>2100</v>
          </cell>
          <cell r="I636">
            <v>39251</v>
          </cell>
        </row>
        <row r="637">
          <cell r="A637" t="str">
            <v>2100</v>
          </cell>
          <cell r="I637">
            <v>39251</v>
          </cell>
        </row>
        <row r="638">
          <cell r="A638" t="str">
            <v>2100</v>
          </cell>
          <cell r="I638">
            <v>39251</v>
          </cell>
        </row>
        <row r="639">
          <cell r="A639" t="str">
            <v>2100</v>
          </cell>
          <cell r="I639">
            <v>39251</v>
          </cell>
        </row>
        <row r="640">
          <cell r="A640" t="str">
            <v>2100</v>
          </cell>
          <cell r="I640">
            <v>39251</v>
          </cell>
        </row>
        <row r="641">
          <cell r="A641" t="str">
            <v>2100</v>
          </cell>
          <cell r="I641">
            <v>39256</v>
          </cell>
        </row>
        <row r="642">
          <cell r="A642" t="str">
            <v>2100</v>
          </cell>
          <cell r="I642">
            <v>39251</v>
          </cell>
        </row>
        <row r="643">
          <cell r="A643" t="str">
            <v>2100</v>
          </cell>
          <cell r="I643">
            <v>39259</v>
          </cell>
        </row>
        <row r="644">
          <cell r="A644" t="str">
            <v>2100</v>
          </cell>
          <cell r="I644">
            <v>39248</v>
          </cell>
        </row>
        <row r="645">
          <cell r="A645" t="str">
            <v>2100</v>
          </cell>
          <cell r="I645">
            <v>39259</v>
          </cell>
        </row>
        <row r="646">
          <cell r="A646" t="str">
            <v>2100</v>
          </cell>
          <cell r="I646">
            <v>39259</v>
          </cell>
        </row>
        <row r="647">
          <cell r="A647" t="str">
            <v>2100</v>
          </cell>
          <cell r="I647">
            <v>39256</v>
          </cell>
        </row>
        <row r="648">
          <cell r="A648" t="str">
            <v>2100</v>
          </cell>
          <cell r="I648">
            <v>39256</v>
          </cell>
        </row>
        <row r="649">
          <cell r="A649" t="str">
            <v>2100</v>
          </cell>
          <cell r="I649">
            <v>39256</v>
          </cell>
        </row>
        <row r="650">
          <cell r="A650" t="str">
            <v>2100</v>
          </cell>
          <cell r="I650">
            <v>39248</v>
          </cell>
        </row>
        <row r="651">
          <cell r="A651" t="str">
            <v>2100</v>
          </cell>
          <cell r="I651">
            <v>39253</v>
          </cell>
        </row>
        <row r="652">
          <cell r="A652" t="str">
            <v>2100</v>
          </cell>
          <cell r="I652">
            <v>39253</v>
          </cell>
        </row>
        <row r="653">
          <cell r="A653" t="str">
            <v>2100</v>
          </cell>
          <cell r="I653">
            <v>39259</v>
          </cell>
        </row>
        <row r="654">
          <cell r="A654" t="str">
            <v>2100</v>
          </cell>
          <cell r="I654">
            <v>39258</v>
          </cell>
        </row>
        <row r="655">
          <cell r="A655" t="str">
            <v>2100</v>
          </cell>
          <cell r="I655">
            <v>39258</v>
          </cell>
        </row>
        <row r="656">
          <cell r="A656" t="str">
            <v>2100</v>
          </cell>
          <cell r="I656">
            <v>39255</v>
          </cell>
        </row>
        <row r="657">
          <cell r="A657" t="str">
            <v>2100</v>
          </cell>
          <cell r="I657">
            <v>39260</v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lver"/>
      <sheetName val="Sheet1"/>
      <sheetName val="Member"/>
      <sheetName val="Sum-wing"/>
      <sheetName val="P &amp; L-Dec-03"/>
      <sheetName val="Summary"/>
      <sheetName val="Sum-Bldg"/>
      <sheetName val="VPride"/>
      <sheetName val="Vleela"/>
      <sheetName val="Vsagar"/>
      <sheetName val="VGalaxy"/>
      <sheetName val="Vmarvel"/>
      <sheetName val="VOscar"/>
      <sheetName val="Milestone"/>
      <sheetName val="Aishwarya"/>
      <sheetName val="VGarden"/>
      <sheetName val="Prabhadevi"/>
      <sheetName val="bal96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BUILDING</v>
          </cell>
          <cell r="B1" t="str">
            <v>BKDT</v>
          </cell>
          <cell r="C1" t="str">
            <v>ALLDT</v>
          </cell>
          <cell r="D1" t="str">
            <v>AGNO</v>
          </cell>
          <cell r="E1" t="str">
            <v>NAME</v>
          </cell>
          <cell r="F1" t="str">
            <v>PJCD</v>
          </cell>
          <cell r="G1" t="str">
            <v>BLCD</v>
          </cell>
          <cell r="H1" t="str">
            <v>WING</v>
          </cell>
          <cell r="I1" t="str">
            <v>FLTNO</v>
          </cell>
          <cell r="J1" t="str">
            <v>AREA</v>
          </cell>
          <cell r="K1" t="str">
            <v>RATE</v>
          </cell>
          <cell r="L1" t="str">
            <v>DEBIT</v>
          </cell>
          <cell r="M1" t="str">
            <v>CREDIT</v>
          </cell>
          <cell r="N1" t="str">
            <v>BAL</v>
          </cell>
          <cell r="O1" t="str">
            <v>OTHER_CHGS</v>
          </cell>
        </row>
        <row r="2">
          <cell r="A2" t="str">
            <v>Dhanlaxmi Shop</v>
          </cell>
          <cell r="B2">
            <v>37482</v>
          </cell>
          <cell r="D2">
            <v>13812</v>
          </cell>
          <cell r="E2" t="str">
            <v>MRS. REKHA G. THAKKAR</v>
          </cell>
          <cell r="F2" t="str">
            <v>004</v>
          </cell>
          <cell r="G2" t="str">
            <v>553</v>
          </cell>
          <cell r="I2" t="str">
            <v>001</v>
          </cell>
          <cell r="J2">
            <v>300</v>
          </cell>
          <cell r="K2">
            <v>1500</v>
          </cell>
          <cell r="L2">
            <v>450000</v>
          </cell>
          <cell r="M2">
            <v>458750</v>
          </cell>
          <cell r="N2">
            <v>-8750</v>
          </cell>
          <cell r="O2">
            <v>16750</v>
          </cell>
        </row>
        <row r="3">
          <cell r="A3" t="str">
            <v>Dhanlaxmi Shop</v>
          </cell>
          <cell r="B3">
            <v>36694</v>
          </cell>
          <cell r="C3">
            <v>36694</v>
          </cell>
          <cell r="D3">
            <v>9059</v>
          </cell>
          <cell r="E3" t="str">
            <v>MR. KHETARAM VELAJI BHATI</v>
          </cell>
          <cell r="F3" t="str">
            <v>004</v>
          </cell>
          <cell r="G3" t="str">
            <v>553</v>
          </cell>
          <cell r="I3" t="str">
            <v>002</v>
          </cell>
          <cell r="J3">
            <v>240</v>
          </cell>
          <cell r="K3">
            <v>1400</v>
          </cell>
          <cell r="L3">
            <v>336000</v>
          </cell>
          <cell r="M3">
            <v>336000</v>
          </cell>
          <cell r="N3">
            <v>0</v>
          </cell>
          <cell r="O3">
            <v>15370</v>
          </cell>
        </row>
        <row r="4">
          <cell r="A4" t="str">
            <v>Dhanlaxmi Shop</v>
          </cell>
          <cell r="B4">
            <v>35752</v>
          </cell>
          <cell r="C4">
            <v>35758</v>
          </cell>
          <cell r="D4">
            <v>4579</v>
          </cell>
          <cell r="E4" t="str">
            <v>MRS. CHANDA GHISULAL CHOUHAN</v>
          </cell>
          <cell r="F4" t="str">
            <v>004</v>
          </cell>
          <cell r="G4" t="str">
            <v>553</v>
          </cell>
          <cell r="I4" t="str">
            <v>003</v>
          </cell>
          <cell r="J4">
            <v>280</v>
          </cell>
          <cell r="K4">
            <v>1400</v>
          </cell>
          <cell r="L4">
            <v>392000</v>
          </cell>
          <cell r="M4">
            <v>392000</v>
          </cell>
          <cell r="N4">
            <v>0</v>
          </cell>
          <cell r="O4">
            <v>16290</v>
          </cell>
        </row>
        <row r="5">
          <cell r="A5" t="str">
            <v>Dhanlaxmi Shop</v>
          </cell>
          <cell r="B5">
            <v>35675</v>
          </cell>
          <cell r="C5">
            <v>35694</v>
          </cell>
          <cell r="D5">
            <v>4210</v>
          </cell>
          <cell r="E5" t="str">
            <v>MRS. DIPIKA ARUN JOSHI.</v>
          </cell>
          <cell r="F5" t="str">
            <v>004</v>
          </cell>
          <cell r="G5" t="str">
            <v>553</v>
          </cell>
          <cell r="I5" t="str">
            <v>004</v>
          </cell>
          <cell r="J5">
            <v>170</v>
          </cell>
          <cell r="K5">
            <v>1400</v>
          </cell>
          <cell r="L5">
            <v>238000</v>
          </cell>
          <cell r="M5">
            <v>238000</v>
          </cell>
          <cell r="N5">
            <v>0</v>
          </cell>
          <cell r="O5">
            <v>0</v>
          </cell>
        </row>
        <row r="6">
          <cell r="A6" t="str">
            <v>Dhanlaxmi Shop</v>
          </cell>
          <cell r="B6">
            <v>37356</v>
          </cell>
          <cell r="D6">
            <v>12933</v>
          </cell>
          <cell r="E6" t="str">
            <v>MRS. SUPRIYA M. KHANNA</v>
          </cell>
          <cell r="F6" t="str">
            <v>004</v>
          </cell>
          <cell r="G6" t="str">
            <v>553</v>
          </cell>
          <cell r="I6" t="str">
            <v>005</v>
          </cell>
          <cell r="J6">
            <v>200</v>
          </cell>
          <cell r="K6">
            <v>1400</v>
          </cell>
          <cell r="L6">
            <v>280000</v>
          </cell>
          <cell r="M6">
            <v>280000</v>
          </cell>
          <cell r="N6">
            <v>0</v>
          </cell>
          <cell r="O6">
            <v>14450</v>
          </cell>
        </row>
        <row r="7">
          <cell r="A7" t="str">
            <v>Dhanlaxmi Shop</v>
          </cell>
          <cell r="C7">
            <v>36563</v>
          </cell>
          <cell r="D7">
            <v>8105</v>
          </cell>
          <cell r="E7" t="str">
            <v>MR. MOHANPRAKASH KANARAMJI CHOUDHARY</v>
          </cell>
          <cell r="F7" t="str">
            <v>004</v>
          </cell>
          <cell r="G7" t="str">
            <v>553</v>
          </cell>
          <cell r="I7" t="str">
            <v>006</v>
          </cell>
          <cell r="J7">
            <v>380</v>
          </cell>
          <cell r="K7">
            <v>1400</v>
          </cell>
          <cell r="L7">
            <v>532000</v>
          </cell>
          <cell r="M7">
            <v>532000</v>
          </cell>
          <cell r="N7">
            <v>0</v>
          </cell>
          <cell r="O7">
            <v>18590</v>
          </cell>
        </row>
        <row r="8">
          <cell r="A8" t="str">
            <v>Dhanlaxmi Shop</v>
          </cell>
          <cell r="B8">
            <v>35682</v>
          </cell>
          <cell r="C8">
            <v>35711</v>
          </cell>
          <cell r="D8">
            <v>4213</v>
          </cell>
          <cell r="E8" t="str">
            <v>MR. NANKU KUBER YADAV.</v>
          </cell>
          <cell r="F8" t="str">
            <v>004</v>
          </cell>
          <cell r="G8" t="str">
            <v>553</v>
          </cell>
          <cell r="I8" t="str">
            <v>007</v>
          </cell>
          <cell r="J8">
            <v>160</v>
          </cell>
          <cell r="K8">
            <v>1400</v>
          </cell>
          <cell r="L8">
            <v>224000</v>
          </cell>
          <cell r="M8">
            <v>224000</v>
          </cell>
          <cell r="N8">
            <v>0</v>
          </cell>
          <cell r="O8">
            <v>13030</v>
          </cell>
        </row>
        <row r="9">
          <cell r="A9" t="str">
            <v>Dhanlaxmi Shop</v>
          </cell>
          <cell r="B9">
            <v>35682</v>
          </cell>
          <cell r="C9">
            <v>35744</v>
          </cell>
          <cell r="D9">
            <v>4214</v>
          </cell>
          <cell r="E9" t="str">
            <v>MR. BHARAT A.DHABALIA.</v>
          </cell>
          <cell r="F9" t="str">
            <v>004</v>
          </cell>
          <cell r="G9" t="str">
            <v>553</v>
          </cell>
          <cell r="I9" t="str">
            <v>008</v>
          </cell>
          <cell r="J9">
            <v>250</v>
          </cell>
          <cell r="K9">
            <v>1400</v>
          </cell>
          <cell r="L9">
            <v>350000</v>
          </cell>
          <cell r="M9">
            <v>350000</v>
          </cell>
          <cell r="N9">
            <v>0</v>
          </cell>
          <cell r="O9">
            <v>20600</v>
          </cell>
        </row>
        <row r="10">
          <cell r="A10" t="str">
            <v>Dhanlaxmi Shop</v>
          </cell>
          <cell r="B10">
            <v>35945</v>
          </cell>
          <cell r="C10">
            <v>35928</v>
          </cell>
          <cell r="D10">
            <v>4879</v>
          </cell>
          <cell r="E10" t="str">
            <v>MRS. MEERADEVI PUNARAM SUTHAR</v>
          </cell>
          <cell r="F10" t="str">
            <v>004</v>
          </cell>
          <cell r="G10" t="str">
            <v>553</v>
          </cell>
          <cell r="I10" t="str">
            <v>009</v>
          </cell>
          <cell r="J10">
            <v>135</v>
          </cell>
          <cell r="K10">
            <v>1400</v>
          </cell>
          <cell r="L10">
            <v>189000</v>
          </cell>
          <cell r="M10">
            <v>189000</v>
          </cell>
          <cell r="N10">
            <v>0</v>
          </cell>
          <cell r="O10">
            <v>12955</v>
          </cell>
        </row>
        <row r="11">
          <cell r="A11" t="str">
            <v>Dhanlaxmi Shop</v>
          </cell>
          <cell r="B11">
            <v>35675</v>
          </cell>
          <cell r="D11">
            <v>4216</v>
          </cell>
          <cell r="E11" t="str">
            <v>SHARDA CONPRO MKTG. PVT. LTD.</v>
          </cell>
          <cell r="F11" t="str">
            <v>004</v>
          </cell>
          <cell r="G11" t="str">
            <v>553</v>
          </cell>
          <cell r="I11" t="str">
            <v>010</v>
          </cell>
          <cell r="J11">
            <v>400</v>
          </cell>
          <cell r="K11">
            <v>1400</v>
          </cell>
          <cell r="L11">
            <v>560000</v>
          </cell>
          <cell r="M11">
            <v>260000</v>
          </cell>
          <cell r="N11">
            <v>300000</v>
          </cell>
          <cell r="O11">
            <v>0</v>
          </cell>
        </row>
        <row r="12">
          <cell r="A12" t="str">
            <v>Dhanlaxmi Shop</v>
          </cell>
          <cell r="B12">
            <v>35675</v>
          </cell>
          <cell r="D12">
            <v>4217</v>
          </cell>
          <cell r="E12" t="str">
            <v>SHARDA CONPRO MKTG. PVT. LTD.</v>
          </cell>
          <cell r="F12" t="str">
            <v>004</v>
          </cell>
          <cell r="G12" t="str">
            <v>553</v>
          </cell>
          <cell r="I12" t="str">
            <v>011</v>
          </cell>
          <cell r="J12">
            <v>265</v>
          </cell>
          <cell r="K12">
            <v>1400</v>
          </cell>
          <cell r="L12">
            <v>371000</v>
          </cell>
          <cell r="M12">
            <v>371000</v>
          </cell>
          <cell r="N12">
            <v>0</v>
          </cell>
          <cell r="O12">
            <v>0</v>
          </cell>
        </row>
        <row r="13">
          <cell r="A13" t="str">
            <v>Dhanlaxmi Shop</v>
          </cell>
          <cell r="B13">
            <v>35675</v>
          </cell>
          <cell r="D13">
            <v>4218</v>
          </cell>
          <cell r="E13" t="str">
            <v>SHARDA CONPRO MKTG. PVT. LTD.</v>
          </cell>
          <cell r="F13" t="str">
            <v>004</v>
          </cell>
          <cell r="G13" t="str">
            <v>553</v>
          </cell>
          <cell r="I13" t="str">
            <v>012</v>
          </cell>
          <cell r="J13">
            <v>166</v>
          </cell>
          <cell r="K13">
            <v>1400</v>
          </cell>
          <cell r="L13">
            <v>232400</v>
          </cell>
          <cell r="M13">
            <v>232400</v>
          </cell>
          <cell r="N13">
            <v>0</v>
          </cell>
          <cell r="O13">
            <v>0</v>
          </cell>
        </row>
        <row r="14">
          <cell r="A14" t="str">
            <v>Dhanlaxmi Shop</v>
          </cell>
          <cell r="B14">
            <v>35675</v>
          </cell>
          <cell r="D14">
            <v>4219</v>
          </cell>
          <cell r="E14" t="str">
            <v>SHARDA CONPRO MKTG. PVT. LTD.</v>
          </cell>
          <cell r="F14" t="str">
            <v>004</v>
          </cell>
          <cell r="G14" t="str">
            <v>553</v>
          </cell>
          <cell r="I14" t="str">
            <v>013</v>
          </cell>
          <cell r="J14">
            <v>166</v>
          </cell>
          <cell r="K14">
            <v>1400</v>
          </cell>
          <cell r="L14">
            <v>232400</v>
          </cell>
          <cell r="M14">
            <v>232400</v>
          </cell>
          <cell r="N14">
            <v>0</v>
          </cell>
          <cell r="O14">
            <v>0</v>
          </cell>
        </row>
        <row r="15">
          <cell r="A15" t="str">
            <v>Dhanlaxmi Shop</v>
          </cell>
          <cell r="B15">
            <v>35675</v>
          </cell>
          <cell r="D15">
            <v>4220</v>
          </cell>
          <cell r="E15" t="str">
            <v>SHARDA CONPRO MKTG. PVT. LTD.</v>
          </cell>
          <cell r="F15" t="str">
            <v>004</v>
          </cell>
          <cell r="G15" t="str">
            <v>553</v>
          </cell>
          <cell r="I15" t="str">
            <v>014</v>
          </cell>
          <cell r="J15">
            <v>200</v>
          </cell>
          <cell r="K15">
            <v>1400</v>
          </cell>
          <cell r="L15">
            <v>280000</v>
          </cell>
          <cell r="M15">
            <v>280000</v>
          </cell>
          <cell r="N15">
            <v>0</v>
          </cell>
          <cell r="O15">
            <v>0</v>
          </cell>
        </row>
        <row r="16">
          <cell r="A16" t="str">
            <v>Dhanlaxmi Shop</v>
          </cell>
          <cell r="B16">
            <v>35675</v>
          </cell>
          <cell r="D16">
            <v>4221</v>
          </cell>
          <cell r="E16" t="str">
            <v>SHARDA CONPRO MKTG. PVT. LTD.</v>
          </cell>
          <cell r="F16" t="str">
            <v>004</v>
          </cell>
          <cell r="G16" t="str">
            <v>553</v>
          </cell>
          <cell r="I16" t="str">
            <v>015</v>
          </cell>
          <cell r="J16">
            <v>265</v>
          </cell>
          <cell r="K16">
            <v>1400</v>
          </cell>
          <cell r="L16">
            <v>371000</v>
          </cell>
          <cell r="M16">
            <v>471000</v>
          </cell>
          <cell r="N16">
            <v>-100000</v>
          </cell>
          <cell r="O16">
            <v>0</v>
          </cell>
        </row>
        <row r="17">
          <cell r="A17" t="str">
            <v>Dhanlaxmi Shop</v>
          </cell>
          <cell r="B17">
            <v>35718</v>
          </cell>
          <cell r="C17">
            <v>35777</v>
          </cell>
          <cell r="D17">
            <v>4541</v>
          </cell>
          <cell r="E17" t="str">
            <v>MR. ABRAHAM AVEERA</v>
          </cell>
          <cell r="F17" t="str">
            <v>004</v>
          </cell>
          <cell r="G17" t="str">
            <v>553</v>
          </cell>
          <cell r="I17" t="str">
            <v>016</v>
          </cell>
          <cell r="J17">
            <v>380</v>
          </cell>
          <cell r="K17">
            <v>1400</v>
          </cell>
          <cell r="L17">
            <v>532000</v>
          </cell>
          <cell r="M17">
            <v>532000</v>
          </cell>
          <cell r="N17">
            <v>0</v>
          </cell>
          <cell r="O17">
            <v>18590</v>
          </cell>
        </row>
        <row r="18">
          <cell r="A18" t="str">
            <v>Dhanlaxmi Shop</v>
          </cell>
          <cell r="B18">
            <v>35682</v>
          </cell>
          <cell r="C18">
            <v>35749</v>
          </cell>
          <cell r="D18">
            <v>4223</v>
          </cell>
          <cell r="E18" t="str">
            <v>MRS. ANJALI VIKAS SALVI</v>
          </cell>
          <cell r="F18" t="str">
            <v>004</v>
          </cell>
          <cell r="G18" t="str">
            <v>553</v>
          </cell>
          <cell r="I18" t="str">
            <v>017</v>
          </cell>
          <cell r="J18">
            <v>380</v>
          </cell>
          <cell r="K18">
            <v>1400</v>
          </cell>
          <cell r="L18">
            <v>532000</v>
          </cell>
          <cell r="M18">
            <v>532000</v>
          </cell>
          <cell r="N18">
            <v>0</v>
          </cell>
          <cell r="O18">
            <v>18590</v>
          </cell>
        </row>
        <row r="19">
          <cell r="A19" t="str">
            <v>Dhanlaxmi Shop</v>
          </cell>
          <cell r="B19">
            <v>35676</v>
          </cell>
          <cell r="C19">
            <v>35714</v>
          </cell>
          <cell r="D19">
            <v>4224</v>
          </cell>
          <cell r="E19" t="str">
            <v>MR. DILIP PUNDLIK WAYKUL</v>
          </cell>
          <cell r="F19" t="str">
            <v>004</v>
          </cell>
          <cell r="G19" t="str">
            <v>553</v>
          </cell>
          <cell r="I19" t="str">
            <v>018</v>
          </cell>
          <cell r="J19">
            <v>200</v>
          </cell>
          <cell r="K19">
            <v>1400</v>
          </cell>
          <cell r="L19">
            <v>280000</v>
          </cell>
          <cell r="M19">
            <v>280000</v>
          </cell>
          <cell r="N19">
            <v>0</v>
          </cell>
          <cell r="O19">
            <v>14450</v>
          </cell>
        </row>
        <row r="20">
          <cell r="A20" t="str">
            <v>Dhanlaxmi Shop</v>
          </cell>
          <cell r="B20">
            <v>35727</v>
          </cell>
          <cell r="C20">
            <v>35727</v>
          </cell>
          <cell r="D20">
            <v>4544</v>
          </cell>
          <cell r="E20" t="str">
            <v>MR. DATTATRAY NAMDEO KADAV</v>
          </cell>
          <cell r="F20" t="str">
            <v>004</v>
          </cell>
          <cell r="G20" t="str">
            <v>553</v>
          </cell>
          <cell r="I20" t="str">
            <v>019</v>
          </cell>
          <cell r="J20">
            <v>170</v>
          </cell>
          <cell r="K20">
            <v>1400</v>
          </cell>
          <cell r="L20">
            <v>238000</v>
          </cell>
          <cell r="M20">
            <v>238000</v>
          </cell>
          <cell r="N20">
            <v>0</v>
          </cell>
          <cell r="O20">
            <v>13760</v>
          </cell>
        </row>
        <row r="21">
          <cell r="A21" t="str">
            <v>Dhanlaxmi Shop</v>
          </cell>
          <cell r="B21">
            <v>37159</v>
          </cell>
          <cell r="D21">
            <v>11796</v>
          </cell>
          <cell r="E21" t="str">
            <v>MR. SHAMJI DOSA PATEL</v>
          </cell>
          <cell r="F21" t="str">
            <v>004</v>
          </cell>
          <cell r="G21" t="str">
            <v>553</v>
          </cell>
          <cell r="I21" t="str">
            <v>020</v>
          </cell>
          <cell r="J21">
            <v>280</v>
          </cell>
          <cell r="K21">
            <v>1400</v>
          </cell>
          <cell r="L21">
            <v>392000</v>
          </cell>
          <cell r="M21">
            <v>392000</v>
          </cell>
          <cell r="N21">
            <v>0</v>
          </cell>
          <cell r="O21">
            <v>16290</v>
          </cell>
        </row>
        <row r="22">
          <cell r="A22" t="str">
            <v>Dhanlaxmi Shop</v>
          </cell>
          <cell r="B22">
            <v>35682</v>
          </cell>
          <cell r="C22">
            <v>35723</v>
          </cell>
          <cell r="D22">
            <v>4227</v>
          </cell>
          <cell r="E22" t="str">
            <v>MRS. SUVARNA SURESH REDEKAR</v>
          </cell>
          <cell r="F22" t="str">
            <v>004</v>
          </cell>
          <cell r="G22" t="str">
            <v>553</v>
          </cell>
          <cell r="I22" t="str">
            <v>021</v>
          </cell>
          <cell r="J22">
            <v>240</v>
          </cell>
          <cell r="K22">
            <v>1400</v>
          </cell>
          <cell r="L22">
            <v>336000</v>
          </cell>
          <cell r="M22">
            <v>336000</v>
          </cell>
          <cell r="N22">
            <v>0</v>
          </cell>
          <cell r="O22">
            <v>15370</v>
          </cell>
        </row>
        <row r="23">
          <cell r="A23" t="str">
            <v>Dhanlaxmi Shop</v>
          </cell>
          <cell r="B23">
            <v>37254</v>
          </cell>
          <cell r="D23">
            <v>12271</v>
          </cell>
          <cell r="E23" t="str">
            <v>MR. KANJEE NANJEE RAVARIA</v>
          </cell>
          <cell r="F23" t="str">
            <v>004</v>
          </cell>
          <cell r="G23" t="str">
            <v>553</v>
          </cell>
          <cell r="I23" t="str">
            <v>022</v>
          </cell>
          <cell r="J23">
            <v>230</v>
          </cell>
          <cell r="K23">
            <v>1400</v>
          </cell>
          <cell r="L23">
            <v>322000</v>
          </cell>
          <cell r="M23">
            <v>322000</v>
          </cell>
          <cell r="N23">
            <v>0</v>
          </cell>
          <cell r="O23">
            <v>15140</v>
          </cell>
        </row>
        <row r="24">
          <cell r="A24" t="str">
            <v>Dhanlaxmi Shop</v>
          </cell>
          <cell r="B24">
            <v>35675</v>
          </cell>
          <cell r="C24">
            <v>35694</v>
          </cell>
          <cell r="D24">
            <v>4229</v>
          </cell>
          <cell r="E24" t="str">
            <v>MR.BHARAT KUMAR CHOTTALAL.SHAH.</v>
          </cell>
          <cell r="F24" t="str">
            <v>004</v>
          </cell>
          <cell r="G24" t="str">
            <v>553</v>
          </cell>
          <cell r="I24" t="str">
            <v>023</v>
          </cell>
          <cell r="J24">
            <v>140</v>
          </cell>
          <cell r="K24">
            <v>1400</v>
          </cell>
          <cell r="L24">
            <v>196000</v>
          </cell>
          <cell r="M24">
            <v>196000</v>
          </cell>
          <cell r="N24">
            <v>0</v>
          </cell>
          <cell r="O24">
            <v>0</v>
          </cell>
        </row>
        <row r="25">
          <cell r="A25" t="str">
            <v>Dhanlaxmi Shop</v>
          </cell>
          <cell r="B25">
            <v>36127</v>
          </cell>
          <cell r="C25">
            <v>36127</v>
          </cell>
          <cell r="D25">
            <v>5153</v>
          </cell>
          <cell r="E25" t="str">
            <v>MR. RAMDAROGA PANDEY</v>
          </cell>
          <cell r="F25" t="str">
            <v>004</v>
          </cell>
          <cell r="G25" t="str">
            <v>553</v>
          </cell>
          <cell r="I25" t="str">
            <v>025</v>
          </cell>
          <cell r="J25">
            <v>260</v>
          </cell>
          <cell r="K25">
            <v>1400</v>
          </cell>
          <cell r="L25">
            <v>364000</v>
          </cell>
          <cell r="M25">
            <v>364000</v>
          </cell>
          <cell r="N25">
            <v>0</v>
          </cell>
          <cell r="O25">
            <v>15830</v>
          </cell>
        </row>
        <row r="26">
          <cell r="A26" t="str">
            <v>Dhanlaxmi Shop</v>
          </cell>
          <cell r="B26">
            <v>35772</v>
          </cell>
          <cell r="C26">
            <v>35771</v>
          </cell>
          <cell r="D26">
            <v>4696</v>
          </cell>
          <cell r="E26" t="str">
            <v>MR. KRISHNAKUMAR GOPALJI GAJRA</v>
          </cell>
          <cell r="F26" t="str">
            <v>004</v>
          </cell>
          <cell r="G26" t="str">
            <v>553</v>
          </cell>
          <cell r="I26" t="str">
            <v>026</v>
          </cell>
          <cell r="J26">
            <v>135</v>
          </cell>
          <cell r="K26">
            <v>1400</v>
          </cell>
          <cell r="L26">
            <v>189000</v>
          </cell>
          <cell r="M26">
            <v>189000</v>
          </cell>
          <cell r="N26">
            <v>0</v>
          </cell>
          <cell r="O26">
            <v>12955</v>
          </cell>
        </row>
        <row r="27">
          <cell r="A27" t="str">
            <v>Dhanlaxmi Shop</v>
          </cell>
          <cell r="B27">
            <v>36127</v>
          </cell>
          <cell r="C27">
            <v>36127</v>
          </cell>
          <cell r="D27">
            <v>5154</v>
          </cell>
          <cell r="E27" t="str">
            <v>MR. VIRESHWAR SINGH</v>
          </cell>
          <cell r="F27" t="str">
            <v>004</v>
          </cell>
          <cell r="G27" t="str">
            <v>553</v>
          </cell>
          <cell r="I27" t="str">
            <v>027</v>
          </cell>
          <cell r="J27">
            <v>250</v>
          </cell>
          <cell r="K27">
            <v>1400</v>
          </cell>
          <cell r="L27">
            <v>350000</v>
          </cell>
          <cell r="M27">
            <v>350000</v>
          </cell>
          <cell r="N27">
            <v>0</v>
          </cell>
          <cell r="O27">
            <v>15600</v>
          </cell>
        </row>
        <row r="28">
          <cell r="A28" t="str">
            <v>Dhanlaxmi Shop</v>
          </cell>
          <cell r="B28">
            <v>37641</v>
          </cell>
          <cell r="D28">
            <v>15187</v>
          </cell>
          <cell r="E28" t="str">
            <v>MR. RUPARAM MAGAJI JATH</v>
          </cell>
          <cell r="F28" t="str">
            <v>004</v>
          </cell>
          <cell r="G28" t="str">
            <v>553</v>
          </cell>
          <cell r="I28" t="str">
            <v>028</v>
          </cell>
          <cell r="J28">
            <v>160</v>
          </cell>
          <cell r="K28">
            <v>1400</v>
          </cell>
          <cell r="L28">
            <v>224000</v>
          </cell>
          <cell r="M28">
            <v>224000</v>
          </cell>
          <cell r="N28">
            <v>0</v>
          </cell>
          <cell r="O28">
            <v>13530</v>
          </cell>
        </row>
        <row r="29">
          <cell r="A29" t="str">
            <v>Dhanlaxmi Shop</v>
          </cell>
          <cell r="B29">
            <v>35675</v>
          </cell>
          <cell r="C29">
            <v>35805</v>
          </cell>
          <cell r="D29">
            <v>4235</v>
          </cell>
          <cell r="E29" t="str">
            <v>MRS. RASHMIBEN PITHADIA</v>
          </cell>
          <cell r="F29" t="str">
            <v>004</v>
          </cell>
          <cell r="G29" t="str">
            <v>553</v>
          </cell>
          <cell r="H29" t="str">
            <v>K</v>
          </cell>
          <cell r="I29" t="str">
            <v>029 K</v>
          </cell>
          <cell r="J29">
            <v>90</v>
          </cell>
          <cell r="K29">
            <v>1400</v>
          </cell>
          <cell r="L29">
            <v>126000</v>
          </cell>
          <cell r="M29">
            <v>54600</v>
          </cell>
          <cell r="N29">
            <v>71400</v>
          </cell>
          <cell r="O29">
            <v>0</v>
          </cell>
        </row>
        <row r="30">
          <cell r="A30" t="str">
            <v>Dhanlaxmi Shop</v>
          </cell>
          <cell r="B30">
            <v>35675</v>
          </cell>
          <cell r="C30">
            <v>35694</v>
          </cell>
          <cell r="D30">
            <v>4237</v>
          </cell>
          <cell r="E30" t="str">
            <v>MR.VINODKUMAR KESHAVLAL PITHADIA.</v>
          </cell>
          <cell r="F30" t="str">
            <v>004</v>
          </cell>
          <cell r="G30" t="str">
            <v>553</v>
          </cell>
          <cell r="H30" t="str">
            <v>K</v>
          </cell>
          <cell r="I30" t="str">
            <v>031 K</v>
          </cell>
          <cell r="J30">
            <v>90</v>
          </cell>
          <cell r="K30">
            <v>1400</v>
          </cell>
          <cell r="L30">
            <v>126000</v>
          </cell>
          <cell r="M30">
            <v>60600</v>
          </cell>
          <cell r="N30">
            <v>65400</v>
          </cell>
          <cell r="O30">
            <v>0</v>
          </cell>
        </row>
        <row r="31">
          <cell r="G31" t="str">
            <v>553 Total</v>
          </cell>
          <cell r="I31">
            <v>29</v>
          </cell>
          <cell r="J31">
            <v>6582</v>
          </cell>
          <cell r="K31">
            <v>1404.5578851412945</v>
          </cell>
          <cell r="L31">
            <v>9244800</v>
          </cell>
          <cell r="M31">
            <v>8916750</v>
          </cell>
          <cell r="N31">
            <v>328050</v>
          </cell>
          <cell r="O31">
            <v>298140</v>
          </cell>
        </row>
        <row r="32">
          <cell r="A32" t="str">
            <v>Dhanlaxmi</v>
          </cell>
          <cell r="B32">
            <v>37340</v>
          </cell>
          <cell r="D32">
            <v>12900</v>
          </cell>
          <cell r="E32" t="str">
            <v>MR. MANOJ GOVIND GHOLAP</v>
          </cell>
          <cell r="F32" t="str">
            <v>004</v>
          </cell>
          <cell r="G32" t="str">
            <v>554</v>
          </cell>
          <cell r="H32" t="str">
            <v>A</v>
          </cell>
          <cell r="I32" t="str">
            <v>101 A</v>
          </cell>
          <cell r="J32">
            <v>885</v>
          </cell>
          <cell r="K32">
            <v>1125</v>
          </cell>
          <cell r="L32">
            <v>995625</v>
          </cell>
          <cell r="M32">
            <v>995625</v>
          </cell>
          <cell r="N32">
            <v>0</v>
          </cell>
          <cell r="O32">
            <v>30205</v>
          </cell>
        </row>
        <row r="33">
          <cell r="A33" t="str">
            <v>Dhanlaxmi</v>
          </cell>
          <cell r="B33">
            <v>36877</v>
          </cell>
          <cell r="D33">
            <v>10310</v>
          </cell>
          <cell r="E33" t="str">
            <v>MRS. URMILA L. TANNA</v>
          </cell>
          <cell r="F33" t="str">
            <v>004</v>
          </cell>
          <cell r="G33" t="str">
            <v>554</v>
          </cell>
          <cell r="H33" t="str">
            <v>A</v>
          </cell>
          <cell r="I33" t="str">
            <v>102 A</v>
          </cell>
          <cell r="J33">
            <v>710</v>
          </cell>
          <cell r="K33">
            <v>1000</v>
          </cell>
          <cell r="L33">
            <v>710000</v>
          </cell>
          <cell r="M33">
            <v>710000</v>
          </cell>
          <cell r="N33">
            <v>0</v>
          </cell>
          <cell r="O33">
            <v>26180</v>
          </cell>
        </row>
        <row r="34">
          <cell r="A34" t="str">
            <v>Dhanlaxmi</v>
          </cell>
          <cell r="B34">
            <v>37192</v>
          </cell>
          <cell r="D34">
            <v>11769</v>
          </cell>
          <cell r="E34" t="str">
            <v>MR. V. GOVINDAN KUTTY NAIR</v>
          </cell>
          <cell r="F34" t="str">
            <v>004</v>
          </cell>
          <cell r="G34" t="str">
            <v>554</v>
          </cell>
          <cell r="H34" t="str">
            <v>A</v>
          </cell>
          <cell r="I34" t="str">
            <v>201 A</v>
          </cell>
          <cell r="J34">
            <v>885</v>
          </cell>
          <cell r="K34">
            <v>900</v>
          </cell>
          <cell r="L34">
            <v>796500</v>
          </cell>
          <cell r="M34">
            <v>796500</v>
          </cell>
          <cell r="N34">
            <v>0</v>
          </cell>
          <cell r="O34">
            <v>30205</v>
          </cell>
        </row>
        <row r="35">
          <cell r="A35" t="str">
            <v>Dhanlaxmi</v>
          </cell>
          <cell r="B35">
            <v>37234</v>
          </cell>
          <cell r="D35">
            <v>10312</v>
          </cell>
          <cell r="E35" t="str">
            <v>MR. BINAY  KUMAR  SINHA</v>
          </cell>
          <cell r="F35" t="str">
            <v>004</v>
          </cell>
          <cell r="G35" t="str">
            <v>554</v>
          </cell>
          <cell r="H35" t="str">
            <v>A</v>
          </cell>
          <cell r="I35" t="str">
            <v>202 A</v>
          </cell>
          <cell r="J35">
            <v>710</v>
          </cell>
          <cell r="K35">
            <v>850</v>
          </cell>
          <cell r="L35">
            <v>603500</v>
          </cell>
          <cell r="M35">
            <v>603500</v>
          </cell>
          <cell r="N35">
            <v>0</v>
          </cell>
          <cell r="O35">
            <v>26180</v>
          </cell>
        </row>
        <row r="36">
          <cell r="A36" t="str">
            <v>Dhanlaxmi</v>
          </cell>
          <cell r="B36">
            <v>37901</v>
          </cell>
          <cell r="D36">
            <v>15858</v>
          </cell>
          <cell r="E36" t="str">
            <v>MR. J. D. DOBHAL</v>
          </cell>
          <cell r="F36" t="str">
            <v>004</v>
          </cell>
          <cell r="G36" t="str">
            <v>554</v>
          </cell>
          <cell r="H36" t="str">
            <v>A</v>
          </cell>
          <cell r="I36" t="str">
            <v>301 A</v>
          </cell>
          <cell r="J36">
            <v>885</v>
          </cell>
          <cell r="K36">
            <v>1125</v>
          </cell>
          <cell r="L36">
            <v>995625</v>
          </cell>
          <cell r="M36">
            <v>201000</v>
          </cell>
          <cell r="N36">
            <v>794625</v>
          </cell>
          <cell r="O36">
            <v>0</v>
          </cell>
        </row>
        <row r="37">
          <cell r="A37" t="str">
            <v>Dhanlaxmi</v>
          </cell>
          <cell r="B37">
            <v>37136</v>
          </cell>
          <cell r="D37">
            <v>10314</v>
          </cell>
          <cell r="E37" t="str">
            <v>MR. N. K. MOHANAN PILLAI</v>
          </cell>
          <cell r="F37" t="str">
            <v>004</v>
          </cell>
          <cell r="G37" t="str">
            <v>554</v>
          </cell>
          <cell r="H37" t="str">
            <v>A</v>
          </cell>
          <cell r="I37" t="str">
            <v>302 A</v>
          </cell>
          <cell r="J37">
            <v>710</v>
          </cell>
          <cell r="K37">
            <v>1100</v>
          </cell>
          <cell r="L37">
            <v>781000</v>
          </cell>
          <cell r="M37">
            <v>781000</v>
          </cell>
          <cell r="N37">
            <v>0</v>
          </cell>
          <cell r="O37">
            <v>25680</v>
          </cell>
        </row>
        <row r="38">
          <cell r="G38" t="str">
            <v>554 Total</v>
          </cell>
          <cell r="I38">
            <v>6</v>
          </cell>
          <cell r="J38">
            <v>4785</v>
          </cell>
          <cell r="K38">
            <v>1020.3239289446186</v>
          </cell>
          <cell r="L38">
            <v>4882250</v>
          </cell>
          <cell r="M38">
            <v>4087625</v>
          </cell>
          <cell r="N38">
            <v>794625</v>
          </cell>
          <cell r="O38">
            <v>138450</v>
          </cell>
        </row>
        <row r="39">
          <cell r="A39" t="str">
            <v>Dhanlaxmi</v>
          </cell>
          <cell r="B39">
            <v>36861</v>
          </cell>
          <cell r="D39">
            <v>10235</v>
          </cell>
          <cell r="E39" t="str">
            <v>MR. AJIT PANDIT</v>
          </cell>
          <cell r="F39" t="str">
            <v>004</v>
          </cell>
          <cell r="G39" t="str">
            <v>555</v>
          </cell>
          <cell r="H39" t="str">
            <v>B</v>
          </cell>
          <cell r="I39" t="str">
            <v>101 B</v>
          </cell>
          <cell r="J39">
            <v>650</v>
          </cell>
          <cell r="K39">
            <v>1001</v>
          </cell>
          <cell r="L39">
            <v>650650</v>
          </cell>
          <cell r="M39">
            <v>650650</v>
          </cell>
          <cell r="N39">
            <v>0</v>
          </cell>
          <cell r="O39">
            <v>23300</v>
          </cell>
        </row>
        <row r="40">
          <cell r="A40" t="str">
            <v>Dhanlaxmi</v>
          </cell>
          <cell r="B40">
            <v>37076</v>
          </cell>
          <cell r="D40">
            <v>10315</v>
          </cell>
          <cell r="E40" t="str">
            <v>MR. SOORAJ K. SHETTY</v>
          </cell>
          <cell r="F40" t="str">
            <v>004</v>
          </cell>
          <cell r="G40" t="str">
            <v>555</v>
          </cell>
          <cell r="H40" t="str">
            <v>B</v>
          </cell>
          <cell r="I40" t="str">
            <v>102 B</v>
          </cell>
          <cell r="J40">
            <v>835</v>
          </cell>
          <cell r="K40">
            <v>1000</v>
          </cell>
          <cell r="L40">
            <v>835000</v>
          </cell>
          <cell r="M40">
            <v>835000</v>
          </cell>
          <cell r="N40">
            <v>0</v>
          </cell>
          <cell r="O40">
            <v>30055</v>
          </cell>
        </row>
        <row r="41">
          <cell r="A41" t="str">
            <v>Dhanlaxmi</v>
          </cell>
          <cell r="C41">
            <v>36714</v>
          </cell>
          <cell r="D41">
            <v>9948</v>
          </cell>
          <cell r="E41" t="str">
            <v>MRS. LEENA M. SEJPAL</v>
          </cell>
          <cell r="F41" t="str">
            <v>004</v>
          </cell>
          <cell r="G41" t="str">
            <v>555</v>
          </cell>
          <cell r="H41" t="str">
            <v>B</v>
          </cell>
          <cell r="I41" t="str">
            <v>201 B</v>
          </cell>
          <cell r="J41">
            <v>650</v>
          </cell>
          <cell r="K41">
            <v>975</v>
          </cell>
          <cell r="L41">
            <v>633750</v>
          </cell>
          <cell r="M41">
            <v>633750</v>
          </cell>
          <cell r="N41">
            <v>0</v>
          </cell>
          <cell r="O41">
            <v>24800</v>
          </cell>
        </row>
        <row r="42">
          <cell r="A42" t="str">
            <v>Dhanlaxmi</v>
          </cell>
          <cell r="B42">
            <v>36884</v>
          </cell>
          <cell r="D42">
            <v>10316</v>
          </cell>
          <cell r="E42" t="str">
            <v>MRS. VIJAYA ANAND DEVADEKAR</v>
          </cell>
          <cell r="F42" t="str">
            <v>004</v>
          </cell>
          <cell r="G42" t="str">
            <v>555</v>
          </cell>
          <cell r="H42" t="str">
            <v>B</v>
          </cell>
          <cell r="I42" t="str">
            <v>202 B</v>
          </cell>
          <cell r="J42">
            <v>835</v>
          </cell>
          <cell r="K42">
            <v>1031</v>
          </cell>
          <cell r="L42">
            <v>860885</v>
          </cell>
          <cell r="M42">
            <v>860885</v>
          </cell>
          <cell r="N42">
            <v>0</v>
          </cell>
          <cell r="O42">
            <v>29055</v>
          </cell>
        </row>
        <row r="43">
          <cell r="A43" t="str">
            <v>Dhanlaxmi</v>
          </cell>
          <cell r="B43">
            <v>37508</v>
          </cell>
          <cell r="D43">
            <v>13767</v>
          </cell>
          <cell r="E43" t="str">
            <v>MR. RAMESH HARISHANDRA KANVINDE</v>
          </cell>
          <cell r="F43" t="str">
            <v>004</v>
          </cell>
          <cell r="G43" t="str">
            <v>555</v>
          </cell>
          <cell r="H43" t="str">
            <v>B</v>
          </cell>
          <cell r="I43" t="str">
            <v>301 B</v>
          </cell>
          <cell r="J43">
            <v>650</v>
          </cell>
          <cell r="K43">
            <v>1092.3076923076924</v>
          </cell>
          <cell r="L43">
            <v>710000</v>
          </cell>
          <cell r="M43">
            <v>710000</v>
          </cell>
          <cell r="N43">
            <v>0</v>
          </cell>
          <cell r="O43">
            <v>23300</v>
          </cell>
        </row>
        <row r="44">
          <cell r="A44" t="str">
            <v>Dhanlaxmi</v>
          </cell>
          <cell r="B44">
            <v>37863</v>
          </cell>
          <cell r="D44">
            <v>15560</v>
          </cell>
          <cell r="E44" t="str">
            <v>MR. BELLE RAMKRISHNA SHETTY</v>
          </cell>
          <cell r="F44" t="str">
            <v>004</v>
          </cell>
          <cell r="G44" t="str">
            <v>555</v>
          </cell>
          <cell r="H44" t="str">
            <v>B</v>
          </cell>
          <cell r="I44" t="str">
            <v>302 B</v>
          </cell>
          <cell r="J44">
            <v>835</v>
          </cell>
          <cell r="K44">
            <v>1125</v>
          </cell>
          <cell r="L44">
            <v>939375</v>
          </cell>
          <cell r="M44">
            <v>939375</v>
          </cell>
          <cell r="N44">
            <v>0</v>
          </cell>
          <cell r="O44">
            <v>29555</v>
          </cell>
        </row>
        <row r="45">
          <cell r="G45" t="str">
            <v>555 Total</v>
          </cell>
          <cell r="I45">
            <v>6</v>
          </cell>
          <cell r="J45">
            <v>4455</v>
          </cell>
          <cell r="K45">
            <v>1039.2053872053873</v>
          </cell>
          <cell r="L45">
            <v>4629660</v>
          </cell>
          <cell r="M45">
            <v>4629660</v>
          </cell>
          <cell r="N45">
            <v>0</v>
          </cell>
          <cell r="O45">
            <v>160065</v>
          </cell>
        </row>
        <row r="46">
          <cell r="A46" t="str">
            <v>Dhanlaxmi</v>
          </cell>
          <cell r="B46">
            <v>36879</v>
          </cell>
          <cell r="D46">
            <v>10319</v>
          </cell>
          <cell r="E46" t="str">
            <v>MRS. ANJALI VIKAS SALVI</v>
          </cell>
          <cell r="F46" t="str">
            <v>004</v>
          </cell>
          <cell r="G46" t="str">
            <v>556</v>
          </cell>
          <cell r="H46" t="str">
            <v>C</v>
          </cell>
          <cell r="I46" t="str">
            <v>101 C</v>
          </cell>
          <cell r="J46">
            <v>885</v>
          </cell>
          <cell r="K46">
            <v>1025</v>
          </cell>
          <cell r="L46">
            <v>907125</v>
          </cell>
          <cell r="M46">
            <v>907125</v>
          </cell>
          <cell r="N46">
            <v>0</v>
          </cell>
          <cell r="O46">
            <v>30205</v>
          </cell>
        </row>
        <row r="47">
          <cell r="A47" t="str">
            <v>Dhanlaxmi</v>
          </cell>
          <cell r="B47">
            <v>37104</v>
          </cell>
          <cell r="D47">
            <v>10320</v>
          </cell>
          <cell r="E47" t="str">
            <v>MRS. LAXMI R. FERROW</v>
          </cell>
          <cell r="F47" t="str">
            <v>004</v>
          </cell>
          <cell r="G47" t="str">
            <v>556</v>
          </cell>
          <cell r="H47" t="str">
            <v>C</v>
          </cell>
          <cell r="I47" t="str">
            <v>102 C</v>
          </cell>
          <cell r="J47">
            <v>880</v>
          </cell>
          <cell r="K47">
            <v>1100</v>
          </cell>
          <cell r="L47">
            <v>968000</v>
          </cell>
          <cell r="M47">
            <v>968000</v>
          </cell>
          <cell r="N47">
            <v>0</v>
          </cell>
          <cell r="O47">
            <v>30205</v>
          </cell>
        </row>
        <row r="48">
          <cell r="A48" t="str">
            <v>Dhanlaxmi</v>
          </cell>
          <cell r="B48">
            <v>36996</v>
          </cell>
          <cell r="D48">
            <v>10321</v>
          </cell>
          <cell r="E48" t="str">
            <v>MRS. YASHODA SADASHIV SHETTY</v>
          </cell>
          <cell r="F48" t="str">
            <v>004</v>
          </cell>
          <cell r="G48" t="str">
            <v>556</v>
          </cell>
          <cell r="H48" t="str">
            <v>C</v>
          </cell>
          <cell r="I48" t="str">
            <v>201 C</v>
          </cell>
          <cell r="J48">
            <v>885</v>
          </cell>
          <cell r="K48">
            <v>1050</v>
          </cell>
          <cell r="L48">
            <v>929250</v>
          </cell>
          <cell r="M48">
            <v>929250</v>
          </cell>
          <cell r="N48">
            <v>0</v>
          </cell>
          <cell r="O48">
            <v>30205</v>
          </cell>
        </row>
        <row r="49">
          <cell r="A49" t="str">
            <v>Dhanlaxmi</v>
          </cell>
          <cell r="B49">
            <v>37183</v>
          </cell>
          <cell r="D49">
            <v>10322</v>
          </cell>
          <cell r="E49" t="str">
            <v>MR. SATINDER PAL SINGH</v>
          </cell>
          <cell r="F49" t="str">
            <v>004</v>
          </cell>
          <cell r="G49" t="str">
            <v>556</v>
          </cell>
          <cell r="H49" t="str">
            <v>C</v>
          </cell>
          <cell r="I49" t="str">
            <v>202 C</v>
          </cell>
          <cell r="J49">
            <v>885</v>
          </cell>
          <cell r="K49">
            <v>1101</v>
          </cell>
          <cell r="L49">
            <v>974385</v>
          </cell>
          <cell r="M49">
            <v>974385</v>
          </cell>
          <cell r="N49">
            <v>0</v>
          </cell>
          <cell r="O49">
            <v>30205</v>
          </cell>
        </row>
        <row r="50">
          <cell r="A50" t="str">
            <v>Dhanlaxmi</v>
          </cell>
          <cell r="B50">
            <v>37421</v>
          </cell>
          <cell r="D50">
            <v>10324</v>
          </cell>
          <cell r="E50" t="str">
            <v>MR. ALOK SHARMA</v>
          </cell>
          <cell r="F50" t="str">
            <v>004</v>
          </cell>
          <cell r="G50" t="str">
            <v>556</v>
          </cell>
          <cell r="H50" t="str">
            <v>C</v>
          </cell>
          <cell r="I50" t="str">
            <v>301 C</v>
          </cell>
          <cell r="J50">
            <v>885</v>
          </cell>
          <cell r="K50">
            <v>1100</v>
          </cell>
          <cell r="L50">
            <v>973500</v>
          </cell>
          <cell r="M50">
            <v>973500</v>
          </cell>
          <cell r="N50">
            <v>0</v>
          </cell>
          <cell r="O50">
            <v>30205</v>
          </cell>
        </row>
        <row r="51">
          <cell r="A51" t="str">
            <v>Dhanlaxmi</v>
          </cell>
          <cell r="B51">
            <v>37543</v>
          </cell>
          <cell r="D51">
            <v>10323</v>
          </cell>
          <cell r="E51" t="str">
            <v>MR. DINANATH KASHINATH JADHAV</v>
          </cell>
          <cell r="F51" t="str">
            <v>004</v>
          </cell>
          <cell r="G51" t="str">
            <v>556</v>
          </cell>
          <cell r="H51" t="str">
            <v>C</v>
          </cell>
          <cell r="I51" t="str">
            <v>302 C</v>
          </cell>
          <cell r="J51">
            <v>885</v>
          </cell>
          <cell r="K51">
            <v>1100</v>
          </cell>
          <cell r="L51">
            <v>973500</v>
          </cell>
          <cell r="M51">
            <v>973500</v>
          </cell>
          <cell r="N51">
            <v>0</v>
          </cell>
          <cell r="O51">
            <v>30205</v>
          </cell>
        </row>
        <row r="52">
          <cell r="G52" t="str">
            <v>556 Total</v>
          </cell>
          <cell r="I52">
            <v>6</v>
          </cell>
          <cell r="J52">
            <v>5305</v>
          </cell>
          <cell r="K52">
            <v>1079.3138548539114</v>
          </cell>
          <cell r="L52">
            <v>5725760</v>
          </cell>
          <cell r="M52">
            <v>5725760</v>
          </cell>
          <cell r="N52">
            <v>0</v>
          </cell>
          <cell r="O52">
            <v>181230</v>
          </cell>
        </row>
        <row r="53">
          <cell r="A53" t="str">
            <v>Mahalaxmi</v>
          </cell>
          <cell r="B53">
            <v>36992</v>
          </cell>
          <cell r="C53">
            <v>37124</v>
          </cell>
          <cell r="D53">
            <v>11089</v>
          </cell>
          <cell r="E53" t="str">
            <v>JEEVRAJ A PATEL (VORA)</v>
          </cell>
          <cell r="F53" t="str">
            <v>004</v>
          </cell>
          <cell r="G53" t="str">
            <v>557</v>
          </cell>
          <cell r="I53" t="str">
            <v>001</v>
          </cell>
          <cell r="J53">
            <v>342</v>
          </cell>
          <cell r="K53">
            <v>1789.4742690058479</v>
          </cell>
          <cell r="L53">
            <v>612000.19999999995</v>
          </cell>
          <cell r="M53">
            <v>250000</v>
          </cell>
          <cell r="N53">
            <v>362000.2</v>
          </cell>
          <cell r="O53">
            <v>0</v>
          </cell>
        </row>
        <row r="54">
          <cell r="A54" t="str">
            <v>Mahalaxmi</v>
          </cell>
          <cell r="B54">
            <v>37302</v>
          </cell>
          <cell r="D54">
            <v>11437</v>
          </cell>
          <cell r="E54" t="str">
            <v>MR. NAMDEO NARAYAN SONAWDEKAR</v>
          </cell>
          <cell r="F54" t="str">
            <v>004</v>
          </cell>
          <cell r="G54" t="str">
            <v>557</v>
          </cell>
          <cell r="I54" t="str">
            <v>002</v>
          </cell>
          <cell r="J54">
            <v>326</v>
          </cell>
          <cell r="K54">
            <v>1400</v>
          </cell>
          <cell r="L54">
            <v>456400</v>
          </cell>
          <cell r="M54">
            <v>456400</v>
          </cell>
          <cell r="N54">
            <v>0</v>
          </cell>
          <cell r="O54">
            <v>17848</v>
          </cell>
        </row>
        <row r="55">
          <cell r="A55" t="str">
            <v>Mahalaxmi</v>
          </cell>
          <cell r="B55">
            <v>37030</v>
          </cell>
          <cell r="C55">
            <v>37610</v>
          </cell>
          <cell r="D55">
            <v>11184</v>
          </cell>
          <cell r="E55" t="str">
            <v>NARENDRA PREMJI SHAH</v>
          </cell>
          <cell r="F55" t="str">
            <v>004</v>
          </cell>
          <cell r="G55" t="str">
            <v>557</v>
          </cell>
          <cell r="I55" t="str">
            <v>004</v>
          </cell>
          <cell r="J55">
            <v>359</v>
          </cell>
          <cell r="K55">
            <v>1600</v>
          </cell>
          <cell r="L55">
            <v>574400</v>
          </cell>
          <cell r="M55">
            <v>545680</v>
          </cell>
          <cell r="N55">
            <v>28720</v>
          </cell>
          <cell r="O55">
            <v>0</v>
          </cell>
        </row>
        <row r="56">
          <cell r="A56" t="str">
            <v>Mahalaxmi</v>
          </cell>
          <cell r="B56">
            <v>37823</v>
          </cell>
          <cell r="C56">
            <v>37823</v>
          </cell>
          <cell r="D56">
            <v>15501</v>
          </cell>
          <cell r="E56" t="str">
            <v>MRS. AARTI P. THAKUR</v>
          </cell>
          <cell r="F56" t="str">
            <v>004</v>
          </cell>
          <cell r="G56" t="str">
            <v>557</v>
          </cell>
          <cell r="I56" t="str">
            <v>005</v>
          </cell>
          <cell r="J56">
            <v>156</v>
          </cell>
          <cell r="K56">
            <v>1600</v>
          </cell>
          <cell r="L56">
            <v>249600</v>
          </cell>
          <cell r="M56">
            <v>195000</v>
          </cell>
          <cell r="N56">
            <v>54600</v>
          </cell>
          <cell r="O56">
            <v>0</v>
          </cell>
        </row>
        <row r="57">
          <cell r="A57" t="str">
            <v>Mahalaxmi</v>
          </cell>
          <cell r="B57">
            <v>37015</v>
          </cell>
          <cell r="C57">
            <v>37123</v>
          </cell>
          <cell r="D57">
            <v>11128</v>
          </cell>
          <cell r="E57" t="str">
            <v>MR. SELARAM DAYAJI JAAT</v>
          </cell>
          <cell r="F57" t="str">
            <v>004</v>
          </cell>
          <cell r="G57" t="str">
            <v>557</v>
          </cell>
          <cell r="I57" t="str">
            <v>006</v>
          </cell>
          <cell r="J57">
            <v>359</v>
          </cell>
          <cell r="K57">
            <v>1500</v>
          </cell>
          <cell r="L57">
            <v>538500</v>
          </cell>
          <cell r="M57">
            <v>538500</v>
          </cell>
          <cell r="N57">
            <v>0</v>
          </cell>
          <cell r="O57">
            <v>4500</v>
          </cell>
        </row>
        <row r="58">
          <cell r="A58" t="str">
            <v>Mahalaxmi</v>
          </cell>
          <cell r="B58">
            <v>36991</v>
          </cell>
          <cell r="C58">
            <v>37342</v>
          </cell>
          <cell r="D58">
            <v>11086</v>
          </cell>
          <cell r="E58" t="str">
            <v>MR. VINOD BANSI SHARMA</v>
          </cell>
          <cell r="F58" t="str">
            <v>004</v>
          </cell>
          <cell r="G58" t="str">
            <v>557</v>
          </cell>
          <cell r="I58" t="str">
            <v>007</v>
          </cell>
          <cell r="J58">
            <v>244</v>
          </cell>
          <cell r="K58">
            <v>1553.2786885245901</v>
          </cell>
          <cell r="L58">
            <v>379000</v>
          </cell>
          <cell r="M58">
            <v>380000</v>
          </cell>
          <cell r="N58">
            <v>-1000</v>
          </cell>
          <cell r="O58">
            <v>17462</v>
          </cell>
        </row>
        <row r="59">
          <cell r="A59" t="str">
            <v>Mahalaxmi</v>
          </cell>
          <cell r="B59">
            <v>37894</v>
          </cell>
          <cell r="D59">
            <v>15699</v>
          </cell>
          <cell r="E59" t="str">
            <v>MR. PUKHRAJ DEVAJI PRAJAPATI</v>
          </cell>
          <cell r="F59" t="str">
            <v>004</v>
          </cell>
          <cell r="G59" t="str">
            <v>557</v>
          </cell>
          <cell r="I59" t="str">
            <v>008</v>
          </cell>
          <cell r="J59">
            <v>326</v>
          </cell>
          <cell r="K59">
            <v>1600</v>
          </cell>
          <cell r="L59">
            <v>521600</v>
          </cell>
          <cell r="M59">
            <v>530600</v>
          </cell>
          <cell r="N59">
            <v>-9000</v>
          </cell>
          <cell r="O59">
            <v>17848</v>
          </cell>
        </row>
        <row r="60">
          <cell r="A60" t="str">
            <v>Mahalaxmi</v>
          </cell>
          <cell r="B60">
            <v>36998</v>
          </cell>
          <cell r="C60">
            <v>37110</v>
          </cell>
          <cell r="D60">
            <v>11110</v>
          </cell>
          <cell r="E60" t="str">
            <v>MR. JOAT BHAGARAM LAKMJI</v>
          </cell>
          <cell r="F60" t="str">
            <v>004</v>
          </cell>
          <cell r="G60" t="str">
            <v>557</v>
          </cell>
          <cell r="I60" t="str">
            <v>009</v>
          </cell>
          <cell r="J60">
            <v>342</v>
          </cell>
          <cell r="K60">
            <v>1500</v>
          </cell>
          <cell r="L60">
            <v>513000</v>
          </cell>
          <cell r="M60">
            <v>514000</v>
          </cell>
          <cell r="N60">
            <v>-1000</v>
          </cell>
          <cell r="O60">
            <v>20216</v>
          </cell>
        </row>
        <row r="61">
          <cell r="A61" t="str">
            <v>Mahalaxmi</v>
          </cell>
          <cell r="B61">
            <v>37104</v>
          </cell>
          <cell r="C61">
            <v>37183</v>
          </cell>
          <cell r="D61">
            <v>11439</v>
          </cell>
          <cell r="E61" t="str">
            <v>MRS. CHANDA CHOUHAN</v>
          </cell>
          <cell r="F61" t="str">
            <v>004</v>
          </cell>
          <cell r="G61" t="str">
            <v>557</v>
          </cell>
          <cell r="I61" t="str">
            <v>010</v>
          </cell>
          <cell r="J61">
            <v>359</v>
          </cell>
          <cell r="K61">
            <v>1550</v>
          </cell>
          <cell r="L61">
            <v>556450</v>
          </cell>
          <cell r="M61">
            <v>510980</v>
          </cell>
          <cell r="N61">
            <v>45470</v>
          </cell>
          <cell r="O61">
            <v>0</v>
          </cell>
        </row>
        <row r="62">
          <cell r="A62" t="str">
            <v>Mahalaxmi</v>
          </cell>
          <cell r="B62">
            <v>36999</v>
          </cell>
          <cell r="C62">
            <v>37167</v>
          </cell>
          <cell r="D62">
            <v>11111</v>
          </cell>
          <cell r="E62" t="str">
            <v>SUTHAR KESHARAM</v>
          </cell>
          <cell r="F62" t="str">
            <v>004</v>
          </cell>
          <cell r="G62" t="str">
            <v>557</v>
          </cell>
          <cell r="I62" t="str">
            <v>011</v>
          </cell>
          <cell r="J62">
            <v>359</v>
          </cell>
          <cell r="K62">
            <v>1500</v>
          </cell>
          <cell r="L62">
            <v>538500</v>
          </cell>
          <cell r="M62">
            <v>512975</v>
          </cell>
          <cell r="N62">
            <v>25525</v>
          </cell>
          <cell r="O62">
            <v>0</v>
          </cell>
        </row>
        <row r="63">
          <cell r="A63" t="str">
            <v>Mahalaxmi</v>
          </cell>
          <cell r="B63">
            <v>37109</v>
          </cell>
          <cell r="D63">
            <v>11431</v>
          </cell>
          <cell r="E63" t="str">
            <v>MR. SUNIL B. PANDEY</v>
          </cell>
          <cell r="F63" t="str">
            <v>004</v>
          </cell>
          <cell r="G63" t="str">
            <v>557</v>
          </cell>
          <cell r="I63" t="str">
            <v>012</v>
          </cell>
          <cell r="J63">
            <v>359</v>
          </cell>
          <cell r="K63">
            <v>1600</v>
          </cell>
          <cell r="L63">
            <v>574400</v>
          </cell>
          <cell r="M63">
            <v>545680</v>
          </cell>
          <cell r="N63">
            <v>28720</v>
          </cell>
          <cell r="O63">
            <v>0</v>
          </cell>
        </row>
        <row r="64">
          <cell r="A64" t="str">
            <v>Mahalaxmi</v>
          </cell>
          <cell r="B64">
            <v>37104</v>
          </cell>
          <cell r="C64">
            <v>37258</v>
          </cell>
          <cell r="D64">
            <v>11438</v>
          </cell>
          <cell r="E64" t="str">
            <v>MR. MOHANLAL DUDAJI JAT</v>
          </cell>
          <cell r="F64" t="str">
            <v>004</v>
          </cell>
          <cell r="G64" t="str">
            <v>557</v>
          </cell>
          <cell r="I64" t="str">
            <v>013</v>
          </cell>
          <cell r="J64">
            <v>359</v>
          </cell>
          <cell r="K64">
            <v>1500</v>
          </cell>
          <cell r="L64">
            <v>538500</v>
          </cell>
          <cell r="M64">
            <v>538500</v>
          </cell>
          <cell r="N64">
            <v>0</v>
          </cell>
          <cell r="O64">
            <v>0</v>
          </cell>
        </row>
        <row r="65">
          <cell r="A65" t="str">
            <v>Mahalaxmi</v>
          </cell>
          <cell r="B65">
            <v>37386</v>
          </cell>
          <cell r="C65">
            <v>37386</v>
          </cell>
          <cell r="D65">
            <v>11442</v>
          </cell>
          <cell r="E65" t="str">
            <v>MR. MAURYA KRISHNAKUMAR RAMLAKHAN</v>
          </cell>
          <cell r="F65" t="str">
            <v>004</v>
          </cell>
          <cell r="G65" t="str">
            <v>557</v>
          </cell>
          <cell r="I65" t="str">
            <v>016</v>
          </cell>
          <cell r="J65">
            <v>156</v>
          </cell>
          <cell r="K65">
            <v>1400</v>
          </cell>
          <cell r="L65">
            <v>218400</v>
          </cell>
          <cell r="M65">
            <v>218400</v>
          </cell>
          <cell r="N65">
            <v>0</v>
          </cell>
          <cell r="O65">
            <v>13438</v>
          </cell>
        </row>
        <row r="66">
          <cell r="G66" t="str">
            <v>557 Total</v>
          </cell>
          <cell r="I66">
            <v>13</v>
          </cell>
          <cell r="J66">
            <v>4046</v>
          </cell>
          <cell r="K66">
            <v>1549.8641127039052</v>
          </cell>
          <cell r="L66">
            <v>6270750.2000000002</v>
          </cell>
          <cell r="M66">
            <v>5736715</v>
          </cell>
          <cell r="N66">
            <v>534035.19999999995</v>
          </cell>
          <cell r="O66">
            <v>91312</v>
          </cell>
        </row>
        <row r="67">
          <cell r="A67" t="str">
            <v>Mahalaxmi</v>
          </cell>
          <cell r="B67">
            <v>37287</v>
          </cell>
          <cell r="D67">
            <v>15465</v>
          </cell>
          <cell r="E67" t="str">
            <v>ARUN ANIL SHINDE</v>
          </cell>
          <cell r="F67" t="str">
            <v>004</v>
          </cell>
          <cell r="G67" t="str">
            <v>558</v>
          </cell>
          <cell r="I67" t="str">
            <v>101</v>
          </cell>
          <cell r="J67">
            <v>585</v>
          </cell>
          <cell r="K67">
            <v>1090</v>
          </cell>
          <cell r="L67">
            <v>637650</v>
          </cell>
          <cell r="M67">
            <v>100000</v>
          </cell>
          <cell r="N67">
            <v>537650</v>
          </cell>
          <cell r="O67">
            <v>0</v>
          </cell>
        </row>
        <row r="68">
          <cell r="A68" t="str">
            <v>Mahalaxmi</v>
          </cell>
          <cell r="B68">
            <v>37774</v>
          </cell>
          <cell r="D68">
            <v>11735</v>
          </cell>
          <cell r="E68" t="str">
            <v>PRAHLAD KUMAVAT</v>
          </cell>
          <cell r="F68" t="str">
            <v>004</v>
          </cell>
          <cell r="G68" t="str">
            <v>558</v>
          </cell>
          <cell r="I68" t="str">
            <v>102</v>
          </cell>
          <cell r="J68">
            <v>850</v>
          </cell>
          <cell r="K68">
            <v>1150</v>
          </cell>
          <cell r="L68">
            <v>977500</v>
          </cell>
          <cell r="M68">
            <v>473285</v>
          </cell>
          <cell r="N68">
            <v>504215</v>
          </cell>
          <cell r="O68">
            <v>0</v>
          </cell>
        </row>
        <row r="69">
          <cell r="A69" t="str">
            <v>Mahalaxmi</v>
          </cell>
          <cell r="B69">
            <v>37800</v>
          </cell>
          <cell r="D69">
            <v>11736</v>
          </cell>
          <cell r="E69" t="str">
            <v>SHYAM NARAYAN</v>
          </cell>
          <cell r="F69" t="str">
            <v>004</v>
          </cell>
          <cell r="G69" t="str">
            <v>558</v>
          </cell>
          <cell r="I69" t="str">
            <v>103</v>
          </cell>
          <cell r="J69">
            <v>850</v>
          </cell>
          <cell r="K69">
            <v>1150</v>
          </cell>
          <cell r="L69">
            <v>977500</v>
          </cell>
          <cell r="M69">
            <v>275101</v>
          </cell>
          <cell r="N69">
            <v>702399</v>
          </cell>
          <cell r="O69">
            <v>0</v>
          </cell>
        </row>
        <row r="70">
          <cell r="A70" t="str">
            <v>Mahalaxmi</v>
          </cell>
          <cell r="B70">
            <v>37185</v>
          </cell>
          <cell r="D70">
            <v>11737</v>
          </cell>
          <cell r="E70" t="str">
            <v>MR. MILIND S. GURAV</v>
          </cell>
          <cell r="F70" t="str">
            <v>004</v>
          </cell>
          <cell r="G70" t="str">
            <v>558</v>
          </cell>
          <cell r="I70" t="str">
            <v>104</v>
          </cell>
          <cell r="J70">
            <v>585</v>
          </cell>
          <cell r="K70">
            <v>1100</v>
          </cell>
          <cell r="L70">
            <v>643500</v>
          </cell>
          <cell r="M70">
            <v>575500</v>
          </cell>
          <cell r="N70">
            <v>68000</v>
          </cell>
          <cell r="O70">
            <v>0</v>
          </cell>
        </row>
        <row r="71">
          <cell r="A71" t="str">
            <v>Mahalaxmi</v>
          </cell>
          <cell r="B71">
            <v>37225</v>
          </cell>
          <cell r="D71">
            <v>11738</v>
          </cell>
          <cell r="E71" t="str">
            <v>MR. SANJAY FERNANDES</v>
          </cell>
          <cell r="F71" t="str">
            <v>004</v>
          </cell>
          <cell r="G71" t="str">
            <v>558</v>
          </cell>
          <cell r="I71" t="str">
            <v>201</v>
          </cell>
          <cell r="J71">
            <v>585</v>
          </cell>
          <cell r="K71">
            <v>850</v>
          </cell>
          <cell r="L71">
            <v>497250</v>
          </cell>
          <cell r="M71">
            <v>355000</v>
          </cell>
          <cell r="N71">
            <v>142250</v>
          </cell>
          <cell r="O71">
            <v>0</v>
          </cell>
        </row>
        <row r="72">
          <cell r="A72" t="str">
            <v>Mahalaxmi</v>
          </cell>
          <cell r="B72">
            <v>37646</v>
          </cell>
          <cell r="C72">
            <v>37659</v>
          </cell>
          <cell r="D72">
            <v>11739</v>
          </cell>
          <cell r="E72" t="str">
            <v>TRIVENI STONE PVT. LTD.</v>
          </cell>
          <cell r="F72" t="str">
            <v>004</v>
          </cell>
          <cell r="G72" t="str">
            <v>558</v>
          </cell>
          <cell r="I72" t="str">
            <v>202</v>
          </cell>
          <cell r="J72">
            <v>850</v>
          </cell>
          <cell r="K72">
            <v>1200</v>
          </cell>
          <cell r="L72">
            <v>1020000</v>
          </cell>
          <cell r="M72">
            <v>1000</v>
          </cell>
          <cell r="N72">
            <v>1019000</v>
          </cell>
          <cell r="O72">
            <v>0</v>
          </cell>
        </row>
        <row r="73">
          <cell r="A73" t="str">
            <v>Mahalaxmi</v>
          </cell>
          <cell r="B73">
            <v>37262</v>
          </cell>
          <cell r="D73">
            <v>11740</v>
          </cell>
          <cell r="E73" t="str">
            <v>NALINI A. GHIYA</v>
          </cell>
          <cell r="F73" t="str">
            <v>004</v>
          </cell>
          <cell r="G73" t="str">
            <v>558</v>
          </cell>
          <cell r="I73" t="str">
            <v>203</v>
          </cell>
          <cell r="J73">
            <v>850</v>
          </cell>
          <cell r="K73">
            <v>1071</v>
          </cell>
          <cell r="L73">
            <v>910350</v>
          </cell>
          <cell r="M73">
            <v>637245</v>
          </cell>
          <cell r="N73">
            <v>273105</v>
          </cell>
          <cell r="O73">
            <v>0</v>
          </cell>
        </row>
        <row r="74">
          <cell r="A74" t="str">
            <v>Mahalaxmi</v>
          </cell>
          <cell r="B74">
            <v>37161</v>
          </cell>
          <cell r="D74">
            <v>11741</v>
          </cell>
          <cell r="E74" t="str">
            <v>MR. HEMANT ANANDJI SHARDA</v>
          </cell>
          <cell r="F74" t="str">
            <v>004</v>
          </cell>
          <cell r="G74" t="str">
            <v>558</v>
          </cell>
          <cell r="I74" t="str">
            <v>204</v>
          </cell>
          <cell r="J74">
            <v>585</v>
          </cell>
          <cell r="K74">
            <v>1051</v>
          </cell>
          <cell r="L74">
            <v>614835</v>
          </cell>
          <cell r="M74">
            <v>552000</v>
          </cell>
          <cell r="N74">
            <v>62835</v>
          </cell>
          <cell r="O74">
            <v>0</v>
          </cell>
        </row>
        <row r="75">
          <cell r="A75" t="str">
            <v>Mahalaxmi</v>
          </cell>
          <cell r="B75">
            <v>37759</v>
          </cell>
          <cell r="D75">
            <v>11742</v>
          </cell>
          <cell r="E75" t="str">
            <v>SAJAANRAJ SAMPATRAJ JAIN</v>
          </cell>
          <cell r="F75" t="str">
            <v>004</v>
          </cell>
          <cell r="G75" t="str">
            <v>558</v>
          </cell>
          <cell r="I75" t="str">
            <v>301</v>
          </cell>
          <cell r="J75">
            <v>585</v>
          </cell>
          <cell r="K75">
            <v>1200</v>
          </cell>
          <cell r="L75">
            <v>702000</v>
          </cell>
          <cell r="M75">
            <v>0</v>
          </cell>
          <cell r="N75">
            <v>702000</v>
          </cell>
          <cell r="O75">
            <v>0</v>
          </cell>
        </row>
        <row r="76">
          <cell r="A76" t="str">
            <v>Mahalaxmi</v>
          </cell>
          <cell r="B76">
            <v>37947</v>
          </cell>
          <cell r="D76">
            <v>11743</v>
          </cell>
          <cell r="E76" t="str">
            <v>MADANLAL LACHAAMANDAS JAIN</v>
          </cell>
          <cell r="F76" t="str">
            <v>004</v>
          </cell>
          <cell r="G76" t="str">
            <v>558</v>
          </cell>
          <cell r="I76" t="str">
            <v>302</v>
          </cell>
          <cell r="J76">
            <v>850</v>
          </cell>
          <cell r="K76">
            <v>1200</v>
          </cell>
          <cell r="L76">
            <v>1020000</v>
          </cell>
          <cell r="M76">
            <v>21000</v>
          </cell>
          <cell r="N76">
            <v>999000</v>
          </cell>
          <cell r="O76">
            <v>0</v>
          </cell>
        </row>
        <row r="77">
          <cell r="A77" t="str">
            <v>Mahalaxmi</v>
          </cell>
          <cell r="B77">
            <v>37655</v>
          </cell>
          <cell r="C77">
            <v>37655</v>
          </cell>
          <cell r="D77">
            <v>11745</v>
          </cell>
          <cell r="E77" t="str">
            <v>MR. HARESH M. KHANWANI</v>
          </cell>
          <cell r="F77" t="str">
            <v>004</v>
          </cell>
          <cell r="G77" t="str">
            <v>558</v>
          </cell>
          <cell r="I77" t="str">
            <v>304</v>
          </cell>
          <cell r="J77">
            <v>585</v>
          </cell>
          <cell r="K77">
            <v>700</v>
          </cell>
          <cell r="L77">
            <v>409500</v>
          </cell>
          <cell r="M77">
            <v>403016</v>
          </cell>
          <cell r="N77">
            <v>6484</v>
          </cell>
          <cell r="O77">
            <v>0</v>
          </cell>
        </row>
        <row r="78">
          <cell r="G78" t="str">
            <v>558 Total</v>
          </cell>
          <cell r="I78">
            <v>11</v>
          </cell>
          <cell r="J78">
            <v>7760</v>
          </cell>
          <cell r="K78">
            <v>1083.7738402061855</v>
          </cell>
          <cell r="L78">
            <v>8410085</v>
          </cell>
          <cell r="M78">
            <v>3393147</v>
          </cell>
          <cell r="N78">
            <v>5016938</v>
          </cell>
          <cell r="O78">
            <v>0</v>
          </cell>
        </row>
        <row r="79">
          <cell r="G79" t="str">
            <v>Grand Total</v>
          </cell>
          <cell r="J79">
            <v>32933</v>
          </cell>
          <cell r="K79">
            <v>1189.1812224820089</v>
          </cell>
          <cell r="L79">
            <v>39163305.200000003</v>
          </cell>
          <cell r="M79">
            <v>32489657</v>
          </cell>
          <cell r="N79">
            <v>6673648.2000000002</v>
          </cell>
          <cell r="O79">
            <v>869197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 premises"/>
      <sheetName val="Payments"/>
      <sheetName val="BKC-pmt-summary"/>
      <sheetName val="BKC-Capitalisation"/>
      <sheetName val="BKC-pmt-Projection"/>
    </sheetNames>
    <sheetDataSet>
      <sheetData sheetId="0">
        <row r="3">
          <cell r="O3" t="str">
            <v>Work Completed Date</v>
          </cell>
          <cell r="U3" t="str">
            <v>LeaseHold Land       (Rs.)</v>
          </cell>
          <cell r="V3" t="str">
            <v>Furniture and       Fixtures   (Rs.)</v>
          </cell>
          <cell r="W3" t="str">
            <v>Electrical  and       Telecom     Installations  (Rs.)</v>
          </cell>
          <cell r="X3" t="str">
            <v>Electrical  Equipments      (Rs.)</v>
          </cell>
          <cell r="Y3" t="str">
            <v>Office   Equipments       (Rs.)</v>
          </cell>
          <cell r="AB3" t="str">
            <v>Balance    lying in     Capital     Advance    (Rs.)</v>
          </cell>
          <cell r="AC3" t="str">
            <v>Written   off to Profit &amp;    Loss A/c       (Rs.)</v>
          </cell>
          <cell r="AD3" t="str">
            <v>CAP WIP</v>
          </cell>
          <cell r="AE3" t="str">
            <v>Expected Capitalisation Amount</v>
          </cell>
          <cell r="AF3" t="str">
            <v>Expected Month of Capitalisation</v>
          </cell>
          <cell r="AG3" t="str">
            <v>Dep as per Co Act</v>
          </cell>
          <cell r="AH3" t="str">
            <v>Dep as per IT Act</v>
          </cell>
          <cell r="AI3" t="str">
            <v>Balance</v>
          </cell>
          <cell r="AJ3" t="str">
            <v>Status</v>
          </cell>
          <cell r="AK3" t="str">
            <v>Exp. cap.</v>
          </cell>
        </row>
        <row r="6">
          <cell r="O6">
            <v>35380</v>
          </cell>
          <cell r="U6">
            <v>0</v>
          </cell>
          <cell r="V6">
            <v>219.42</v>
          </cell>
          <cell r="W6">
            <v>79.010000000000005</v>
          </cell>
          <cell r="X6">
            <v>0</v>
          </cell>
          <cell r="Y6">
            <v>0</v>
          </cell>
          <cell r="AB6">
            <v>0</v>
          </cell>
          <cell r="AC6">
            <v>0</v>
          </cell>
          <cell r="AD6">
            <v>314.58999999999997</v>
          </cell>
          <cell r="AI6">
            <v>0</v>
          </cell>
          <cell r="AJ6" t="str">
            <v>AS of date payment  6 payments have been made (including payment against Pre-final bill).  CWIP bal represents the total amt of work done as of date including all extra items.</v>
          </cell>
          <cell r="AK6">
            <v>317.93</v>
          </cell>
        </row>
        <row r="7">
          <cell r="O7">
            <v>35431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134.16</v>
          </cell>
          <cell r="AB7">
            <v>0</v>
          </cell>
          <cell r="AC7">
            <v>0</v>
          </cell>
          <cell r="AD7">
            <v>139.76</v>
          </cell>
          <cell r="AI7">
            <v>0</v>
          </cell>
          <cell r="AJ7" t="str">
            <v xml:space="preserve"> Balance of CWIP represents the total amount of work done  against  7 th R.bill </v>
          </cell>
          <cell r="AK7">
            <v>156.35</v>
          </cell>
        </row>
        <row r="8">
          <cell r="O8">
            <v>35476</v>
          </cell>
          <cell r="U8">
            <v>0</v>
          </cell>
          <cell r="V8">
            <v>214.63</v>
          </cell>
          <cell r="W8">
            <v>88.03</v>
          </cell>
          <cell r="X8">
            <v>0</v>
          </cell>
          <cell r="Y8">
            <v>0</v>
          </cell>
          <cell r="AB8">
            <v>0</v>
          </cell>
          <cell r="AC8">
            <v>0</v>
          </cell>
          <cell r="AD8">
            <v>302.31</v>
          </cell>
          <cell r="AI8">
            <v>0</v>
          </cell>
          <cell r="AJ8" t="str">
            <v>As of date 6 payments have been made (including payment against Pre-final bill ). CWIP represents total amt of work done including all extra items.</v>
          </cell>
          <cell r="AK8">
            <v>339.55</v>
          </cell>
        </row>
        <row r="9">
          <cell r="O9">
            <v>35185</v>
          </cell>
          <cell r="U9">
            <v>0</v>
          </cell>
          <cell r="V9">
            <v>3.24</v>
          </cell>
          <cell r="W9">
            <v>11.21</v>
          </cell>
          <cell r="X9">
            <v>0</v>
          </cell>
          <cell r="Y9">
            <v>0</v>
          </cell>
          <cell r="AB9">
            <v>0</v>
          </cell>
          <cell r="AC9">
            <v>0</v>
          </cell>
        </row>
        <row r="10">
          <cell r="O10">
            <v>35287</v>
          </cell>
          <cell r="U10">
            <v>0</v>
          </cell>
          <cell r="V10">
            <v>1.52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I10">
            <v>0</v>
          </cell>
          <cell r="AK10">
            <v>0</v>
          </cell>
        </row>
        <row r="11">
          <cell r="O11">
            <v>35327</v>
          </cell>
          <cell r="U11">
            <v>0</v>
          </cell>
          <cell r="W11">
            <v>126.66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123.6</v>
          </cell>
          <cell r="AI11">
            <v>0</v>
          </cell>
          <cell r="AJ11" t="str">
            <v>As of date , 5 payments (including Adhoc Payment against Final Bill and after adjusting the mobilisation advance given) have been made to the party.</v>
          </cell>
          <cell r="AK11">
            <v>121.79</v>
          </cell>
        </row>
        <row r="12">
          <cell r="O12">
            <v>35411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10.38</v>
          </cell>
          <cell r="AB12">
            <v>0</v>
          </cell>
          <cell r="AC12">
            <v>0</v>
          </cell>
          <cell r="AD12">
            <v>8.98</v>
          </cell>
          <cell r="AI12">
            <v>0</v>
          </cell>
          <cell r="AJ12" t="str">
            <v>Item not yet installed. As per the PO bal 10% is payable on commissioining and handing over and on receipt of BG  equivalent to 5% of the Contract Value (Date of Completion 19.11.96)</v>
          </cell>
          <cell r="AK12">
            <v>9.98</v>
          </cell>
        </row>
        <row r="13">
          <cell r="O13">
            <v>35349</v>
          </cell>
          <cell r="U13">
            <v>0</v>
          </cell>
          <cell r="V13">
            <v>2.97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I13">
            <v>0</v>
          </cell>
          <cell r="AK13">
            <v>0</v>
          </cell>
        </row>
        <row r="14">
          <cell r="O14">
            <v>35376</v>
          </cell>
          <cell r="U14">
            <v>0</v>
          </cell>
          <cell r="V14">
            <v>0.74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</row>
        <row r="15">
          <cell r="O15">
            <v>35356</v>
          </cell>
          <cell r="U15">
            <v>0</v>
          </cell>
          <cell r="V15">
            <v>2.76</v>
          </cell>
          <cell r="W15">
            <v>0</v>
          </cell>
          <cell r="X15">
            <v>0</v>
          </cell>
          <cell r="Y15">
            <v>0</v>
          </cell>
          <cell r="AB15">
            <v>0</v>
          </cell>
          <cell r="AC15">
            <v>0</v>
          </cell>
          <cell r="AI15">
            <v>0</v>
          </cell>
        </row>
        <row r="16">
          <cell r="O16" t="str">
            <v>70 nos: 13-Nov-96    30 nos: 14-Nov-96</v>
          </cell>
          <cell r="U16">
            <v>0</v>
          </cell>
          <cell r="V16">
            <v>2.76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14.7</v>
          </cell>
          <cell r="AI17">
            <v>0</v>
          </cell>
          <cell r="AJ17" t="str">
            <v>25% of Contract Value paid as advanvce and bal represents the amt payable against delivery, installation testing &amp; commissioning and 5% of the Contract value to be retained for a period of 1 year</v>
          </cell>
          <cell r="AK17">
            <v>19.61</v>
          </cell>
        </row>
        <row r="18">
          <cell r="O18">
            <v>35416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13.68</v>
          </cell>
          <cell r="AB18">
            <v>0</v>
          </cell>
          <cell r="AC18">
            <v>0</v>
          </cell>
          <cell r="AD18">
            <v>18.5</v>
          </cell>
          <cell r="AI18">
            <v>0</v>
          </cell>
          <cell r="AJ18" t="str">
            <v>As of date 80% of the Contract Value has been paid against delivery  of the equipment.(Scheduled Date of Completion of work : Sept 7,1996)</v>
          </cell>
          <cell r="AK18">
            <v>23.65</v>
          </cell>
        </row>
        <row r="19">
          <cell r="O19">
            <v>35519</v>
          </cell>
          <cell r="U19">
            <v>0</v>
          </cell>
          <cell r="V19">
            <v>0</v>
          </cell>
          <cell r="W19">
            <v>0</v>
          </cell>
          <cell r="X19">
            <v>51.35</v>
          </cell>
          <cell r="Y19">
            <v>0</v>
          </cell>
          <cell r="AB19">
            <v>0</v>
          </cell>
          <cell r="AC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77.849999999999994</v>
          </cell>
          <cell r="AI20">
            <v>0</v>
          </cell>
          <cell r="AJ20" t="str">
            <v>As of date 95% of Rs.45,10,000 (being the value of DG SET and AMF Panel delivered ) paid.       Completion Period   6-7 Weeks from 23-10-96</v>
          </cell>
          <cell r="AK20">
            <v>50.46</v>
          </cell>
        </row>
        <row r="21">
          <cell r="O21">
            <v>35379</v>
          </cell>
          <cell r="U21">
            <v>0</v>
          </cell>
          <cell r="V21">
            <v>0</v>
          </cell>
          <cell r="W21">
            <v>0</v>
          </cell>
          <cell r="X21">
            <v>4.0599999999999996</v>
          </cell>
          <cell r="Y21">
            <v>0</v>
          </cell>
          <cell r="AB21">
            <v>0</v>
          </cell>
          <cell r="AC21">
            <v>0</v>
          </cell>
          <cell r="AI21">
            <v>0</v>
          </cell>
          <cell r="AK21">
            <v>11.01</v>
          </cell>
        </row>
        <row r="22">
          <cell r="O22">
            <v>35361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2.76</v>
          </cell>
          <cell r="AB22">
            <v>0</v>
          </cell>
          <cell r="AC22">
            <v>0</v>
          </cell>
          <cell r="AD22">
            <v>2.12</v>
          </cell>
          <cell r="AI22">
            <v>0</v>
          </cell>
          <cell r="AJ22" t="str">
            <v>Total Amount of work done as on date: Rs.2,12,393.65 against Contract Value of Rs.2,65,538 (As per PO 5% of the Contract Value shall be released after completion of Defects Liability Period of 1 year. No installation report recd as of date)</v>
          </cell>
          <cell r="AK22">
            <v>2.66</v>
          </cell>
        </row>
        <row r="23">
          <cell r="O23">
            <v>35356</v>
          </cell>
          <cell r="U23">
            <v>0</v>
          </cell>
          <cell r="V23">
            <v>2.27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I23">
            <v>0</v>
          </cell>
        </row>
        <row r="24">
          <cell r="U24">
            <v>0</v>
          </cell>
          <cell r="AC24">
            <v>0</v>
          </cell>
          <cell r="AI24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</row>
        <row r="47">
          <cell r="O47" t="str">
            <v>12.10.99</v>
          </cell>
        </row>
        <row r="48">
          <cell r="O48" t="str">
            <v>29.11.99</v>
          </cell>
        </row>
        <row r="49">
          <cell r="O49">
            <v>36678</v>
          </cell>
        </row>
        <row r="53">
          <cell r="O53">
            <v>35387</v>
          </cell>
          <cell r="U53">
            <v>0</v>
          </cell>
          <cell r="V53">
            <v>7.95</v>
          </cell>
          <cell r="W53">
            <v>1.69</v>
          </cell>
          <cell r="X53">
            <v>0</v>
          </cell>
          <cell r="Y53">
            <v>0</v>
          </cell>
          <cell r="AB53">
            <v>0</v>
          </cell>
          <cell r="AC53">
            <v>0</v>
          </cell>
          <cell r="AI53">
            <v>0</v>
          </cell>
        </row>
        <row r="54">
          <cell r="O54" t="str">
            <v>3nos 1 ton on      11-Jan 97 ;                    1 no 3 ton on      10-Jan 97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1.6</v>
          </cell>
          <cell r="AB54">
            <v>0</v>
          </cell>
          <cell r="AC54">
            <v>0</v>
          </cell>
          <cell r="AI54">
            <v>7.9999999999999849E-2</v>
          </cell>
        </row>
        <row r="55">
          <cell r="O55" t="str">
            <v>1no high back and 17 nos low back-   12-Feb-97 ;               1 no Sofa Set-       28-Feb-97</v>
          </cell>
          <cell r="U55">
            <v>0</v>
          </cell>
          <cell r="V55">
            <v>0.63</v>
          </cell>
          <cell r="W55">
            <v>0</v>
          </cell>
          <cell r="X55">
            <v>0</v>
          </cell>
          <cell r="Y55">
            <v>0</v>
          </cell>
          <cell r="AB55">
            <v>0</v>
          </cell>
          <cell r="AC55">
            <v>0</v>
          </cell>
          <cell r="AI55">
            <v>0</v>
          </cell>
        </row>
        <row r="56">
          <cell r="O56">
            <v>36648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0.88</v>
          </cell>
          <cell r="AB56">
            <v>0</v>
          </cell>
          <cell r="AC56">
            <v>0</v>
          </cell>
          <cell r="AI56">
            <v>0</v>
          </cell>
        </row>
        <row r="57">
          <cell r="O57" t="str">
            <v>15/05/2000</v>
          </cell>
          <cell r="AB57">
            <v>0</v>
          </cell>
          <cell r="AC57">
            <v>0</v>
          </cell>
        </row>
        <row r="58">
          <cell r="O58">
            <v>36651</v>
          </cell>
        </row>
        <row r="59">
          <cell r="O59">
            <v>36620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</row>
        <row r="67">
          <cell r="O67">
            <v>35376</v>
          </cell>
          <cell r="U67">
            <v>0</v>
          </cell>
          <cell r="V67">
            <v>5.09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I67">
            <v>0</v>
          </cell>
        </row>
        <row r="68">
          <cell r="O68">
            <v>35422</v>
          </cell>
          <cell r="U68">
            <v>0</v>
          </cell>
          <cell r="V68">
            <v>39.79</v>
          </cell>
          <cell r="W68">
            <v>41.62</v>
          </cell>
          <cell r="Y68">
            <v>18.05</v>
          </cell>
          <cell r="AC68">
            <v>0</v>
          </cell>
          <cell r="AD68">
            <v>118.45</v>
          </cell>
          <cell r="AI68">
            <v>0.20979939999999431</v>
          </cell>
          <cell r="AK68">
            <v>126.7397994</v>
          </cell>
        </row>
        <row r="69">
          <cell r="O69">
            <v>35427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13.7</v>
          </cell>
          <cell r="AB69">
            <v>0</v>
          </cell>
          <cell r="AC69">
            <v>0</v>
          </cell>
          <cell r="AD69">
            <v>9.1</v>
          </cell>
          <cell r="AI69">
            <v>0</v>
          </cell>
          <cell r="AK69">
            <v>12.8</v>
          </cell>
        </row>
        <row r="70">
          <cell r="O70">
            <v>35429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0.8</v>
          </cell>
          <cell r="AB70">
            <v>0</v>
          </cell>
          <cell r="AC70">
            <v>0</v>
          </cell>
          <cell r="AI70">
            <v>0</v>
          </cell>
        </row>
        <row r="74">
          <cell r="O74" t="str">
            <v>23/09/2000</v>
          </cell>
          <cell r="AB74">
            <v>0</v>
          </cell>
          <cell r="AC74">
            <v>0</v>
          </cell>
        </row>
        <row r="75">
          <cell r="O75" t="str">
            <v>23/09/2000</v>
          </cell>
          <cell r="AB75">
            <v>0</v>
          </cell>
          <cell r="AC75">
            <v>0</v>
          </cell>
        </row>
        <row r="78">
          <cell r="O78">
            <v>35460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0.93</v>
          </cell>
          <cell r="AB78">
            <v>0</v>
          </cell>
          <cell r="AC78">
            <v>0</v>
          </cell>
          <cell r="AI78">
            <v>0</v>
          </cell>
          <cell r="AJ78" t="str">
            <v>40% against installation and balance after Guarantee Period of 1 yr (Date of completion: 4 weeks from Oct 28, 1996</v>
          </cell>
          <cell r="AK78">
            <v>0.88</v>
          </cell>
        </row>
        <row r="79">
          <cell r="O79">
            <v>35341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25.1</v>
          </cell>
          <cell r="AB79">
            <v>0</v>
          </cell>
          <cell r="AC79">
            <v>0</v>
          </cell>
          <cell r="AD79">
            <v>23.86</v>
          </cell>
          <cell r="AI79">
            <v>0</v>
          </cell>
          <cell r="AK79">
            <v>24.13</v>
          </cell>
        </row>
        <row r="80">
          <cell r="O80">
            <v>35457</v>
          </cell>
          <cell r="U80">
            <v>0</v>
          </cell>
          <cell r="V80">
            <v>53.89</v>
          </cell>
          <cell r="W80">
            <v>22.78</v>
          </cell>
          <cell r="AC80">
            <v>0</v>
          </cell>
          <cell r="AD80">
            <v>72.75</v>
          </cell>
          <cell r="AI80">
            <v>0</v>
          </cell>
          <cell r="AK80">
            <v>77.319999999999993</v>
          </cell>
        </row>
        <row r="81">
          <cell r="O81">
            <v>35412</v>
          </cell>
          <cell r="U81">
            <v>0</v>
          </cell>
          <cell r="V81">
            <v>0.83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I81">
            <v>0</v>
          </cell>
        </row>
        <row r="82">
          <cell r="O82">
            <v>35403</v>
          </cell>
          <cell r="U82">
            <v>0</v>
          </cell>
          <cell r="V82">
            <v>0.2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I82">
            <v>0</v>
          </cell>
        </row>
        <row r="83">
          <cell r="O83">
            <v>35451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6.52</v>
          </cell>
          <cell r="AB83">
            <v>0</v>
          </cell>
          <cell r="AC83">
            <v>0</v>
          </cell>
          <cell r="AI83">
            <v>0</v>
          </cell>
          <cell r="AK83">
            <v>6.25</v>
          </cell>
        </row>
        <row r="84">
          <cell r="O84">
            <v>35522</v>
          </cell>
          <cell r="U84">
            <v>0</v>
          </cell>
          <cell r="V84">
            <v>4.13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I84">
            <v>0</v>
          </cell>
          <cell r="AK84">
            <v>4.13</v>
          </cell>
        </row>
        <row r="85">
          <cell r="O85">
            <v>35436</v>
          </cell>
          <cell r="U85">
            <v>0</v>
          </cell>
          <cell r="V85">
            <v>0</v>
          </cell>
          <cell r="W85">
            <v>0.4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0.4</v>
          </cell>
          <cell r="AI85">
            <v>0</v>
          </cell>
        </row>
        <row r="86">
          <cell r="O86">
            <v>35474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0.51</v>
          </cell>
          <cell r="AB86">
            <v>0</v>
          </cell>
          <cell r="AC86">
            <v>0</v>
          </cell>
          <cell r="AI86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</row>
        <row r="98">
          <cell r="O98" t="str">
            <v>20-04-2000</v>
          </cell>
        </row>
        <row r="99">
          <cell r="AB99">
            <v>279.32</v>
          </cell>
        </row>
        <row r="101">
          <cell r="O101">
            <v>35336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3.53</v>
          </cell>
          <cell r="AB101">
            <v>0</v>
          </cell>
          <cell r="AC101">
            <v>0</v>
          </cell>
          <cell r="AD101">
            <v>3.02</v>
          </cell>
          <cell r="AI101">
            <v>0</v>
          </cell>
          <cell r="AJ101" t="str">
            <v>As per the PO bal 10% is payable on commissioining and handing over and on receipt of BG  equivalent to 5% of the Contract Value  (Date of completion:1.8.96)</v>
          </cell>
          <cell r="AK101">
            <v>3.36</v>
          </cell>
        </row>
        <row r="102">
          <cell r="O102">
            <v>35336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3.02</v>
          </cell>
          <cell r="AI102">
            <v>0</v>
          </cell>
          <cell r="AJ102" t="str">
            <v>As per the PO bal 10% is payable on commissioining and handing over and on receipt of BG  equivalent to 5% of the Contract Value  (Date of completion:1.8.96)</v>
          </cell>
          <cell r="AK102">
            <v>3.36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</row>
        <row r="105">
          <cell r="O105">
            <v>35460</v>
          </cell>
          <cell r="U105">
            <v>0</v>
          </cell>
          <cell r="V105">
            <v>68.55</v>
          </cell>
          <cell r="W105">
            <v>36.74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99.49</v>
          </cell>
          <cell r="AI105">
            <v>0</v>
          </cell>
          <cell r="AJ105" t="str">
            <v>Date of Completion 31.4.96</v>
          </cell>
          <cell r="AK105">
            <v>135.16999999999999</v>
          </cell>
        </row>
        <row r="106">
          <cell r="O106">
            <v>35520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4.55</v>
          </cell>
          <cell r="AB106">
            <v>0</v>
          </cell>
          <cell r="AC106">
            <v>0</v>
          </cell>
          <cell r="AD106">
            <v>99.49</v>
          </cell>
          <cell r="AI106">
            <v>0</v>
          </cell>
          <cell r="AJ106" t="str">
            <v>Date of Completion 31.4.96</v>
          </cell>
          <cell r="AK106">
            <v>135.16999999999999</v>
          </cell>
        </row>
        <row r="107">
          <cell r="O107">
            <v>35520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I107">
            <v>0</v>
          </cell>
          <cell r="AK107">
            <v>3.17</v>
          </cell>
        </row>
        <row r="108">
          <cell r="O108">
            <v>35427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35.590000000000003</v>
          </cell>
          <cell r="AB108">
            <v>0</v>
          </cell>
          <cell r="AC108">
            <v>0</v>
          </cell>
          <cell r="AD108">
            <v>29.01</v>
          </cell>
          <cell r="AI108">
            <v>0</v>
          </cell>
          <cell r="AK108">
            <v>33.9</v>
          </cell>
        </row>
        <row r="109">
          <cell r="O109">
            <v>35405</v>
          </cell>
          <cell r="U109">
            <v>0</v>
          </cell>
          <cell r="V109">
            <v>0</v>
          </cell>
          <cell r="W109">
            <v>0</v>
          </cell>
          <cell r="X109">
            <v>12.98</v>
          </cell>
          <cell r="Y109">
            <v>0</v>
          </cell>
          <cell r="AB109">
            <v>0</v>
          </cell>
          <cell r="AC109">
            <v>0</v>
          </cell>
          <cell r="AD109">
            <v>11.77</v>
          </cell>
          <cell r="AI109">
            <v>0</v>
          </cell>
          <cell r="AK109">
            <v>12.98</v>
          </cell>
        </row>
        <row r="110">
          <cell r="O110">
            <v>35323</v>
          </cell>
          <cell r="U110">
            <v>0</v>
          </cell>
          <cell r="V110">
            <v>16.62</v>
          </cell>
          <cell r="W110">
            <v>0</v>
          </cell>
          <cell r="X110">
            <v>12.98</v>
          </cell>
          <cell r="Y110">
            <v>0</v>
          </cell>
          <cell r="AB110">
            <v>0</v>
          </cell>
          <cell r="AC110">
            <v>0</v>
          </cell>
          <cell r="AD110">
            <v>11.77</v>
          </cell>
          <cell r="AI110">
            <v>0.78999999999999915</v>
          </cell>
          <cell r="AK110">
            <v>15.83</v>
          </cell>
        </row>
        <row r="111">
          <cell r="O111">
            <v>35323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I111">
            <v>0</v>
          </cell>
          <cell r="AK111">
            <v>2.62</v>
          </cell>
        </row>
        <row r="112"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I112">
            <v>0</v>
          </cell>
          <cell r="AK112">
            <v>2.62</v>
          </cell>
        </row>
        <row r="113">
          <cell r="U113">
            <v>0</v>
          </cell>
          <cell r="AC113">
            <v>0</v>
          </cell>
        </row>
        <row r="114"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</row>
        <row r="115">
          <cell r="O115">
            <v>35200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26.26</v>
          </cell>
          <cell r="AB115">
            <v>0</v>
          </cell>
          <cell r="AC115">
            <v>0</v>
          </cell>
          <cell r="AD115">
            <v>21.73</v>
          </cell>
          <cell r="AI115">
            <v>2</v>
          </cell>
          <cell r="AK115">
            <v>27</v>
          </cell>
        </row>
        <row r="116">
          <cell r="O116">
            <v>35252</v>
          </cell>
          <cell r="U116">
            <v>0</v>
          </cell>
          <cell r="V116">
            <v>0</v>
          </cell>
          <cell r="W116">
            <v>0</v>
          </cell>
          <cell r="X116">
            <v>3.7</v>
          </cell>
          <cell r="Y116">
            <v>0</v>
          </cell>
          <cell r="AB116">
            <v>0</v>
          </cell>
          <cell r="AC116">
            <v>0</v>
          </cell>
          <cell r="AD116">
            <v>21.73</v>
          </cell>
          <cell r="AI116">
            <v>0</v>
          </cell>
          <cell r="AK116">
            <v>27</v>
          </cell>
        </row>
        <row r="117">
          <cell r="O117">
            <v>35261</v>
          </cell>
          <cell r="U117">
            <v>0</v>
          </cell>
          <cell r="V117">
            <v>6.91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I117">
            <v>0</v>
          </cell>
        </row>
        <row r="118">
          <cell r="O118">
            <v>35328</v>
          </cell>
          <cell r="U118">
            <v>0</v>
          </cell>
          <cell r="V118">
            <v>0.61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I118">
            <v>0</v>
          </cell>
        </row>
        <row r="119">
          <cell r="O119">
            <v>35669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0.79</v>
          </cell>
          <cell r="AB119">
            <v>0</v>
          </cell>
          <cell r="AC119">
            <v>0</v>
          </cell>
          <cell r="AI119">
            <v>0</v>
          </cell>
        </row>
        <row r="120">
          <cell r="O120">
            <v>36200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0.79</v>
          </cell>
          <cell r="AB120">
            <v>0</v>
          </cell>
          <cell r="AC120">
            <v>0</v>
          </cell>
          <cell r="AI120">
            <v>0</v>
          </cell>
        </row>
        <row r="121">
          <cell r="O121">
            <v>36200</v>
          </cell>
          <cell r="AB121">
            <v>0</v>
          </cell>
          <cell r="AC121">
            <v>0</v>
          </cell>
        </row>
        <row r="125">
          <cell r="O125">
            <v>35471</v>
          </cell>
          <cell r="U125">
            <v>0</v>
          </cell>
          <cell r="V125">
            <v>20.77</v>
          </cell>
          <cell r="W125">
            <v>3.92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28.21</v>
          </cell>
          <cell r="AI125">
            <v>0</v>
          </cell>
        </row>
        <row r="126">
          <cell r="O126">
            <v>35489</v>
          </cell>
          <cell r="U126">
            <v>0</v>
          </cell>
          <cell r="V126">
            <v>0</v>
          </cell>
          <cell r="W126">
            <v>47.83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28.21</v>
          </cell>
          <cell r="AI126">
            <v>0</v>
          </cell>
        </row>
        <row r="127">
          <cell r="O127">
            <v>35489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28.85</v>
          </cell>
          <cell r="AI127">
            <v>0</v>
          </cell>
        </row>
        <row r="128">
          <cell r="O128">
            <v>35447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66.569999999999993</v>
          </cell>
          <cell r="AB128">
            <v>0</v>
          </cell>
          <cell r="AC128">
            <v>0</v>
          </cell>
          <cell r="AD128">
            <v>62.85</v>
          </cell>
          <cell r="AI128">
            <v>0</v>
          </cell>
        </row>
        <row r="129">
          <cell r="O129">
            <v>35446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22.93</v>
          </cell>
          <cell r="AB129">
            <v>0</v>
          </cell>
          <cell r="AC129">
            <v>0</v>
          </cell>
          <cell r="AD129">
            <v>17.309999999999999</v>
          </cell>
          <cell r="AI129">
            <v>0</v>
          </cell>
          <cell r="AJ129" t="str">
            <v>Date of Comm 8-12-96 (20-60-20)</v>
          </cell>
        </row>
        <row r="130">
          <cell r="O130">
            <v>35446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D130">
            <v>17.309999999999999</v>
          </cell>
          <cell r="AI130">
            <v>0</v>
          </cell>
          <cell r="AJ130" t="str">
            <v>25% of Contract Value Paid Date of completion 12-05-97 pay terms 25  50  50  5</v>
          </cell>
        </row>
        <row r="131"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I131">
            <v>0</v>
          </cell>
          <cell r="AJ131" t="str">
            <v>25% of Contract Value Paid Date of completion 12-05-97 pay terms 25  50  50  5</v>
          </cell>
        </row>
        <row r="132"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</row>
        <row r="133"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B133">
            <v>0</v>
          </cell>
          <cell r="AC133">
            <v>0</v>
          </cell>
        </row>
        <row r="134"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B134">
            <v>0</v>
          </cell>
          <cell r="AC134">
            <v>0</v>
          </cell>
        </row>
        <row r="145"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I145">
            <v>0</v>
          </cell>
          <cell r="AJ145" t="str">
            <v>Proposed D O I 20-3-97</v>
          </cell>
        </row>
        <row r="146">
          <cell r="O146">
            <v>35468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3600</v>
          </cell>
          <cell r="AB146">
            <v>0</v>
          </cell>
          <cell r="AC146">
            <v>0</v>
          </cell>
          <cell r="AI146">
            <v>0</v>
          </cell>
          <cell r="AJ146" t="str">
            <v>Proposed D O I 20-3-97</v>
          </cell>
        </row>
        <row r="147">
          <cell r="O147">
            <v>35468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I147">
            <v>0</v>
          </cell>
        </row>
        <row r="148">
          <cell r="O148">
            <v>36636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B148">
            <v>0</v>
          </cell>
          <cell r="AC148">
            <v>0</v>
          </cell>
        </row>
        <row r="149">
          <cell r="O149">
            <v>36636</v>
          </cell>
          <cell r="AB149">
            <v>0</v>
          </cell>
          <cell r="AC149">
            <v>0</v>
          </cell>
        </row>
        <row r="155">
          <cell r="U155">
            <v>9112.93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</row>
        <row r="156"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B156">
            <v>0</v>
          </cell>
          <cell r="AC156">
            <v>358.57000000000005</v>
          </cell>
        </row>
        <row r="157"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</row>
        <row r="158"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</row>
        <row r="159">
          <cell r="AB159">
            <v>0</v>
          </cell>
          <cell r="AC159">
            <v>13.63</v>
          </cell>
        </row>
        <row r="160"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D160">
            <v>305.97000000000003</v>
          </cell>
          <cell r="AI160">
            <v>0</v>
          </cell>
          <cell r="AJ160" t="str">
            <v>CWIP bal represents carried forward balances from last year and the contract  has been completed</v>
          </cell>
        </row>
        <row r="161"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D161">
            <v>84.74</v>
          </cell>
          <cell r="AI161">
            <v>9.269999999999925</v>
          </cell>
          <cell r="AJ161" t="str">
            <v xml:space="preserve">Total fees payble 3.25% of Rs.55,06,05,116(this amt represents the final estimated cost for civil works for Bandra Kurla Complex); CWIP represents the total credit given and paid to the party </v>
          </cell>
        </row>
        <row r="162"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7.98</v>
          </cell>
          <cell r="AI162">
            <v>-79.010000000000019</v>
          </cell>
          <cell r="AJ162" t="str">
            <v>As of date, 9 th instalment due after signing the contract @2.00 lacs per month from the next calender month of signing of the Contract , has been paid. Total Fees payable is 1.95% of the cost of the works (Total work executed as of date Rs.4,08,97,482).</v>
          </cell>
        </row>
        <row r="163"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125.12</v>
          </cell>
          <cell r="AI163">
            <v>9.9999999999909051E-3</v>
          </cell>
          <cell r="AJ163" t="str">
            <v>As of date payments against 2nd R.bill have been made (Scheduled Date of Completion : June 13,1996)</v>
          </cell>
        </row>
        <row r="164"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11.92</v>
          </cell>
          <cell r="AI164">
            <v>0.51</v>
          </cell>
          <cell r="AJ164" t="str">
            <v>CWIP represents payments made in conncection to Bandra-Kurla Project.</v>
          </cell>
        </row>
        <row r="165"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D165">
            <v>11.92</v>
          </cell>
          <cell r="AI165">
            <v>0.51</v>
          </cell>
          <cell r="AJ165" t="str">
            <v>CWIP represents payments made in conncection to Bandra-Kurla Project.</v>
          </cell>
        </row>
        <row r="166"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</row>
        <row r="169">
          <cell r="AC169">
            <v>96.78</v>
          </cell>
        </row>
        <row r="170">
          <cell r="AB170">
            <v>-1.3500311979441904E-13</v>
          </cell>
          <cell r="AC170">
            <v>96.78</v>
          </cell>
        </row>
        <row r="171">
          <cell r="AB171">
            <v>7.1699999999998649</v>
          </cell>
        </row>
        <row r="176">
          <cell r="AC176">
            <v>71.430000000000007</v>
          </cell>
        </row>
        <row r="177">
          <cell r="AC177">
            <v>71.430000000000007</v>
          </cell>
        </row>
        <row r="179">
          <cell r="AB179">
            <v>220.36</v>
          </cell>
        </row>
        <row r="180">
          <cell r="AB180">
            <v>51.940000000000012</v>
          </cell>
        </row>
        <row r="181">
          <cell r="AB181">
            <v>4.3100000000000094</v>
          </cell>
        </row>
        <row r="182">
          <cell r="AB182">
            <v>102.98999999999992</v>
          </cell>
        </row>
        <row r="183">
          <cell r="AB183">
            <v>43.15</v>
          </cell>
        </row>
        <row r="184">
          <cell r="AB184">
            <v>30.499999999999993</v>
          </cell>
        </row>
        <row r="185">
          <cell r="AB185">
            <v>0</v>
          </cell>
          <cell r="AC185">
            <v>87.79</v>
          </cell>
        </row>
        <row r="186">
          <cell r="AC186">
            <v>87.79</v>
          </cell>
        </row>
        <row r="187">
          <cell r="O187">
            <v>36943</v>
          </cell>
          <cell r="AB187">
            <v>85.589999999999989</v>
          </cell>
          <cell r="AC187">
            <v>87.79</v>
          </cell>
        </row>
        <row r="188">
          <cell r="O188">
            <v>36943</v>
          </cell>
          <cell r="AB188">
            <v>85.589999999999989</v>
          </cell>
        </row>
        <row r="189">
          <cell r="O189">
            <v>36943</v>
          </cell>
          <cell r="AB189">
            <v>23.139999999999997</v>
          </cell>
        </row>
        <row r="190">
          <cell r="O190">
            <v>36943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B190">
            <v>62.069999999999986</v>
          </cell>
          <cell r="AC190">
            <v>0</v>
          </cell>
          <cell r="AD190">
            <v>84.74</v>
          </cell>
          <cell r="AI190">
            <v>422.38</v>
          </cell>
          <cell r="AJ190" t="str">
            <v xml:space="preserve">Total fees payble 3.25% of Rs.55,06,05,116(this amt represents the final estimated cost for civil works for Bandra Kurla Complex); CWIP represents the total credit given and paid to the party </v>
          </cell>
        </row>
        <row r="191">
          <cell r="O191">
            <v>36943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B191">
            <v>58.749999999999979</v>
          </cell>
          <cell r="AC191">
            <v>0</v>
          </cell>
          <cell r="AD191">
            <v>84.74</v>
          </cell>
          <cell r="AI191">
            <v>422.38</v>
          </cell>
          <cell r="AJ191" t="str">
            <v xml:space="preserve">Total fees payble 3.25% of Rs.55,06,05,116(this amt represents the final estimated cost for civil works for Bandra Kurla Complex); CWIP represents the total credit given and paid to the party </v>
          </cell>
        </row>
        <row r="192"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41.66</v>
          </cell>
          <cell r="AC192">
            <v>0</v>
          </cell>
          <cell r="AD192">
            <v>84.74</v>
          </cell>
          <cell r="AI192">
            <v>439.37</v>
          </cell>
          <cell r="AJ192" t="str">
            <v xml:space="preserve">Total fees payble 3.25% of Rs.55,06,05,116(this amt represents the final estimated cost for civil works for Bandra Kurla Complex); CWIP represents the total credit given and paid to the party </v>
          </cell>
        </row>
        <row r="193"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14.36</v>
          </cell>
          <cell r="AC193">
            <v>0</v>
          </cell>
          <cell r="AD193">
            <v>84.74</v>
          </cell>
          <cell r="AI193">
            <v>438.27</v>
          </cell>
          <cell r="AJ193" t="str">
            <v xml:space="preserve">Total fees payble 3.25% of Rs.55,06,05,116(this amt represents the final estimated cost for civil works for Bandra Kurla Complex); CWIP represents the total credit given and paid to the party </v>
          </cell>
        </row>
        <row r="194">
          <cell r="AB194">
            <v>2.1000000000000014</v>
          </cell>
        </row>
        <row r="195">
          <cell r="O195">
            <v>36860</v>
          </cell>
        </row>
        <row r="196">
          <cell r="O196">
            <v>36860</v>
          </cell>
          <cell r="AB196">
            <v>30.33</v>
          </cell>
        </row>
        <row r="197">
          <cell r="O197">
            <v>36846</v>
          </cell>
          <cell r="AB197">
            <v>65.17</v>
          </cell>
        </row>
        <row r="198">
          <cell r="O198">
            <v>36846</v>
          </cell>
          <cell r="AB198">
            <v>1.9400000000000013</v>
          </cell>
        </row>
        <row r="199">
          <cell r="O199">
            <v>36996</v>
          </cell>
          <cell r="AB199">
            <v>53.21</v>
          </cell>
        </row>
        <row r="200">
          <cell r="O200">
            <v>36996</v>
          </cell>
          <cell r="AB200">
            <v>1.3400000000000079</v>
          </cell>
        </row>
        <row r="201"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D201">
            <v>1644.3</v>
          </cell>
          <cell r="AI201">
            <v>0</v>
          </cell>
          <cell r="AJ201" t="str">
            <v xml:space="preserve">As of date, 75% of the Total Contract Value has been paid against signing of MOU </v>
          </cell>
        </row>
        <row r="202"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B202">
            <v>6.52</v>
          </cell>
          <cell r="AC202">
            <v>0</v>
          </cell>
          <cell r="AD202">
            <v>146.53</v>
          </cell>
          <cell r="AI202">
            <v>0</v>
          </cell>
          <cell r="AJ202" t="str">
            <v>CA represents  the stamp duty paid on purchase of 70 flats.</v>
          </cell>
        </row>
        <row r="203"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19.7</v>
          </cell>
          <cell r="AC203">
            <v>0</v>
          </cell>
          <cell r="AD203">
            <v>7.04</v>
          </cell>
          <cell r="AI203">
            <v>0</v>
          </cell>
          <cell r="AJ203" t="str">
            <v>This amount represents the Registration charges paid for registration of 70 flats at Rs.10,060 per flat</v>
          </cell>
        </row>
        <row r="204"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4.3899999999999997</v>
          </cell>
          <cell r="AC204">
            <v>0</v>
          </cell>
          <cell r="AD204">
            <v>146.53</v>
          </cell>
          <cell r="AI204">
            <v>0</v>
          </cell>
          <cell r="AJ204" t="str">
            <v>CA represents  the stamp duty paid on purchase of 70 flats.</v>
          </cell>
        </row>
        <row r="205"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87.79</v>
          </cell>
          <cell r="AD205">
            <v>7.04</v>
          </cell>
          <cell r="AI205">
            <v>0</v>
          </cell>
          <cell r="AJ205" t="str">
            <v>This amount represents the Registration charges paid for registration of 70 flats at Rs.10,060 per flat</v>
          </cell>
        </row>
        <row r="206"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80.069999999999993</v>
          </cell>
          <cell r="AI206">
            <v>47.009999999999877</v>
          </cell>
          <cell r="AJ206" t="str">
            <v>Payment of Stamp duty</v>
          </cell>
        </row>
        <row r="207">
          <cell r="AD207">
            <v>797.96</v>
          </cell>
          <cell r="AI207">
            <v>0</v>
          </cell>
          <cell r="AJ207" t="str">
            <v>As of date 14 Payments have been made (including payment against 7 th slab)</v>
          </cell>
        </row>
        <row r="208">
          <cell r="O208" t="str">
            <v>21.06.2001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1644.3</v>
          </cell>
          <cell r="AI208">
            <v>0</v>
          </cell>
          <cell r="AJ208" t="str">
            <v xml:space="preserve">As of date, 75% of the Total Contract Value has been paid against signing of MOU </v>
          </cell>
        </row>
        <row r="209"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D209">
            <v>146.53</v>
          </cell>
          <cell r="AI209">
            <v>0</v>
          </cell>
          <cell r="AJ209" t="str">
            <v>CA represents  the stamp duty paid on purchase of 70 flats.</v>
          </cell>
        </row>
        <row r="210"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7.04</v>
          </cell>
          <cell r="AI210">
            <v>0</v>
          </cell>
          <cell r="AJ210" t="str">
            <v>This amount represents the Registration charges paid for registration of 70 flats at Rs.10,060 per flat</v>
          </cell>
        </row>
        <row r="211">
          <cell r="O211" t="str">
            <v>15/06/2001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</row>
        <row r="212">
          <cell r="O212" t="str">
            <v>23/03/2000</v>
          </cell>
        </row>
        <row r="213"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D213">
            <v>80.069999999999993</v>
          </cell>
          <cell r="AI213">
            <v>47.009999999999877</v>
          </cell>
          <cell r="AJ213" t="str">
            <v>Payment of Stamp duty</v>
          </cell>
        </row>
        <row r="214">
          <cell r="O214" t="str">
            <v>23/03/2000</v>
          </cell>
          <cell r="AD214">
            <v>797.96</v>
          </cell>
          <cell r="AI214">
            <v>0</v>
          </cell>
          <cell r="AJ214" t="str">
            <v>As of date 14 Payments have been made (including payment against 7 th slab)</v>
          </cell>
        </row>
        <row r="215">
          <cell r="O215">
            <v>37077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2.29</v>
          </cell>
        </row>
        <row r="216">
          <cell r="O216">
            <v>35323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D216">
            <v>4.5</v>
          </cell>
          <cell r="AI216">
            <v>0.46999999999999886</v>
          </cell>
          <cell r="AJ216" t="str">
            <v>30% of the Contract Value paid against completion of 50% of the work done.Balance payable to the party carried forward from last years accounts.</v>
          </cell>
          <cell r="AK216">
            <v>16.079999999999998</v>
          </cell>
        </row>
        <row r="217">
          <cell r="O217">
            <v>36847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2.29</v>
          </cell>
        </row>
        <row r="218">
          <cell r="O218">
            <v>35323</v>
          </cell>
          <cell r="U218">
            <v>0</v>
          </cell>
          <cell r="V218">
            <v>16.62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4.5</v>
          </cell>
          <cell r="AI218">
            <v>0.46999999999999886</v>
          </cell>
          <cell r="AJ218" t="str">
            <v>30% of the Contract Value paid against completion of 50% of the work done.Balance payable to the party carried forward from last years accounts.</v>
          </cell>
          <cell r="AK218">
            <v>16.079999999999998</v>
          </cell>
        </row>
        <row r="219">
          <cell r="O219" t="str">
            <v>23/03/2000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10.75</v>
          </cell>
          <cell r="AB219">
            <v>0</v>
          </cell>
          <cell r="AC219">
            <v>0</v>
          </cell>
        </row>
        <row r="220"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</row>
        <row r="221">
          <cell r="O221">
            <v>35655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0.25</v>
          </cell>
          <cell r="AI221">
            <v>0</v>
          </cell>
          <cell r="AJ221" t="str">
            <v>CWIP represents amt paid against submission of prel.plans and tender documents ;Bal payable represents the amt payable against completion of work and on submission of drawings</v>
          </cell>
        </row>
        <row r="222"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2.29</v>
          </cell>
        </row>
        <row r="223">
          <cell r="O223">
            <v>35323</v>
          </cell>
          <cell r="U223">
            <v>0</v>
          </cell>
          <cell r="V223">
            <v>16.62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4.5</v>
          </cell>
          <cell r="AI223">
            <v>0.46999999999999886</v>
          </cell>
          <cell r="AJ223" t="str">
            <v>30% of the Contract Value paid against completion of 50% of the work done.Balance payable to the party carried forward from last years accounts.</v>
          </cell>
          <cell r="AK223">
            <v>16.079999999999998</v>
          </cell>
        </row>
        <row r="224"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146.53</v>
          </cell>
          <cell r="AI224">
            <v>0</v>
          </cell>
          <cell r="AJ224" t="str">
            <v>CA represents  the stamp duty paid on purchase of 70 flats.</v>
          </cell>
          <cell r="AK224">
            <v>1555.3497994000002</v>
          </cell>
        </row>
        <row r="225"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B225">
            <v>0</v>
          </cell>
          <cell r="AC225">
            <v>0</v>
          </cell>
          <cell r="AD225">
            <v>7.04</v>
          </cell>
          <cell r="AI225">
            <v>0</v>
          </cell>
          <cell r="AJ225" t="str">
            <v>This amount represents the Registration charges paid for registration of 70 flats at Rs.10,060 per flat</v>
          </cell>
        </row>
        <row r="226">
          <cell r="O226">
            <v>35655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10.75</v>
          </cell>
          <cell r="AB226">
            <v>0</v>
          </cell>
          <cell r="AC226">
            <v>0</v>
          </cell>
          <cell r="AK226">
            <v>1555.3497994000002</v>
          </cell>
        </row>
        <row r="227"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D227">
            <v>4915.07</v>
          </cell>
          <cell r="AI227">
            <v>867.50979939999979</v>
          </cell>
        </row>
        <row r="228"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B228">
            <v>0</v>
          </cell>
          <cell r="AC228">
            <v>0</v>
          </cell>
          <cell r="AD228">
            <v>0.25</v>
          </cell>
          <cell r="AI228">
            <v>0</v>
          </cell>
          <cell r="AJ228" t="str">
            <v>CWIP represents amt paid against submission of prel.plans and tender documents ;Bal payable represents the amt payable against completion of work and on submission of drawings</v>
          </cell>
        </row>
        <row r="229"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4915.07</v>
          </cell>
          <cell r="AI229">
            <v>867.50979939999979</v>
          </cell>
          <cell r="AJ229" t="str">
            <v>As of date 14 Payments have been made (including payment against 7 th slab)</v>
          </cell>
        </row>
        <row r="230"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</row>
        <row r="231"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K231">
            <v>1555.3497994000002</v>
          </cell>
        </row>
        <row r="234">
          <cell r="O234" t="str">
            <v>23/03/2000</v>
          </cell>
          <cell r="AD234">
            <v>4915.07</v>
          </cell>
          <cell r="AI234">
            <v>843.08979939999983</v>
          </cell>
        </row>
        <row r="237"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2.29</v>
          </cell>
        </row>
        <row r="238">
          <cell r="O238">
            <v>35323</v>
          </cell>
          <cell r="U238">
            <v>0</v>
          </cell>
          <cell r="V238">
            <v>16.62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4.5</v>
          </cell>
          <cell r="AI238">
            <v>0.46999999999999886</v>
          </cell>
          <cell r="AJ238" t="str">
            <v>30% of the Contract Value paid against completion of 50% of the work done.Balance payable to the party carried forward from last years accounts.</v>
          </cell>
          <cell r="AK238">
            <v>16.079999999999998</v>
          </cell>
        </row>
        <row r="241">
          <cell r="O241">
            <v>35655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10.75</v>
          </cell>
          <cell r="AB241">
            <v>0</v>
          </cell>
          <cell r="AC241">
            <v>0</v>
          </cell>
        </row>
        <row r="242"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</row>
        <row r="243"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D243">
            <v>0.25</v>
          </cell>
          <cell r="AI243">
            <v>0</v>
          </cell>
          <cell r="AJ243" t="str">
            <v>CWIP represents amt paid against submission of prel.plans and tender documents ;Bal payable represents the amt payable against completion of work and on submission of drawings</v>
          </cell>
        </row>
        <row r="244"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</row>
        <row r="245"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</row>
        <row r="246"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K246">
            <v>1555.3497994000002</v>
          </cell>
        </row>
        <row r="248">
          <cell r="O248" t="str">
            <v>On or Before 11/09/2000</v>
          </cell>
        </row>
        <row r="249">
          <cell r="AD249">
            <v>4915.07</v>
          </cell>
          <cell r="AI249">
            <v>769.21979939999983</v>
          </cell>
        </row>
        <row r="250">
          <cell r="O250" t="str">
            <v>On or Before 11/09/2000</v>
          </cell>
        </row>
        <row r="251">
          <cell r="U251">
            <v>0</v>
          </cell>
          <cell r="AB251">
            <v>0</v>
          </cell>
          <cell r="AC251">
            <v>0</v>
          </cell>
          <cell r="AD251">
            <v>4.13</v>
          </cell>
          <cell r="AI251">
            <v>0</v>
          </cell>
          <cell r="AJ251" t="str">
            <v>Awaiting the Contract with Carlie  Lawrie to be completed</v>
          </cell>
          <cell r="AK251">
            <v>7.06</v>
          </cell>
        </row>
        <row r="252">
          <cell r="U252">
            <v>0</v>
          </cell>
          <cell r="V252">
            <v>4.41</v>
          </cell>
          <cell r="W252">
            <v>1.75</v>
          </cell>
          <cell r="X252">
            <v>0.18</v>
          </cell>
          <cell r="Y252">
            <v>3.11</v>
          </cell>
          <cell r="AB252">
            <v>0</v>
          </cell>
          <cell r="AC252">
            <v>0</v>
          </cell>
        </row>
        <row r="253">
          <cell r="U253">
            <v>0</v>
          </cell>
          <cell r="V253">
            <v>16.899999999999999</v>
          </cell>
          <cell r="W253">
            <v>4.87</v>
          </cell>
          <cell r="X253">
            <v>7.62</v>
          </cell>
          <cell r="Y253">
            <v>7.7899999999999991</v>
          </cell>
          <cell r="AB253">
            <v>0</v>
          </cell>
          <cell r="AC253">
            <v>0</v>
          </cell>
          <cell r="AD253">
            <v>4.13</v>
          </cell>
          <cell r="AI253">
            <v>0</v>
          </cell>
          <cell r="AJ253" t="str">
            <v>Awaiting the Contract with Carlie  Lawrie to be completed</v>
          </cell>
          <cell r="AK253">
            <v>7.06</v>
          </cell>
        </row>
        <row r="254">
          <cell r="U254">
            <v>0</v>
          </cell>
          <cell r="V254">
            <v>0.81</v>
          </cell>
          <cell r="W254">
            <v>1.85</v>
          </cell>
          <cell r="X254">
            <v>0.16</v>
          </cell>
          <cell r="Y254">
            <v>3.45</v>
          </cell>
          <cell r="AB254">
            <v>0</v>
          </cell>
          <cell r="AC254">
            <v>0</v>
          </cell>
        </row>
        <row r="255">
          <cell r="O255" t="str">
            <v>On or Before 11/09/2000</v>
          </cell>
          <cell r="U255">
            <v>0</v>
          </cell>
          <cell r="V255">
            <v>2.17</v>
          </cell>
          <cell r="W255">
            <v>0.89</v>
          </cell>
          <cell r="X255">
            <v>0</v>
          </cell>
          <cell r="Y255">
            <v>1.31</v>
          </cell>
          <cell r="AB255">
            <v>0</v>
          </cell>
          <cell r="AC255">
            <v>0</v>
          </cell>
          <cell r="AD255">
            <v>3.6</v>
          </cell>
          <cell r="AI255">
            <v>0</v>
          </cell>
          <cell r="AK255">
            <v>4.4800000000000004</v>
          </cell>
        </row>
        <row r="256">
          <cell r="O256" t="str">
            <v>On or Before 3/05/2001</v>
          </cell>
          <cell r="U256">
            <v>0</v>
          </cell>
          <cell r="V256">
            <v>0.81</v>
          </cell>
          <cell r="W256">
            <v>1.85</v>
          </cell>
          <cell r="X256">
            <v>0.16</v>
          </cell>
          <cell r="Y256">
            <v>3.45</v>
          </cell>
          <cell r="AB256">
            <v>0</v>
          </cell>
          <cell r="AC256">
            <v>0</v>
          </cell>
          <cell r="AD256">
            <v>4.82</v>
          </cell>
          <cell r="AI256">
            <v>0</v>
          </cell>
        </row>
        <row r="257">
          <cell r="U257">
            <v>0</v>
          </cell>
          <cell r="V257">
            <v>2.17</v>
          </cell>
          <cell r="W257">
            <v>0.89</v>
          </cell>
          <cell r="X257">
            <v>0</v>
          </cell>
          <cell r="Y257">
            <v>1.31</v>
          </cell>
          <cell r="AB257">
            <v>0</v>
          </cell>
          <cell r="AC257">
            <v>0</v>
          </cell>
          <cell r="AD257">
            <v>3.6</v>
          </cell>
          <cell r="AI257">
            <v>0</v>
          </cell>
          <cell r="AK257">
            <v>4.4800000000000004</v>
          </cell>
        </row>
        <row r="258">
          <cell r="AD258">
            <v>4.82</v>
          </cell>
          <cell r="AI258">
            <v>0</v>
          </cell>
        </row>
        <row r="259">
          <cell r="U259">
            <v>0</v>
          </cell>
          <cell r="AB259">
            <v>0</v>
          </cell>
          <cell r="AC259">
            <v>0</v>
          </cell>
          <cell r="AD259">
            <v>4.13</v>
          </cell>
          <cell r="AI259">
            <v>0</v>
          </cell>
          <cell r="AJ259" t="str">
            <v>Awaiting the Contract with Carlie  Lawrie to be completed</v>
          </cell>
          <cell r="AK259">
            <v>7.06</v>
          </cell>
        </row>
        <row r="260">
          <cell r="U260">
            <v>0</v>
          </cell>
          <cell r="V260">
            <v>4.41</v>
          </cell>
          <cell r="W260">
            <v>1.75</v>
          </cell>
          <cell r="X260">
            <v>0.18</v>
          </cell>
          <cell r="Y260">
            <v>3.11</v>
          </cell>
          <cell r="AB260">
            <v>0</v>
          </cell>
          <cell r="AC260">
            <v>0</v>
          </cell>
        </row>
        <row r="261">
          <cell r="U261">
            <v>0</v>
          </cell>
          <cell r="V261">
            <v>16.899999999999999</v>
          </cell>
          <cell r="W261">
            <v>4.87</v>
          </cell>
          <cell r="X261">
            <v>7.62</v>
          </cell>
          <cell r="Y261">
            <v>7.7899999999999991</v>
          </cell>
          <cell r="AB261">
            <v>0</v>
          </cell>
          <cell r="AC261">
            <v>0</v>
          </cell>
        </row>
        <row r="262">
          <cell r="U262">
            <v>0</v>
          </cell>
          <cell r="V262">
            <v>0.81</v>
          </cell>
          <cell r="W262">
            <v>1.85</v>
          </cell>
          <cell r="X262">
            <v>0.16</v>
          </cell>
          <cell r="Y262">
            <v>3.45</v>
          </cell>
          <cell r="AB262">
            <v>0</v>
          </cell>
          <cell r="AC262">
            <v>0</v>
          </cell>
        </row>
        <row r="263">
          <cell r="U263">
            <v>0</v>
          </cell>
          <cell r="V263">
            <v>2.17</v>
          </cell>
          <cell r="W263">
            <v>0.89</v>
          </cell>
          <cell r="X263">
            <v>0</v>
          </cell>
          <cell r="Y263">
            <v>1.31</v>
          </cell>
          <cell r="AB263">
            <v>0</v>
          </cell>
          <cell r="AC263">
            <v>0</v>
          </cell>
          <cell r="AD263">
            <v>3.6</v>
          </cell>
          <cell r="AI263">
            <v>0</v>
          </cell>
          <cell r="AK263">
            <v>4.4800000000000004</v>
          </cell>
        </row>
        <row r="264">
          <cell r="AB264">
            <v>0</v>
          </cell>
          <cell r="AD264">
            <v>4.82</v>
          </cell>
          <cell r="AI264">
            <v>0</v>
          </cell>
        </row>
        <row r="270">
          <cell r="AB270">
            <v>0</v>
          </cell>
        </row>
        <row r="271">
          <cell r="O271" t="str">
            <v>On or Before 11/09/2000</v>
          </cell>
        </row>
        <row r="272">
          <cell r="O272" t="str">
            <v>On or Before 3/05/2001</v>
          </cell>
        </row>
        <row r="275">
          <cell r="U275">
            <v>0</v>
          </cell>
          <cell r="AB275">
            <v>0</v>
          </cell>
          <cell r="AC275">
            <v>0</v>
          </cell>
          <cell r="AD275">
            <v>4.13</v>
          </cell>
          <cell r="AI275">
            <v>0</v>
          </cell>
          <cell r="AJ275" t="str">
            <v>Awaiting the Contract with Carlie  Lawrie to be completed</v>
          </cell>
          <cell r="AK275">
            <v>7.06</v>
          </cell>
        </row>
        <row r="276">
          <cell r="U276">
            <v>0</v>
          </cell>
          <cell r="V276">
            <v>4.41</v>
          </cell>
          <cell r="W276">
            <v>1.75</v>
          </cell>
          <cell r="X276">
            <v>0.18</v>
          </cell>
          <cell r="Y276">
            <v>3.11</v>
          </cell>
          <cell r="AB276">
            <v>0</v>
          </cell>
          <cell r="AC276">
            <v>0</v>
          </cell>
        </row>
        <row r="277">
          <cell r="U277">
            <v>0</v>
          </cell>
          <cell r="V277">
            <v>16.899999999999999</v>
          </cell>
          <cell r="W277">
            <v>4.87</v>
          </cell>
          <cell r="X277">
            <v>7.62</v>
          </cell>
          <cell r="Y277">
            <v>7.7899999999999991</v>
          </cell>
          <cell r="AB277">
            <v>0</v>
          </cell>
          <cell r="AC277">
            <v>0</v>
          </cell>
        </row>
        <row r="278">
          <cell r="U278">
            <v>0</v>
          </cell>
          <cell r="V278">
            <v>0.81</v>
          </cell>
          <cell r="W278">
            <v>1.85</v>
          </cell>
          <cell r="X278">
            <v>0.16</v>
          </cell>
          <cell r="Y278">
            <v>3.45</v>
          </cell>
          <cell r="AB278">
            <v>0</v>
          </cell>
          <cell r="AC278">
            <v>0</v>
          </cell>
        </row>
        <row r="279">
          <cell r="U279">
            <v>0</v>
          </cell>
          <cell r="V279">
            <v>2.17</v>
          </cell>
          <cell r="W279">
            <v>0.89</v>
          </cell>
          <cell r="X279">
            <v>0</v>
          </cell>
          <cell r="Y279">
            <v>1.31</v>
          </cell>
          <cell r="AB279">
            <v>0</v>
          </cell>
          <cell r="AC279">
            <v>0</v>
          </cell>
          <cell r="AD279">
            <v>3.6</v>
          </cell>
          <cell r="AI279">
            <v>0</v>
          </cell>
          <cell r="AK279">
            <v>4.4800000000000004</v>
          </cell>
        </row>
        <row r="280">
          <cell r="AD280">
            <v>4.82</v>
          </cell>
          <cell r="AI280">
            <v>0</v>
          </cell>
        </row>
        <row r="286">
          <cell r="AB286">
            <v>0</v>
          </cell>
        </row>
        <row r="301">
          <cell r="AB301">
            <v>832.41999999999985</v>
          </cell>
        </row>
        <row r="304">
          <cell r="AB304">
            <v>788.04999999999961</v>
          </cell>
        </row>
        <row r="310">
          <cell r="AB310">
            <v>783.0899999999998</v>
          </cell>
        </row>
        <row r="318">
          <cell r="AD318">
            <v>4927.62</v>
          </cell>
          <cell r="AI318">
            <v>867.50979939999979</v>
          </cell>
        </row>
        <row r="321">
          <cell r="AD321">
            <v>4927.62</v>
          </cell>
          <cell r="AI321">
            <v>867.50979939999979</v>
          </cell>
        </row>
        <row r="326">
          <cell r="AB326">
            <v>761.54999999999984</v>
          </cell>
        </row>
        <row r="327">
          <cell r="AD327">
            <v>4927.62</v>
          </cell>
          <cell r="AI327">
            <v>843.08979939999983</v>
          </cell>
        </row>
        <row r="343">
          <cell r="AD343">
            <v>4927.62</v>
          </cell>
          <cell r="AI343">
            <v>769.21979939999983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Statement"/>
      <sheetName val="Balance Sheet"/>
      <sheetName val="P &amp; L Account"/>
      <sheetName val="N-2 Share Cap,N-3 Res. &amp; Sur."/>
      <sheetName val="S-3 Sec. Loans  S-4 Unsec.Loans"/>
      <sheetName val="S-12 Cur Liab, S-13 Prov, S-14 "/>
      <sheetName val="Fixed Assets"/>
      <sheetName val="S-6 Investments"/>
      <sheetName val="n- dEF tAX"/>
      <sheetName val="S-10 Oth CurAsst,S-11 Loan&amp;Adv "/>
      <sheetName val="S-7Stck-Wip,S-8S.Drs,S-9Cas (2)"/>
      <sheetName val="Revenue frm oprn &amp; othr income"/>
      <sheetName val="Cost of matrl &amp; chg in inventry"/>
      <sheetName val="Empl benfit,othr &amp; fin cost"/>
      <sheetName val="closing entries"/>
      <sheetName val="Stat_212"/>
      <sheetName val="Abstract"/>
      <sheetName val="S-5 Fixed Assets IT"/>
      <sheetName val="% allocation"/>
      <sheetName val="Grpg-P &amp; L"/>
      <sheetName val="Borrowings"/>
      <sheetName val="Current maturities"/>
      <sheetName val="Grpg-Stock &amp; WIP"/>
      <sheetName val="Grpg-Drs, Csh_bnk &amp; Cur_asset"/>
      <sheetName val="Sub brkup of grpings"/>
      <sheetName val="Grpg-Cur.Liab. &amp; Prov."/>
      <sheetName val="Sun. Crs. &amp; Outst. Exp."/>
      <sheetName val="Grpg-Opertg Inc &amp; Other Inc."/>
      <sheetName val="Grpg-Cost of Constn."/>
      <sheetName val="Grpg-Admin. Exp"/>
      <sheetName val="Staff Exp Group"/>
      <sheetName val="Grpg-Mktg,Sales &amp; Finance Exp"/>
      <sheetName val="Master"/>
      <sheetName val="EPS Parameters"/>
      <sheetName val="Info."/>
      <sheetName val="RUL TB Mar. 12 SAP "/>
      <sheetName val="TB"/>
      <sheetName val="Codes"/>
      <sheetName val="Mar.2011TB&gt;&gt;&gt;"/>
      <sheetName val="RUL TB Mar. 11 SAP"/>
      <sheetName val="S-5 Fixed Assets CO ACT"/>
      <sheetName val="Ledgers"/>
      <sheetName val="Revenue Recognition(Old Project"/>
      <sheetName val="Revenue Recognition(New Projec)"/>
      <sheetName val="Excelsior Revenue Recognition"/>
      <sheetName val="RUL"/>
      <sheetName val="Sheet1"/>
      <sheetName val="INTT"/>
      <sheetName val="DEPN"/>
      <sheetName val="WORKCAP1"/>
      <sheetName val="PROF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3">
          <cell r="C3" t="str">
            <v>RAHEJA UNIVERSAL LIMITED</v>
          </cell>
        </row>
        <row r="8">
          <cell r="C8" t="str">
            <v>As per my report of even date</v>
          </cell>
        </row>
        <row r="9">
          <cell r="C9" t="str">
            <v>For K. N. Gandhi &amp; Co.</v>
          </cell>
        </row>
        <row r="11">
          <cell r="C11" t="str">
            <v>Chartered Accountants</v>
          </cell>
        </row>
        <row r="12">
          <cell r="C12" t="str">
            <v>K. N. Gandhi</v>
          </cell>
        </row>
        <row r="13">
          <cell r="C13" t="str">
            <v>Proprietor</v>
          </cell>
        </row>
        <row r="14">
          <cell r="C14" t="str">
            <v>Membership No. F - 8261</v>
          </cell>
        </row>
        <row r="17">
          <cell r="C17" t="str">
            <v>Suresh L. Raheja</v>
          </cell>
        </row>
        <row r="18">
          <cell r="C18" t="str">
            <v>Chairman</v>
          </cell>
        </row>
        <row r="20">
          <cell r="C20" t="str">
            <v>Ashish S. Raheja</v>
          </cell>
        </row>
        <row r="21">
          <cell r="C21" t="str">
            <v>Managing Director</v>
          </cell>
        </row>
        <row r="23">
          <cell r="C23" t="str">
            <v>N. Balakrishnan</v>
          </cell>
        </row>
        <row r="24">
          <cell r="C24" t="str">
            <v>Company Secretary</v>
          </cell>
        </row>
        <row r="25">
          <cell r="C25" t="str">
            <v>&amp; Compliance Officer</v>
          </cell>
        </row>
        <row r="27">
          <cell r="C27" t="str">
            <v>Place  : MUMBAI</v>
          </cell>
        </row>
        <row r="28">
          <cell r="C28" t="str">
            <v xml:space="preserve">Dated : </v>
          </cell>
        </row>
        <row r="30">
          <cell r="C30" t="str">
            <v>31st March, 2011</v>
          </cell>
        </row>
        <row r="31">
          <cell r="C31" t="str">
            <v>31st March, 2012</v>
          </cell>
        </row>
        <row r="32">
          <cell r="C32" t="str">
            <v>31ST MARCH, 2012</v>
          </cell>
        </row>
        <row r="33">
          <cell r="C33" t="str">
            <v>31ST MARCH, 2012</v>
          </cell>
        </row>
        <row r="44">
          <cell r="C44" t="str">
            <v>As At</v>
          </cell>
        </row>
        <row r="45">
          <cell r="C45" t="str">
            <v>Year Ended</v>
          </cell>
        </row>
        <row r="53">
          <cell r="C53" t="str">
            <v>Rs.</v>
          </cell>
        </row>
        <row r="58">
          <cell r="C58">
            <v>3442000000</v>
          </cell>
          <cell r="D58">
            <v>3442000000</v>
          </cell>
        </row>
        <row r="62">
          <cell r="C62">
            <v>58000000</v>
          </cell>
          <cell r="D62">
            <v>58000000</v>
          </cell>
        </row>
        <row r="69">
          <cell r="C69">
            <v>10</v>
          </cell>
          <cell r="D69">
            <v>10</v>
          </cell>
        </row>
        <row r="77">
          <cell r="C77" t="str">
            <v>NOTES TO STANDALONE FINANCIAL STATEMENTS FOR THE YEAR ENDED 31ST MARCH, 2012</v>
          </cell>
        </row>
        <row r="79">
          <cell r="C79" t="str">
            <v>SHARE CAPITAL</v>
          </cell>
        </row>
        <row r="80">
          <cell r="C80" t="str">
            <v>RESERVES AND SURPLUS</v>
          </cell>
        </row>
        <row r="81">
          <cell r="C81" t="str">
            <v>LONG TERM BORROWINGS</v>
          </cell>
        </row>
        <row r="83">
          <cell r="C83" t="str">
            <v>FIXED ASSETS</v>
          </cell>
        </row>
        <row r="84">
          <cell r="C84" t="str">
            <v>NON CURRENT INVESTMENTS</v>
          </cell>
        </row>
        <row r="85">
          <cell r="C85" t="str">
            <v>CURRENT INVESTMENTS</v>
          </cell>
        </row>
        <row r="88">
          <cell r="C88" t="str">
            <v>CASH AND BANK BALANCES</v>
          </cell>
        </row>
        <row r="89">
          <cell r="C89" t="str">
            <v>OTHER  ASSETS</v>
          </cell>
        </row>
        <row r="90">
          <cell r="C90" t="str">
            <v>LOANS AND ADVANCES</v>
          </cell>
        </row>
        <row r="97">
          <cell r="C97" t="str">
            <v>OTHER INCOME</v>
          </cell>
        </row>
        <row r="107">
          <cell r="A107" t="str">
            <v>AS AT</v>
          </cell>
        </row>
        <row r="108">
          <cell r="A108" t="str">
            <v>EQUITIY AND LIABILITIES</v>
          </cell>
        </row>
        <row r="109">
          <cell r="A109" t="str">
            <v>SHAREHOLDERS' FUNDS</v>
          </cell>
        </row>
        <row r="110">
          <cell r="A110" t="str">
            <v>NON CURRENT LIABILITIES</v>
          </cell>
        </row>
        <row r="113">
          <cell r="A113" t="str">
            <v>ASSETS</v>
          </cell>
        </row>
        <row r="122">
          <cell r="C122">
            <v>100</v>
          </cell>
        </row>
        <row r="131">
          <cell r="C131" t="str">
            <v>Omprakash Dhupar</v>
          </cell>
        </row>
        <row r="132">
          <cell r="C132" t="str">
            <v>Senior Vice President</v>
          </cell>
        </row>
        <row r="133">
          <cell r="C133" t="str">
            <v>Finance and Accounts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YC"/>
      <sheetName val="Group"/>
      <sheetName val="Potential"/>
      <sheetName val="LoanDetails"/>
      <sheetName val="Project"/>
      <sheetName val="CompletedProjects"/>
      <sheetName val="Ongoing"/>
      <sheetName val="COPMOF"/>
      <sheetName val="SalesMIS"/>
      <sheetName val="Sheet1"/>
      <sheetName val="BaseData"/>
    </sheetNames>
    <sheetDataSet>
      <sheetData sheetId="0">
        <row r="6">
          <cell r="F6">
            <v>60</v>
          </cell>
        </row>
      </sheetData>
      <sheetData sheetId="1"/>
      <sheetData sheetId="2"/>
      <sheetData sheetId="3"/>
      <sheetData sheetId="4">
        <row r="1">
          <cell r="C1" t="str">
            <v>BECHRAJI AAVAAS</v>
          </cell>
        </row>
      </sheetData>
      <sheetData sheetId="5"/>
      <sheetData sheetId="6"/>
      <sheetData sheetId="7">
        <row r="1">
          <cell r="G1">
            <v>43221</v>
          </cell>
        </row>
      </sheetData>
      <sheetData sheetId="8">
        <row r="1">
          <cell r="A1" t="str">
            <v>S.No</v>
          </cell>
        </row>
      </sheetData>
      <sheetData sheetId="9"/>
      <sheetData sheetId="10">
        <row r="1">
          <cell r="C1" t="str">
            <v>Type</v>
          </cell>
        </row>
        <row r="2">
          <cell r="H2" t="str">
            <v>Ph1</v>
          </cell>
        </row>
        <row r="3">
          <cell r="H3" t="str">
            <v>Ph2</v>
          </cell>
        </row>
        <row r="4">
          <cell r="H4" t="str">
            <v>Ph3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S Page_Amadeus"/>
      <sheetName val="Loan Sheet_Amadeus"/>
      <sheetName val="TS Page_Encore"/>
      <sheetName val="Loan Sheet_Encore"/>
    </sheetNames>
    <sheetDataSet>
      <sheetData sheetId="0">
        <row r="10">
          <cell r="D10">
            <v>1210400</v>
          </cell>
        </row>
        <row r="56">
          <cell r="A56">
            <v>60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roject Data"/>
      <sheetName val="CMOF"/>
      <sheetName val="CFL Assumption"/>
      <sheetName val="CFL"/>
      <sheetName val="CFL P&amp; L"/>
      <sheetName val="DISB"/>
      <sheetName val="Loan Details"/>
      <sheetName val="Group exposure"/>
      <sheetName val="Sales "/>
      <sheetName val="Cover"/>
      <sheetName val="ongoing"/>
      <sheetName val="Breakeven"/>
      <sheetName val="Completed"/>
      <sheetName val="Financials"/>
      <sheetName val="Financial Analysis"/>
      <sheetName val="Ratio"/>
      <sheetName val="Profitability"/>
      <sheetName val="CFL Assumption-Savra"/>
      <sheetName val="Expenses"/>
      <sheetName val="Valuation"/>
      <sheetName val="Sheet3"/>
      <sheetName val="Sales MIS"/>
      <sheetName val="Sales Velocity"/>
      <sheetName val="Share holding"/>
      <sheetName val="Debt CAM Sheet"/>
      <sheetName val="Debt"/>
      <sheetName val="Land Bank"/>
      <sheetName val="Repayment"/>
      <sheetName val="Lease"/>
      <sheetName val="Borrower Category"/>
      <sheetName val="Micro Market"/>
      <sheetName val="CIBIL+Other verification"/>
      <sheetName val="External Rating"/>
      <sheetName val="Other Details"/>
      <sheetName val="Sheet1"/>
      <sheetName val="PD-NOte"/>
      <sheetName val="On going Note"/>
      <sheetName val="Completed- note"/>
      <sheetName val="Note"/>
      <sheetName val="FA-Notes final"/>
      <sheetName val="Debt Analysis"/>
    </sheetNames>
    <sheetDataSet>
      <sheetData sheetId="0"/>
      <sheetData sheetId="1">
        <row r="4">
          <cell r="B4">
            <v>20</v>
          </cell>
        </row>
        <row r="16">
          <cell r="I16">
            <v>921716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cupancy &amp; Trade density wkng"/>
      <sheetName val="customer spends"/>
      <sheetName val="customer spends (2)"/>
      <sheetName val="Pivot"/>
      <sheetName val="Anchors "/>
      <sheetName val="Beauty,Cosmetics,"/>
      <sheetName val="Books,Gifts"/>
      <sheetName val="Children's Fashion"/>
      <sheetName val="Electronics,Music"/>
      <sheetName val="Food Kiosks"/>
      <sheetName val="Footwear,Leather"/>
      <sheetName val="Jewellery,Watches"/>
      <sheetName val="Men's Fashion"/>
      <sheetName val="Restaurants"/>
      <sheetName val="Sleepwear,Lingerie"/>
      <sheetName val="Sports,Outdoor"/>
      <sheetName val="Unisex Brands"/>
      <sheetName val="Women's Fashion"/>
      <sheetName val="Home"/>
      <sheetName val="Entertainment"/>
      <sheetName val="sold unsold"/>
    </sheetNames>
    <sheetDataSet>
      <sheetData sheetId="0" refreshError="1">
        <row r="3">
          <cell r="B3" t="str">
            <v>Sl No.</v>
          </cell>
          <cell r="C3" t="str">
            <v xml:space="preserve">Brand </v>
          </cell>
          <cell r="D3" t="str">
            <v>Type</v>
          </cell>
          <cell r="E3" t="str">
            <v>Unit No.</v>
          </cell>
          <cell r="F3" t="str">
            <v>Level</v>
          </cell>
          <cell r="G3" t="str">
            <v>Area (sqmt)</v>
          </cell>
          <cell r="H3" t="str">
            <v>Status</v>
          </cell>
          <cell r="I3" t="str">
            <v>Trade</v>
          </cell>
          <cell r="J3" t="str">
            <v xml:space="preserve"> Architect's data Carpet Area Sqmt</v>
          </cell>
          <cell r="K3" t="str">
            <v>Carpet Area Sqft</v>
          </cell>
          <cell r="L3" t="str">
            <v>Dec Revenue</v>
          </cell>
          <cell r="M3" t="str">
            <v>DecemberSpend/sft</v>
          </cell>
          <cell r="N3" t="str">
            <v>January Revenue</v>
          </cell>
          <cell r="O3" t="str">
            <v>February Revenue</v>
          </cell>
          <cell r="P3" t="str">
            <v>Mar Revenue</v>
          </cell>
          <cell r="Q3" t="str">
            <v>April Rvenue</v>
          </cell>
        </row>
        <row r="4">
          <cell r="B4">
            <v>1</v>
          </cell>
          <cell r="C4" t="str">
            <v>Shoppers Stop</v>
          </cell>
          <cell r="D4" t="str">
            <v>Anchor</v>
          </cell>
          <cell r="E4" t="str">
            <v>Shoppers Stop</v>
          </cell>
          <cell r="F4" t="str">
            <v>G</v>
          </cell>
          <cell r="G4">
            <v>2167.5300000000002</v>
          </cell>
          <cell r="H4" t="str">
            <v>Trading</v>
          </cell>
          <cell r="I4" t="str">
            <v xml:space="preserve">Anchor </v>
          </cell>
          <cell r="J4">
            <v>2167.5300000000002</v>
          </cell>
          <cell r="K4">
            <v>64531.7</v>
          </cell>
          <cell r="L4">
            <v>45000000</v>
          </cell>
          <cell r="M4">
            <v>0</v>
          </cell>
          <cell r="N4">
            <v>45000000</v>
          </cell>
          <cell r="O4">
            <v>48150000</v>
          </cell>
          <cell r="P4">
            <v>36300000</v>
          </cell>
          <cell r="Q4">
            <v>45000000</v>
          </cell>
        </row>
        <row r="5">
          <cell r="B5">
            <v>2</v>
          </cell>
          <cell r="C5" t="str">
            <v>Lifestyle</v>
          </cell>
          <cell r="D5" t="str">
            <v>Anchor</v>
          </cell>
          <cell r="E5" t="str">
            <v>Lifestyle</v>
          </cell>
          <cell r="F5" t="str">
            <v>G</v>
          </cell>
          <cell r="G5">
            <v>1825.07</v>
          </cell>
          <cell r="H5" t="str">
            <v>Trading</v>
          </cell>
          <cell r="I5" t="str">
            <v xml:space="preserve">Anchor </v>
          </cell>
          <cell r="J5">
            <v>1825.07</v>
          </cell>
          <cell r="K5">
            <v>43656.76</v>
          </cell>
          <cell r="L5">
            <v>45000000</v>
          </cell>
          <cell r="M5">
            <v>1030.7681262086787</v>
          </cell>
          <cell r="N5">
            <v>45000000</v>
          </cell>
          <cell r="O5">
            <v>52920000</v>
          </cell>
          <cell r="P5">
            <v>28117000</v>
          </cell>
          <cell r="Q5">
            <v>34860000</v>
          </cell>
        </row>
        <row r="6">
          <cell r="B6">
            <v>3</v>
          </cell>
          <cell r="C6" t="str">
            <v>Spencers Hyperamarket</v>
          </cell>
          <cell r="D6" t="str">
            <v>Anchor</v>
          </cell>
          <cell r="E6" t="str">
            <v>Giant</v>
          </cell>
          <cell r="F6" t="str">
            <v>G</v>
          </cell>
          <cell r="G6">
            <v>3758.4</v>
          </cell>
          <cell r="H6" t="str">
            <v>Trading</v>
          </cell>
          <cell r="I6" t="str">
            <v xml:space="preserve">Anchor </v>
          </cell>
          <cell r="J6">
            <v>4422.58</v>
          </cell>
          <cell r="K6">
            <v>47586.960800000001</v>
          </cell>
          <cell r="L6">
            <v>43000000</v>
          </cell>
          <cell r="M6">
            <v>903.6088726220986</v>
          </cell>
          <cell r="N6">
            <v>51600000</v>
          </cell>
          <cell r="O6">
            <v>39000000</v>
          </cell>
          <cell r="P6">
            <v>39965000</v>
          </cell>
          <cell r="Q6">
            <v>35000000</v>
          </cell>
        </row>
        <row r="7">
          <cell r="B7">
            <v>4</v>
          </cell>
          <cell r="C7" t="str">
            <v>Fame</v>
          </cell>
          <cell r="D7" t="str">
            <v>Anchor</v>
          </cell>
          <cell r="E7" t="str">
            <v>Fame</v>
          </cell>
          <cell r="F7" t="str">
            <v>F&amp;E</v>
          </cell>
          <cell r="H7" t="str">
            <v>Trading</v>
          </cell>
          <cell r="I7" t="str">
            <v xml:space="preserve">Anchor </v>
          </cell>
          <cell r="J7">
            <v>4308.03</v>
          </cell>
          <cell r="K7">
            <v>46354.402799999996</v>
          </cell>
          <cell r="M7">
            <v>0</v>
          </cell>
        </row>
        <row r="8">
          <cell r="B8">
            <v>1</v>
          </cell>
          <cell r="C8" t="str">
            <v>Sogni Doro</v>
          </cell>
          <cell r="D8" t="str">
            <v>General</v>
          </cell>
          <cell r="E8" t="str">
            <v>G1</v>
          </cell>
          <cell r="F8" t="str">
            <v>G</v>
          </cell>
          <cell r="G8">
            <v>99.06</v>
          </cell>
          <cell r="H8" t="str">
            <v>Trading</v>
          </cell>
          <cell r="I8" t="str">
            <v>Jewellery &amp; Watches</v>
          </cell>
          <cell r="J8">
            <v>99.06</v>
          </cell>
          <cell r="K8">
            <v>1065.8856000000001</v>
          </cell>
          <cell r="M8">
            <v>0</v>
          </cell>
        </row>
        <row r="9">
          <cell r="B9">
            <v>2</v>
          </cell>
          <cell r="C9" t="str">
            <v>Ritu Kumar</v>
          </cell>
          <cell r="D9" t="str">
            <v>General</v>
          </cell>
          <cell r="E9" t="str">
            <v>G54</v>
          </cell>
          <cell r="F9" t="str">
            <v>G</v>
          </cell>
          <cell r="G9">
            <v>58.94</v>
          </cell>
          <cell r="H9" t="str">
            <v>Trading</v>
          </cell>
          <cell r="I9" t="str">
            <v>Women's Fashion</v>
          </cell>
          <cell r="J9">
            <v>122.85</v>
          </cell>
          <cell r="K9">
            <v>1321.866</v>
          </cell>
          <cell r="M9">
            <v>0</v>
          </cell>
        </row>
        <row r="10">
          <cell r="B10">
            <v>3</v>
          </cell>
          <cell r="C10" t="str">
            <v>Intouch</v>
          </cell>
          <cell r="D10" t="str">
            <v>General</v>
          </cell>
          <cell r="E10" t="str">
            <v>G2</v>
          </cell>
          <cell r="F10" t="str">
            <v>G</v>
          </cell>
          <cell r="G10">
            <v>55.83</v>
          </cell>
          <cell r="H10" t="str">
            <v>Trading</v>
          </cell>
          <cell r="I10" t="str">
            <v>Footwear, Leather &amp; Accessories</v>
          </cell>
          <cell r="J10">
            <v>58.94</v>
          </cell>
          <cell r="K10">
            <v>634.19439999999997</v>
          </cell>
          <cell r="L10">
            <v>1436140</v>
          </cell>
          <cell r="M10">
            <v>2264.510692620433</v>
          </cell>
          <cell r="N10">
            <v>1391205</v>
          </cell>
          <cell r="O10">
            <v>833585</v>
          </cell>
          <cell r="P10">
            <v>846325</v>
          </cell>
          <cell r="Q10">
            <v>1050560</v>
          </cell>
        </row>
        <row r="11">
          <cell r="B11">
            <v>4</v>
          </cell>
          <cell r="C11" t="str">
            <v>Oobe</v>
          </cell>
          <cell r="D11" t="str">
            <v>General</v>
          </cell>
          <cell r="E11" t="str">
            <v>G3</v>
          </cell>
          <cell r="F11" t="str">
            <v>G</v>
          </cell>
          <cell r="G11">
            <v>53.38</v>
          </cell>
          <cell r="H11" t="str">
            <v>Trading</v>
          </cell>
          <cell r="I11" t="str">
            <v>Women's Fashion</v>
          </cell>
          <cell r="J11">
            <v>55.83</v>
          </cell>
          <cell r="K11">
            <v>600.73079999999993</v>
          </cell>
          <cell r="L11">
            <v>419422</v>
          </cell>
          <cell r="M11">
            <v>698.18627578276335</v>
          </cell>
          <cell r="N11">
            <v>1100000</v>
          </cell>
          <cell r="O11">
            <v>1091996</v>
          </cell>
          <cell r="P11">
            <v>340000</v>
          </cell>
          <cell r="Q11">
            <v>340000</v>
          </cell>
        </row>
        <row r="12">
          <cell r="B12">
            <v>5</v>
          </cell>
          <cell r="C12" t="str">
            <v>Charles &amp; Keith</v>
          </cell>
          <cell r="D12" t="str">
            <v>General</v>
          </cell>
          <cell r="E12" t="str">
            <v>G4/G5</v>
          </cell>
          <cell r="F12" t="str">
            <v>G</v>
          </cell>
          <cell r="G12">
            <v>52.76</v>
          </cell>
          <cell r="H12" t="str">
            <v>Trading</v>
          </cell>
          <cell r="I12" t="str">
            <v>Footwear, Leather &amp; Accessories</v>
          </cell>
          <cell r="J12">
            <v>106.14</v>
          </cell>
          <cell r="K12">
            <v>1142.07</v>
          </cell>
          <cell r="M12">
            <v>0</v>
          </cell>
          <cell r="Q12">
            <v>645200</v>
          </cell>
        </row>
        <row r="13">
          <cell r="B13">
            <v>7</v>
          </cell>
          <cell r="C13" t="str">
            <v>La Galleria</v>
          </cell>
          <cell r="D13" t="str">
            <v>General</v>
          </cell>
          <cell r="E13" t="str">
            <v>G6</v>
          </cell>
          <cell r="F13" t="str">
            <v>G</v>
          </cell>
          <cell r="G13">
            <v>53.38</v>
          </cell>
          <cell r="H13" t="str">
            <v>Trading</v>
          </cell>
          <cell r="I13" t="str">
            <v>Beauty,Cosmetics,Opticals,Perfumes &amp; Pharmacy</v>
          </cell>
          <cell r="J13">
            <v>52.76</v>
          </cell>
          <cell r="K13">
            <v>567.69759999999997</v>
          </cell>
          <cell r="M13">
            <v>0</v>
          </cell>
          <cell r="N13">
            <v>250000</v>
          </cell>
          <cell r="O13">
            <v>230000</v>
          </cell>
          <cell r="P13">
            <v>620000</v>
          </cell>
        </row>
        <row r="14">
          <cell r="B14">
            <v>8</v>
          </cell>
          <cell r="C14" t="str">
            <v>Sony</v>
          </cell>
          <cell r="D14" t="str">
            <v>General</v>
          </cell>
          <cell r="E14" t="str">
            <v>G7</v>
          </cell>
          <cell r="F14" t="str">
            <v>G</v>
          </cell>
          <cell r="G14">
            <v>53.38</v>
          </cell>
          <cell r="H14" t="str">
            <v>Trading</v>
          </cell>
          <cell r="I14" t="str">
            <v>Electronics,Music,Photography &amp; Mobiles</v>
          </cell>
          <cell r="J14">
            <v>53.38</v>
          </cell>
          <cell r="K14">
            <v>574.36879999999996</v>
          </cell>
          <cell r="L14">
            <v>925000</v>
          </cell>
          <cell r="M14">
            <v>1610.4635209990515</v>
          </cell>
          <cell r="N14">
            <v>1200000</v>
          </cell>
          <cell r="O14">
            <v>1100000</v>
          </cell>
          <cell r="P14">
            <v>1600000</v>
          </cell>
          <cell r="Q14">
            <v>1600000</v>
          </cell>
        </row>
        <row r="15">
          <cell r="B15">
            <v>9</v>
          </cell>
          <cell r="C15" t="str">
            <v>Samsonite</v>
          </cell>
          <cell r="D15" t="str">
            <v>General</v>
          </cell>
          <cell r="E15" t="str">
            <v>G8</v>
          </cell>
          <cell r="F15" t="str">
            <v>G</v>
          </cell>
          <cell r="G15">
            <v>55.83</v>
          </cell>
          <cell r="H15" t="str">
            <v>Trading</v>
          </cell>
          <cell r="I15" t="str">
            <v>Sports, Outdoor &amp; Travel</v>
          </cell>
          <cell r="J15">
            <v>55.83</v>
          </cell>
          <cell r="K15">
            <v>600.73080000000004</v>
          </cell>
          <cell r="L15">
            <v>843535</v>
          </cell>
          <cell r="M15">
            <v>1404.1813737534351</v>
          </cell>
          <cell r="N15">
            <v>909640</v>
          </cell>
          <cell r="O15">
            <v>541590</v>
          </cell>
          <cell r="P15">
            <v>662070</v>
          </cell>
          <cell r="Q15">
            <v>800000</v>
          </cell>
        </row>
        <row r="16">
          <cell r="B16">
            <v>10</v>
          </cell>
          <cell r="C16" t="str">
            <v>Indu Art Frames</v>
          </cell>
          <cell r="D16" t="str">
            <v>General</v>
          </cell>
          <cell r="E16" t="str">
            <v>G9</v>
          </cell>
          <cell r="F16" t="str">
            <v>G</v>
          </cell>
          <cell r="G16">
            <v>58.94</v>
          </cell>
          <cell r="H16" t="str">
            <v>Trading</v>
          </cell>
          <cell r="I16" t="str">
            <v>Books,Gifts,Cards &amp; Novelties</v>
          </cell>
          <cell r="J16">
            <v>58.94</v>
          </cell>
          <cell r="K16">
            <v>634.19439999999997</v>
          </cell>
          <cell r="L16">
            <v>400000</v>
          </cell>
          <cell r="M16">
            <v>630.72143178810791</v>
          </cell>
          <cell r="N16">
            <v>400000</v>
          </cell>
          <cell r="Q16">
            <v>450000</v>
          </cell>
        </row>
        <row r="17">
          <cell r="B17">
            <v>11</v>
          </cell>
          <cell r="C17" t="str">
            <v>Health &amp; Glow</v>
          </cell>
          <cell r="D17" t="str">
            <v>General</v>
          </cell>
          <cell r="E17" t="str">
            <v>G10</v>
          </cell>
          <cell r="F17" t="str">
            <v>G</v>
          </cell>
          <cell r="G17">
            <v>99.06</v>
          </cell>
          <cell r="H17" t="str">
            <v>Trading</v>
          </cell>
          <cell r="I17" t="str">
            <v>Beauty,Cosmetics,Opticals,Perfumes &amp; Pharmacy</v>
          </cell>
          <cell r="J17">
            <v>99.06</v>
          </cell>
          <cell r="K17">
            <v>1065.8856000000001</v>
          </cell>
          <cell r="M17">
            <v>0</v>
          </cell>
          <cell r="N17">
            <v>1100000</v>
          </cell>
          <cell r="O17">
            <v>1000000</v>
          </cell>
          <cell r="P17">
            <v>800000</v>
          </cell>
          <cell r="Q17">
            <v>900000</v>
          </cell>
        </row>
        <row r="18">
          <cell r="B18">
            <v>12</v>
          </cell>
          <cell r="C18" t="str">
            <v>Titan &amp; Tanishq</v>
          </cell>
          <cell r="D18" t="str">
            <v>General</v>
          </cell>
          <cell r="E18" t="str">
            <v>G11</v>
          </cell>
          <cell r="F18" t="str">
            <v>G</v>
          </cell>
          <cell r="G18">
            <v>146.91999999999999</v>
          </cell>
          <cell r="H18" t="str">
            <v>Trading</v>
          </cell>
          <cell r="I18" t="str">
            <v>Jewellery &amp; Watches</v>
          </cell>
          <cell r="J18">
            <v>146.91999999999999</v>
          </cell>
          <cell r="K18">
            <v>1580.8591999999999</v>
          </cell>
          <cell r="L18">
            <v>5750000</v>
          </cell>
          <cell r="M18">
            <v>3637.2625721506383</v>
          </cell>
          <cell r="N18">
            <v>5600000</v>
          </cell>
          <cell r="O18">
            <v>4650000</v>
          </cell>
          <cell r="P18">
            <v>4100000</v>
          </cell>
          <cell r="Q18">
            <v>5860000</v>
          </cell>
        </row>
        <row r="19">
          <cell r="B19">
            <v>13</v>
          </cell>
          <cell r="C19" t="str">
            <v>Catwalk</v>
          </cell>
          <cell r="D19" t="str">
            <v>General</v>
          </cell>
          <cell r="E19" t="str">
            <v>G12 + part G26</v>
          </cell>
          <cell r="F19" t="str">
            <v>G</v>
          </cell>
          <cell r="G19">
            <v>76.099999999999994</v>
          </cell>
          <cell r="H19" t="str">
            <v>Trading</v>
          </cell>
          <cell r="I19" t="str">
            <v>Footwear, Leather &amp; Accessories</v>
          </cell>
          <cell r="J19">
            <v>76.099999999999994</v>
          </cell>
          <cell r="K19">
            <v>818.8359999999999</v>
          </cell>
          <cell r="L19">
            <v>1400000</v>
          </cell>
          <cell r="M19">
            <v>1709.7440757367779</v>
          </cell>
          <cell r="N19">
            <v>1050000</v>
          </cell>
          <cell r="O19">
            <v>700000</v>
          </cell>
          <cell r="P19">
            <v>638290</v>
          </cell>
          <cell r="Q19">
            <v>638290</v>
          </cell>
        </row>
        <row r="20">
          <cell r="B20">
            <v>14</v>
          </cell>
          <cell r="C20" t="str">
            <v>Allen Solly Women</v>
          </cell>
          <cell r="D20" t="str">
            <v>General</v>
          </cell>
          <cell r="E20" t="str">
            <v>G13</v>
          </cell>
          <cell r="F20" t="str">
            <v>G</v>
          </cell>
          <cell r="G20">
            <v>45.539033457249069</v>
          </cell>
          <cell r="H20" t="str">
            <v>Trading</v>
          </cell>
          <cell r="I20" t="str">
            <v>Women's Fashion</v>
          </cell>
          <cell r="J20">
            <v>45.539033457249069</v>
          </cell>
          <cell r="K20">
            <v>490</v>
          </cell>
          <cell r="P20">
            <v>1050000</v>
          </cell>
          <cell r="Q20">
            <v>394000</v>
          </cell>
        </row>
        <row r="21">
          <cell r="B21">
            <v>15</v>
          </cell>
          <cell r="C21" t="str">
            <v>Marks and Spencer</v>
          </cell>
          <cell r="D21" t="str">
            <v>General</v>
          </cell>
          <cell r="E21" t="str">
            <v>G 14,15,17,18,19,22 23</v>
          </cell>
          <cell r="F21" t="str">
            <v>G</v>
          </cell>
          <cell r="G21">
            <v>441.61</v>
          </cell>
          <cell r="H21" t="str">
            <v>Trading</v>
          </cell>
          <cell r="I21" t="str">
            <v>Unisex Brands</v>
          </cell>
          <cell r="J21">
            <v>441.61</v>
          </cell>
          <cell r="K21">
            <v>3750</v>
          </cell>
          <cell r="L21">
            <v>3500000</v>
          </cell>
          <cell r="M21">
            <v>736.57482939453803</v>
          </cell>
          <cell r="N21">
            <v>3500000</v>
          </cell>
          <cell r="O21">
            <v>2500000</v>
          </cell>
          <cell r="P21">
            <v>1800000</v>
          </cell>
          <cell r="Q21">
            <v>2600000</v>
          </cell>
        </row>
        <row r="22">
          <cell r="B22">
            <v>16</v>
          </cell>
          <cell r="C22" t="str">
            <v>Orra</v>
          </cell>
          <cell r="D22" t="str">
            <v>General</v>
          </cell>
          <cell r="E22" t="str">
            <v>G16</v>
          </cell>
          <cell r="F22" t="str">
            <v>G</v>
          </cell>
          <cell r="G22">
            <v>26.21</v>
          </cell>
          <cell r="H22" t="str">
            <v>Trading</v>
          </cell>
          <cell r="I22" t="str">
            <v>Jewellery &amp; Watches</v>
          </cell>
          <cell r="J22">
            <v>26.21</v>
          </cell>
          <cell r="K22">
            <v>282.01960000000003</v>
          </cell>
          <cell r="M22">
            <v>0</v>
          </cell>
          <cell r="P22">
            <v>657000</v>
          </cell>
          <cell r="Q22">
            <v>398000</v>
          </cell>
        </row>
        <row r="23">
          <cell r="B23">
            <v>17</v>
          </cell>
          <cell r="C23" t="str">
            <v>D'damas</v>
          </cell>
          <cell r="D23" t="str">
            <v>General</v>
          </cell>
          <cell r="E23" t="str">
            <v>G 20,21</v>
          </cell>
          <cell r="F23" t="str">
            <v>G</v>
          </cell>
          <cell r="G23">
            <v>44.64</v>
          </cell>
          <cell r="H23" t="str">
            <v>Trading</v>
          </cell>
          <cell r="I23" t="str">
            <v>Jewellery &amp; Watches</v>
          </cell>
          <cell r="J23">
            <v>44.64</v>
          </cell>
          <cell r="K23">
            <v>480.32639999999998</v>
          </cell>
          <cell r="L23">
            <v>1200000</v>
          </cell>
          <cell r="M23">
            <v>2498.3011552144544</v>
          </cell>
          <cell r="N23">
            <v>850000</v>
          </cell>
          <cell r="O23">
            <v>1041000</v>
          </cell>
          <cell r="P23">
            <v>985000</v>
          </cell>
          <cell r="Q23">
            <v>455000</v>
          </cell>
        </row>
        <row r="24">
          <cell r="B24">
            <v>18</v>
          </cell>
          <cell r="C24" t="str">
            <v>Earth</v>
          </cell>
          <cell r="D24" t="str">
            <v>General</v>
          </cell>
          <cell r="E24" t="str">
            <v>G24</v>
          </cell>
          <cell r="F24" t="str">
            <v>G</v>
          </cell>
          <cell r="H24" t="str">
            <v>Trading</v>
          </cell>
          <cell r="I24" t="str">
            <v>Books,Gifts,Cards &amp; Novelties</v>
          </cell>
          <cell r="K24">
            <v>554</v>
          </cell>
          <cell r="O24">
            <v>275000</v>
          </cell>
          <cell r="P24">
            <v>300000</v>
          </cell>
          <cell r="Q24">
            <v>318520</v>
          </cell>
        </row>
        <row r="25">
          <cell r="B25">
            <v>19</v>
          </cell>
          <cell r="C25" t="str">
            <v>Hobby Ideas</v>
          </cell>
          <cell r="D25" t="str">
            <v>General</v>
          </cell>
          <cell r="E25" t="str">
            <v>G25,Part G 26</v>
          </cell>
          <cell r="F25" t="str">
            <v>G</v>
          </cell>
          <cell r="G25">
            <v>77.75</v>
          </cell>
          <cell r="H25" t="str">
            <v>Trading</v>
          </cell>
          <cell r="I25" t="str">
            <v>Books,Gifts,Cards &amp; Novelties</v>
          </cell>
          <cell r="J25">
            <v>77.75</v>
          </cell>
          <cell r="K25">
            <v>836.59</v>
          </cell>
          <cell r="M25">
            <v>0</v>
          </cell>
          <cell r="P25">
            <v>800000</v>
          </cell>
          <cell r="Q25">
            <v>1045000</v>
          </cell>
        </row>
        <row r="26">
          <cell r="B26">
            <v>20</v>
          </cell>
          <cell r="C26" t="str">
            <v>Ethos</v>
          </cell>
          <cell r="D26" t="str">
            <v>General</v>
          </cell>
          <cell r="E26" t="str">
            <v>G27,28,39</v>
          </cell>
          <cell r="F26" t="str">
            <v>G</v>
          </cell>
          <cell r="G26">
            <v>119.82</v>
          </cell>
          <cell r="H26" t="str">
            <v>Trading</v>
          </cell>
          <cell r="I26" t="str">
            <v>Jewellery &amp; Watches</v>
          </cell>
          <cell r="J26">
            <v>119.82</v>
          </cell>
          <cell r="K26">
            <v>1289.2631999999999</v>
          </cell>
          <cell r="L26">
            <v>2785000</v>
          </cell>
          <cell r="M26">
            <v>2160.1485251421122</v>
          </cell>
          <cell r="N26">
            <v>2950000</v>
          </cell>
          <cell r="O26">
            <v>750000</v>
          </cell>
          <cell r="P26">
            <v>1822000</v>
          </cell>
          <cell r="Q26">
            <v>1668000</v>
          </cell>
        </row>
        <row r="27">
          <cell r="B27">
            <v>21</v>
          </cell>
          <cell r="C27" t="str">
            <v>Archies</v>
          </cell>
          <cell r="D27" t="str">
            <v>General</v>
          </cell>
          <cell r="E27" t="str">
            <v>G29</v>
          </cell>
          <cell r="F27" t="str">
            <v>G</v>
          </cell>
          <cell r="G27">
            <v>51.58</v>
          </cell>
          <cell r="H27" t="str">
            <v>Trading</v>
          </cell>
          <cell r="I27" t="str">
            <v>Books,Gifts,Cards &amp; Novelties</v>
          </cell>
          <cell r="J27">
            <v>51.58</v>
          </cell>
          <cell r="K27">
            <v>555.00080000000003</v>
          </cell>
          <cell r="L27">
            <v>550000</v>
          </cell>
          <cell r="M27">
            <v>990.98956253756751</v>
          </cell>
          <cell r="N27">
            <v>375000</v>
          </cell>
          <cell r="O27">
            <v>490000</v>
          </cell>
          <cell r="P27">
            <v>293000</v>
          </cell>
          <cell r="Q27">
            <v>303500</v>
          </cell>
        </row>
        <row r="28">
          <cell r="B28">
            <v>22</v>
          </cell>
          <cell r="C28" t="str">
            <v>Liberty</v>
          </cell>
          <cell r="D28" t="str">
            <v>General</v>
          </cell>
          <cell r="E28" t="str">
            <v>G31,-32</v>
          </cell>
          <cell r="F28" t="str">
            <v>G</v>
          </cell>
          <cell r="G28">
            <v>161.69999999999999</v>
          </cell>
          <cell r="H28" t="str">
            <v>Trading</v>
          </cell>
          <cell r="I28" t="str">
            <v>Footwear, Leather &amp; Accessories</v>
          </cell>
          <cell r="J28">
            <v>161.69999999999999</v>
          </cell>
          <cell r="K28">
            <v>1739.8919999999998</v>
          </cell>
          <cell r="L28">
            <v>1085000</v>
          </cell>
          <cell r="M28">
            <v>623.60192471716641</v>
          </cell>
          <cell r="N28">
            <v>850000</v>
          </cell>
          <cell r="O28">
            <v>1150000</v>
          </cell>
          <cell r="P28">
            <v>850000</v>
          </cell>
          <cell r="Q28">
            <v>800000</v>
          </cell>
        </row>
        <row r="29">
          <cell r="B29">
            <v>23</v>
          </cell>
          <cell r="C29" t="str">
            <v>Regal</v>
          </cell>
          <cell r="D29" t="str">
            <v>General</v>
          </cell>
          <cell r="E29" t="str">
            <v>G33,34</v>
          </cell>
          <cell r="F29" t="str">
            <v>G</v>
          </cell>
          <cell r="G29">
            <v>106.64</v>
          </cell>
          <cell r="H29" t="str">
            <v>Trading</v>
          </cell>
          <cell r="I29" t="str">
            <v>Footwear, Leather &amp; Accessories</v>
          </cell>
          <cell r="J29">
            <v>109.2</v>
          </cell>
          <cell r="K29">
            <v>1174.992</v>
          </cell>
          <cell r="L29">
            <v>2368000</v>
          </cell>
          <cell r="M29">
            <v>2015.3328703514578</v>
          </cell>
          <cell r="N29">
            <v>2149708</v>
          </cell>
          <cell r="O29">
            <v>1500077</v>
          </cell>
          <cell r="P29">
            <v>1295000</v>
          </cell>
          <cell r="Q29">
            <v>1390627</v>
          </cell>
        </row>
        <row r="30">
          <cell r="B30">
            <v>24</v>
          </cell>
          <cell r="C30" t="str">
            <v>Sia</v>
          </cell>
          <cell r="D30" t="str">
            <v>General</v>
          </cell>
          <cell r="E30" t="str">
            <v>G35,36</v>
          </cell>
          <cell r="F30" t="str">
            <v>G</v>
          </cell>
          <cell r="G30">
            <v>44.77</v>
          </cell>
          <cell r="H30" t="str">
            <v>Trading</v>
          </cell>
          <cell r="I30" t="str">
            <v>Jewellery &amp; Watches</v>
          </cell>
          <cell r="J30">
            <v>44.77</v>
          </cell>
          <cell r="K30">
            <v>481.72520000000003</v>
          </cell>
          <cell r="L30">
            <v>1185175</v>
          </cell>
          <cell r="M30">
            <v>2460.2719558785798</v>
          </cell>
          <cell r="N30">
            <v>1161776</v>
          </cell>
          <cell r="O30">
            <v>815000</v>
          </cell>
          <cell r="P30">
            <v>606467</v>
          </cell>
          <cell r="Q30">
            <v>709175</v>
          </cell>
        </row>
        <row r="31">
          <cell r="B31">
            <v>25</v>
          </cell>
          <cell r="C31" t="str">
            <v>Zodiac</v>
          </cell>
          <cell r="D31" t="str">
            <v>General</v>
          </cell>
          <cell r="E31" t="str">
            <v>G37</v>
          </cell>
          <cell r="F31" t="str">
            <v>G</v>
          </cell>
          <cell r="G31">
            <v>42.4</v>
          </cell>
          <cell r="H31" t="str">
            <v>Trading</v>
          </cell>
          <cell r="I31" t="str">
            <v>Men's Fashion</v>
          </cell>
          <cell r="J31">
            <v>42.4</v>
          </cell>
          <cell r="K31">
            <v>456.22399999999999</v>
          </cell>
          <cell r="M31">
            <v>0</v>
          </cell>
        </row>
        <row r="32">
          <cell r="B32">
            <v>24</v>
          </cell>
          <cell r="C32" t="str">
            <v>Guess</v>
          </cell>
          <cell r="D32" t="str">
            <v>General</v>
          </cell>
          <cell r="E32" t="str">
            <v>G38</v>
          </cell>
          <cell r="F32" t="str">
            <v>G</v>
          </cell>
          <cell r="G32">
            <v>34.020000000000003</v>
          </cell>
          <cell r="H32" t="str">
            <v>Trading</v>
          </cell>
          <cell r="I32" t="str">
            <v>Footwear, Leather &amp; Accessories</v>
          </cell>
          <cell r="J32">
            <v>34.020000000000003</v>
          </cell>
          <cell r="K32">
            <v>366.05520000000001</v>
          </cell>
          <cell r="M32">
            <v>0</v>
          </cell>
        </row>
        <row r="33">
          <cell r="B33">
            <v>25</v>
          </cell>
          <cell r="C33" t="str">
            <v>C coffe day</v>
          </cell>
          <cell r="D33" t="str">
            <v>General</v>
          </cell>
          <cell r="E33" t="str">
            <v>G40</v>
          </cell>
          <cell r="F33" t="str">
            <v>G</v>
          </cell>
          <cell r="G33">
            <v>56.81</v>
          </cell>
          <cell r="H33" t="str">
            <v>Trading</v>
          </cell>
          <cell r="I33" t="str">
            <v>Restaurants</v>
          </cell>
          <cell r="J33">
            <v>56.81</v>
          </cell>
          <cell r="K33">
            <v>611.27560000000005</v>
          </cell>
          <cell r="M33">
            <v>0</v>
          </cell>
          <cell r="N33">
            <v>500000</v>
          </cell>
          <cell r="O33">
            <v>504672</v>
          </cell>
          <cell r="P33">
            <v>450000</v>
          </cell>
          <cell r="Q33">
            <v>470552</v>
          </cell>
        </row>
        <row r="34">
          <cell r="B34">
            <v>26</v>
          </cell>
          <cell r="C34" t="str">
            <v>Cookie Man</v>
          </cell>
          <cell r="D34" t="str">
            <v>General</v>
          </cell>
          <cell r="E34" t="str">
            <v>G41</v>
          </cell>
          <cell r="F34" t="str">
            <v>G</v>
          </cell>
          <cell r="G34">
            <v>74.97</v>
          </cell>
          <cell r="H34" t="str">
            <v>Trading</v>
          </cell>
          <cell r="I34" t="str">
            <v>Food Kiosks</v>
          </cell>
          <cell r="J34">
            <v>74.97</v>
          </cell>
          <cell r="K34">
            <v>806.67719999999997</v>
          </cell>
          <cell r="L34">
            <v>800000</v>
          </cell>
          <cell r="M34">
            <v>991.72258742406507</v>
          </cell>
          <cell r="N34">
            <v>1010000</v>
          </cell>
          <cell r="O34">
            <v>670000</v>
          </cell>
          <cell r="P34">
            <v>847667</v>
          </cell>
          <cell r="Q34">
            <v>807179</v>
          </cell>
        </row>
        <row r="35">
          <cell r="B35">
            <v>27</v>
          </cell>
          <cell r="C35" t="str">
            <v>Vision World</v>
          </cell>
          <cell r="D35" t="str">
            <v>General</v>
          </cell>
          <cell r="E35" t="str">
            <v>G42</v>
          </cell>
          <cell r="F35" t="str">
            <v>G</v>
          </cell>
          <cell r="G35">
            <v>43.44</v>
          </cell>
          <cell r="H35" t="str">
            <v>Trading</v>
          </cell>
          <cell r="I35" t="str">
            <v>Beauty,Cosmetics,Opticals,Perfumes &amp; Pharmacy</v>
          </cell>
          <cell r="J35">
            <v>43.44</v>
          </cell>
          <cell r="K35">
            <v>467.41439999999994</v>
          </cell>
          <cell r="L35">
            <v>450000</v>
          </cell>
          <cell r="M35">
            <v>962.74312473043199</v>
          </cell>
          <cell r="N35">
            <v>600000</v>
          </cell>
          <cell r="O35">
            <v>500000</v>
          </cell>
          <cell r="P35">
            <v>465000</v>
          </cell>
          <cell r="Q35">
            <v>450000</v>
          </cell>
        </row>
        <row r="36">
          <cell r="B36">
            <v>28</v>
          </cell>
          <cell r="C36" t="str">
            <v>Exquise salon</v>
          </cell>
          <cell r="D36" t="str">
            <v>General</v>
          </cell>
          <cell r="E36" t="str">
            <v>G43</v>
          </cell>
          <cell r="F36" t="str">
            <v>G</v>
          </cell>
          <cell r="G36">
            <v>52.51</v>
          </cell>
          <cell r="H36" t="str">
            <v>Trading</v>
          </cell>
          <cell r="I36" t="str">
            <v>Beauty,Cosmetics,Opticals,Perfumes &amp; Pharmacy</v>
          </cell>
          <cell r="J36">
            <v>52.51</v>
          </cell>
          <cell r="K36">
            <v>565.00759999999991</v>
          </cell>
          <cell r="M36">
            <v>0</v>
          </cell>
          <cell r="N36">
            <v>600000</v>
          </cell>
          <cell r="O36">
            <v>600000</v>
          </cell>
          <cell r="P36">
            <v>700000</v>
          </cell>
          <cell r="Q36">
            <v>900000</v>
          </cell>
        </row>
        <row r="37">
          <cell r="B37">
            <v>29</v>
          </cell>
          <cell r="C37" t="str">
            <v>BE</v>
          </cell>
          <cell r="D37" t="str">
            <v>General</v>
          </cell>
          <cell r="E37" t="str">
            <v>G44</v>
          </cell>
          <cell r="F37" t="str">
            <v>G</v>
          </cell>
          <cell r="G37">
            <v>52.51</v>
          </cell>
          <cell r="H37" t="str">
            <v>Trading</v>
          </cell>
          <cell r="I37" t="str">
            <v>Women's Fashion</v>
          </cell>
          <cell r="J37">
            <v>52.51</v>
          </cell>
          <cell r="K37">
            <v>565.00759999999991</v>
          </cell>
          <cell r="L37">
            <v>386086</v>
          </cell>
          <cell r="M37">
            <v>683.32886141708548</v>
          </cell>
          <cell r="N37">
            <v>300000</v>
          </cell>
          <cell r="O37">
            <v>273000</v>
          </cell>
          <cell r="P37">
            <v>212800</v>
          </cell>
          <cell r="Q37">
            <v>375000</v>
          </cell>
        </row>
        <row r="38">
          <cell r="B38">
            <v>30</v>
          </cell>
          <cell r="C38" t="str">
            <v>Remanika</v>
          </cell>
          <cell r="D38" t="str">
            <v>General</v>
          </cell>
          <cell r="E38" t="str">
            <v>G45</v>
          </cell>
          <cell r="F38" t="str">
            <v>G</v>
          </cell>
          <cell r="G38">
            <v>53.87</v>
          </cell>
          <cell r="H38" t="str">
            <v>Trading</v>
          </cell>
          <cell r="I38" t="str">
            <v>Women's Fashion</v>
          </cell>
          <cell r="J38">
            <v>52.51</v>
          </cell>
          <cell r="K38">
            <v>565.00759999999991</v>
          </cell>
          <cell r="L38">
            <v>500000</v>
          </cell>
          <cell r="M38">
            <v>884.94384854292241</v>
          </cell>
          <cell r="N38">
            <v>600000</v>
          </cell>
          <cell r="O38">
            <v>739000</v>
          </cell>
          <cell r="P38">
            <v>800000</v>
          </cell>
          <cell r="Q38">
            <v>1000000</v>
          </cell>
        </row>
        <row r="39">
          <cell r="B39">
            <v>31</v>
          </cell>
          <cell r="C39" t="str">
            <v>Satya Paul</v>
          </cell>
          <cell r="D39" t="str">
            <v>General</v>
          </cell>
          <cell r="E39" t="str">
            <v>G46</v>
          </cell>
          <cell r="F39" t="str">
            <v>G</v>
          </cell>
          <cell r="G39">
            <v>53.87</v>
          </cell>
          <cell r="H39" t="str">
            <v>Trading</v>
          </cell>
          <cell r="I39" t="str">
            <v>Women's Fashion</v>
          </cell>
          <cell r="J39">
            <v>52.51</v>
          </cell>
          <cell r="K39">
            <v>565.00759999999991</v>
          </cell>
          <cell r="M39">
            <v>0</v>
          </cell>
          <cell r="O39">
            <v>440000</v>
          </cell>
          <cell r="P39">
            <v>580000</v>
          </cell>
          <cell r="Q39">
            <v>449000</v>
          </cell>
        </row>
        <row r="40">
          <cell r="B40">
            <v>32</v>
          </cell>
          <cell r="C40" t="str">
            <v>Giordano</v>
          </cell>
          <cell r="D40" t="str">
            <v>General</v>
          </cell>
          <cell r="E40" t="str">
            <v>G52</v>
          </cell>
          <cell r="F40" t="str">
            <v>G</v>
          </cell>
          <cell r="G40">
            <v>53.87</v>
          </cell>
          <cell r="H40" t="str">
            <v>Trading</v>
          </cell>
          <cell r="I40" t="str">
            <v>Sports, Outdoor &amp; Travel</v>
          </cell>
          <cell r="J40">
            <v>52.51</v>
          </cell>
          <cell r="K40">
            <v>565.00759999999991</v>
          </cell>
          <cell r="L40">
            <v>545000</v>
          </cell>
          <cell r="M40">
            <v>964.58879491178539</v>
          </cell>
          <cell r="N40">
            <v>550000</v>
          </cell>
          <cell r="O40">
            <v>476000</v>
          </cell>
          <cell r="P40">
            <v>526000</v>
          </cell>
          <cell r="Q40">
            <v>630000</v>
          </cell>
        </row>
        <row r="41">
          <cell r="B41">
            <v>33</v>
          </cell>
          <cell r="C41" t="str">
            <v>Hidesign</v>
          </cell>
          <cell r="D41" t="str">
            <v>General</v>
          </cell>
          <cell r="E41" t="str">
            <v>G47</v>
          </cell>
          <cell r="F41" t="str">
            <v>G</v>
          </cell>
          <cell r="G41">
            <v>52.51</v>
          </cell>
          <cell r="H41" t="str">
            <v>Trading</v>
          </cell>
          <cell r="I41" t="str">
            <v>Footwear, Leather &amp; Accessories</v>
          </cell>
          <cell r="J41">
            <v>52.51</v>
          </cell>
          <cell r="K41">
            <v>565.00759999999991</v>
          </cell>
          <cell r="L41">
            <v>775000</v>
          </cell>
          <cell r="M41">
            <v>1371.6629652415297</v>
          </cell>
          <cell r="N41">
            <v>550000</v>
          </cell>
          <cell r="O41">
            <v>552000</v>
          </cell>
          <cell r="P41">
            <v>494000</v>
          </cell>
          <cell r="Q41">
            <v>650000</v>
          </cell>
        </row>
        <row r="42">
          <cell r="B42">
            <v>34</v>
          </cell>
          <cell r="C42" t="str">
            <v>Twisted</v>
          </cell>
          <cell r="D42" t="str">
            <v>General</v>
          </cell>
          <cell r="E42" t="str">
            <v>G48</v>
          </cell>
          <cell r="F42" t="str">
            <v>G</v>
          </cell>
          <cell r="G42">
            <v>21.09</v>
          </cell>
          <cell r="H42" t="str">
            <v>Trading</v>
          </cell>
          <cell r="I42" t="str">
            <v>Jewellery &amp; Watches</v>
          </cell>
          <cell r="J42">
            <v>21.09</v>
          </cell>
          <cell r="K42">
            <v>226.92839999999998</v>
          </cell>
          <cell r="L42">
            <v>571165</v>
          </cell>
          <cell r="M42">
            <v>2516.9392636620187</v>
          </cell>
          <cell r="N42">
            <v>529828</v>
          </cell>
          <cell r="O42">
            <v>400000</v>
          </cell>
          <cell r="P42">
            <v>410000</v>
          </cell>
          <cell r="Q42">
            <v>550000</v>
          </cell>
        </row>
        <row r="43">
          <cell r="B43">
            <v>35</v>
          </cell>
          <cell r="C43" t="str">
            <v>Leonidas</v>
          </cell>
          <cell r="D43" t="str">
            <v>General</v>
          </cell>
          <cell r="E43" t="str">
            <v>G49</v>
          </cell>
          <cell r="F43" t="str">
            <v>G</v>
          </cell>
          <cell r="G43">
            <v>13.07</v>
          </cell>
          <cell r="H43" t="str">
            <v>Trading</v>
          </cell>
          <cell r="I43" t="str">
            <v>Books,Gifts,Cards &amp; Novelties</v>
          </cell>
          <cell r="J43">
            <v>13.07</v>
          </cell>
          <cell r="K43">
            <v>140.63319999999999</v>
          </cell>
          <cell r="L43">
            <v>94000</v>
          </cell>
          <cell r="M43">
            <v>668.40546897887555</v>
          </cell>
          <cell r="N43">
            <v>70000</v>
          </cell>
          <cell r="O43">
            <v>82000</v>
          </cell>
          <cell r="P43">
            <v>57000</v>
          </cell>
          <cell r="Q43">
            <v>75000</v>
          </cell>
        </row>
        <row r="44">
          <cell r="B44">
            <v>36</v>
          </cell>
          <cell r="C44" t="str">
            <v>Linkworld</v>
          </cell>
          <cell r="D44" t="str">
            <v>General</v>
          </cell>
          <cell r="E44" t="str">
            <v>G50</v>
          </cell>
          <cell r="F44" t="str">
            <v>G</v>
          </cell>
          <cell r="G44">
            <v>13.07</v>
          </cell>
          <cell r="H44" t="str">
            <v>Trading</v>
          </cell>
          <cell r="I44" t="str">
            <v>Electronics,Music,Photography &amp; Mobiles</v>
          </cell>
          <cell r="J44">
            <v>13.07</v>
          </cell>
          <cell r="K44">
            <v>140.63319999999999</v>
          </cell>
          <cell r="L44">
            <v>1175000</v>
          </cell>
          <cell r="M44">
            <v>8355.0683622359447</v>
          </cell>
          <cell r="N44">
            <v>975000</v>
          </cell>
          <cell r="O44">
            <v>980000</v>
          </cell>
          <cell r="P44">
            <v>1150000</v>
          </cell>
          <cell r="Q44">
            <v>1240000</v>
          </cell>
        </row>
        <row r="45">
          <cell r="B45">
            <v>37</v>
          </cell>
          <cell r="C45" t="str">
            <v>Sunglass World</v>
          </cell>
          <cell r="D45" t="str">
            <v>General</v>
          </cell>
          <cell r="E45" t="str">
            <v>G51</v>
          </cell>
          <cell r="F45" t="str">
            <v>G</v>
          </cell>
          <cell r="G45">
            <v>13.44</v>
          </cell>
          <cell r="H45" t="str">
            <v>Trading</v>
          </cell>
          <cell r="I45" t="str">
            <v>Beauty,Cosmetics,Opticals,Perfumes &amp; Pharmacy</v>
          </cell>
          <cell r="J45">
            <v>13.44</v>
          </cell>
          <cell r="K45">
            <v>144.61439999999999</v>
          </cell>
          <cell r="L45">
            <v>519000</v>
          </cell>
          <cell r="M45">
            <v>3588.8542219861924</v>
          </cell>
          <cell r="N45">
            <v>400000</v>
          </cell>
          <cell r="O45">
            <v>420000</v>
          </cell>
          <cell r="P45">
            <v>451000</v>
          </cell>
          <cell r="Q45">
            <v>447318</v>
          </cell>
        </row>
        <row r="46">
          <cell r="B46">
            <v>38</v>
          </cell>
          <cell r="C46" t="str">
            <v>Mochi</v>
          </cell>
          <cell r="D46" t="str">
            <v>General</v>
          </cell>
          <cell r="E46" t="str">
            <v>G53</v>
          </cell>
          <cell r="F46" t="str">
            <v>G</v>
          </cell>
          <cell r="G46">
            <v>52.509293680297397</v>
          </cell>
          <cell r="H46" t="str">
            <v>Trading</v>
          </cell>
          <cell r="I46" t="str">
            <v>Footwear, Leather &amp; Accessories</v>
          </cell>
          <cell r="J46">
            <v>52.509293680297397</v>
          </cell>
          <cell r="K46">
            <v>565</v>
          </cell>
          <cell r="M46">
            <v>0</v>
          </cell>
          <cell r="O46">
            <v>80000</v>
          </cell>
          <cell r="P46">
            <v>963418</v>
          </cell>
          <cell r="Q46">
            <v>1400933</v>
          </cell>
        </row>
        <row r="47">
          <cell r="B47">
            <v>39</v>
          </cell>
          <cell r="C47" t="str">
            <v>Coffee World</v>
          </cell>
          <cell r="D47" t="str">
            <v>General</v>
          </cell>
          <cell r="E47" t="str">
            <v>G53a</v>
          </cell>
          <cell r="F47" t="str">
            <v>G</v>
          </cell>
          <cell r="G47">
            <v>156</v>
          </cell>
          <cell r="H47" t="str">
            <v>Trading</v>
          </cell>
          <cell r="I47" t="str">
            <v xml:space="preserve">Restaurants </v>
          </cell>
          <cell r="J47">
            <v>14.498141263940521</v>
          </cell>
          <cell r="K47">
            <v>156</v>
          </cell>
        </row>
        <row r="48">
          <cell r="B48">
            <v>40</v>
          </cell>
          <cell r="C48" t="str">
            <v>Crossword</v>
          </cell>
          <cell r="D48" t="str">
            <v>General</v>
          </cell>
          <cell r="E48" t="str">
            <v>Crossword</v>
          </cell>
          <cell r="F48" t="str">
            <v>G</v>
          </cell>
          <cell r="G48">
            <v>483.72</v>
          </cell>
          <cell r="H48" t="str">
            <v>Trading</v>
          </cell>
          <cell r="I48" t="str">
            <v>Books,Gifts,Cards &amp; Novelties</v>
          </cell>
          <cell r="J48">
            <v>483.72</v>
          </cell>
          <cell r="K48">
            <v>5204.8272000000006</v>
          </cell>
          <cell r="L48">
            <v>6000000</v>
          </cell>
          <cell r="M48">
            <v>1152.7760229964981</v>
          </cell>
          <cell r="N48">
            <v>6000000</v>
          </cell>
          <cell r="O48">
            <v>3200000</v>
          </cell>
          <cell r="P48">
            <v>3100000</v>
          </cell>
          <cell r="Q48">
            <v>3865581.97</v>
          </cell>
        </row>
        <row r="49">
          <cell r="B49">
            <v>40</v>
          </cell>
          <cell r="C49" t="str">
            <v>Spaces</v>
          </cell>
          <cell r="D49" t="str">
            <v>General</v>
          </cell>
          <cell r="E49" t="str">
            <v>F1</v>
          </cell>
          <cell r="F49" t="str">
            <v>U</v>
          </cell>
          <cell r="G49">
            <v>123.75</v>
          </cell>
          <cell r="H49" t="str">
            <v>Trading</v>
          </cell>
          <cell r="I49" t="str">
            <v>Home</v>
          </cell>
          <cell r="J49">
            <v>123.73</v>
          </cell>
          <cell r="K49">
            <v>1331.3348000000001</v>
          </cell>
          <cell r="M49">
            <v>0</v>
          </cell>
          <cell r="O49">
            <v>306000</v>
          </cell>
          <cell r="P49">
            <v>570709</v>
          </cell>
          <cell r="Q49">
            <v>1020000</v>
          </cell>
        </row>
        <row r="50">
          <cell r="B50">
            <v>41</v>
          </cell>
          <cell r="C50" t="str">
            <v>Fab India</v>
          </cell>
          <cell r="D50" t="str">
            <v>General</v>
          </cell>
          <cell r="E50" t="str">
            <v>F2</v>
          </cell>
          <cell r="F50" t="str">
            <v>U</v>
          </cell>
          <cell r="G50">
            <v>64.83</v>
          </cell>
          <cell r="H50" t="str">
            <v>Trading</v>
          </cell>
          <cell r="I50" t="str">
            <v>Unisex Brands</v>
          </cell>
          <cell r="J50">
            <v>64.83</v>
          </cell>
          <cell r="K50">
            <v>697.57079999999996</v>
          </cell>
          <cell r="M50">
            <v>0</v>
          </cell>
        </row>
        <row r="51">
          <cell r="B51">
            <v>42</v>
          </cell>
          <cell r="C51" t="str">
            <v>Revolution</v>
          </cell>
          <cell r="D51" t="str">
            <v>General</v>
          </cell>
          <cell r="E51" t="str">
            <v>F3</v>
          </cell>
          <cell r="F51" t="str">
            <v>U</v>
          </cell>
          <cell r="G51">
            <v>62.78</v>
          </cell>
          <cell r="H51" t="str">
            <v>Trading</v>
          </cell>
          <cell r="I51" t="str">
            <v>Women's Fashion</v>
          </cell>
          <cell r="J51">
            <v>62.78</v>
          </cell>
          <cell r="K51">
            <v>675.51279999999997</v>
          </cell>
          <cell r="M51">
            <v>0</v>
          </cell>
          <cell r="N51">
            <v>500000</v>
          </cell>
          <cell r="O51">
            <v>585839</v>
          </cell>
          <cell r="P51">
            <v>597000</v>
          </cell>
          <cell r="Q51">
            <v>792241</v>
          </cell>
        </row>
        <row r="52">
          <cell r="B52">
            <v>43</v>
          </cell>
          <cell r="C52" t="str">
            <v>W</v>
          </cell>
          <cell r="D52" t="str">
            <v>General</v>
          </cell>
          <cell r="E52" t="str">
            <v>F4</v>
          </cell>
          <cell r="F52" t="str">
            <v>U</v>
          </cell>
          <cell r="G52">
            <v>58.94</v>
          </cell>
          <cell r="H52" t="str">
            <v>Trading</v>
          </cell>
          <cell r="I52" t="str">
            <v>Women's Fashion</v>
          </cell>
          <cell r="J52">
            <v>58.94</v>
          </cell>
          <cell r="K52">
            <v>634.19439999999997</v>
          </cell>
          <cell r="L52">
            <v>650000</v>
          </cell>
          <cell r="M52">
            <v>1024.9223266556753</v>
          </cell>
          <cell r="N52">
            <v>600000</v>
          </cell>
          <cell r="O52">
            <v>1100000</v>
          </cell>
          <cell r="P52">
            <v>650992</v>
          </cell>
          <cell r="Q52">
            <v>850000</v>
          </cell>
        </row>
        <row r="53">
          <cell r="B53">
            <v>44</v>
          </cell>
          <cell r="C53" t="str">
            <v>Biba</v>
          </cell>
          <cell r="D53" t="str">
            <v>General</v>
          </cell>
          <cell r="E53" t="str">
            <v>F5</v>
          </cell>
          <cell r="F53" t="str">
            <v>U</v>
          </cell>
          <cell r="G53">
            <v>55.83</v>
          </cell>
          <cell r="H53" t="str">
            <v>Trading</v>
          </cell>
          <cell r="I53" t="str">
            <v>Women's Fashion</v>
          </cell>
          <cell r="J53">
            <v>55.83</v>
          </cell>
          <cell r="K53">
            <v>600.73079999999993</v>
          </cell>
          <cell r="L53">
            <v>993576</v>
          </cell>
          <cell r="M53">
            <v>1653.9454943878359</v>
          </cell>
          <cell r="N53">
            <v>885000</v>
          </cell>
          <cell r="O53">
            <v>1273924</v>
          </cell>
          <cell r="P53">
            <v>962604</v>
          </cell>
          <cell r="Q53">
            <v>1050285</v>
          </cell>
        </row>
        <row r="54">
          <cell r="B54">
            <v>45</v>
          </cell>
          <cell r="C54" t="str">
            <v>Sheetal</v>
          </cell>
          <cell r="D54" t="str">
            <v>General</v>
          </cell>
          <cell r="E54" t="str">
            <v>F6, 7</v>
          </cell>
          <cell r="F54" t="str">
            <v>U</v>
          </cell>
          <cell r="G54">
            <v>106.14</v>
          </cell>
          <cell r="H54" t="str">
            <v>Trading</v>
          </cell>
          <cell r="I54" t="str">
            <v>Women's Fashion</v>
          </cell>
          <cell r="J54">
            <v>106.14</v>
          </cell>
          <cell r="K54">
            <v>1142.0663999999999</v>
          </cell>
          <cell r="L54">
            <v>1675000</v>
          </cell>
          <cell r="M54">
            <v>1466.6397680555176</v>
          </cell>
          <cell r="N54">
            <v>1285880</v>
          </cell>
          <cell r="O54">
            <v>1200000</v>
          </cell>
          <cell r="P54">
            <v>1160000</v>
          </cell>
          <cell r="Q54">
            <v>1179585</v>
          </cell>
        </row>
        <row r="55">
          <cell r="B55">
            <v>46</v>
          </cell>
          <cell r="C55" t="str">
            <v>Wills Lifestyle</v>
          </cell>
          <cell r="D55" t="str">
            <v>General</v>
          </cell>
          <cell r="E55" t="str">
            <v>F8,9</v>
          </cell>
          <cell r="F55" t="str">
            <v>U</v>
          </cell>
          <cell r="G55">
            <v>106.14</v>
          </cell>
          <cell r="H55" t="str">
            <v>Trading</v>
          </cell>
          <cell r="I55" t="str">
            <v>Unisex Brands</v>
          </cell>
          <cell r="J55">
            <v>106.14</v>
          </cell>
          <cell r="K55">
            <v>1142.0663999999999</v>
          </cell>
          <cell r="L55">
            <v>1750000</v>
          </cell>
          <cell r="M55">
            <v>1532.310205431138</v>
          </cell>
          <cell r="N55">
            <v>1000000</v>
          </cell>
          <cell r="O55">
            <v>1000000</v>
          </cell>
          <cell r="Q55">
            <v>1100000</v>
          </cell>
        </row>
        <row r="56">
          <cell r="B56">
            <v>47</v>
          </cell>
          <cell r="C56" t="str">
            <v>Lilliput</v>
          </cell>
          <cell r="D56" t="str">
            <v>General</v>
          </cell>
          <cell r="E56" t="str">
            <v>F10,11</v>
          </cell>
          <cell r="F56" t="str">
            <v>U</v>
          </cell>
          <cell r="G56">
            <v>114.77</v>
          </cell>
          <cell r="H56" t="str">
            <v>Trading</v>
          </cell>
          <cell r="I56" t="str">
            <v>Children's Fashion</v>
          </cell>
          <cell r="J56">
            <v>114.77</v>
          </cell>
          <cell r="K56">
            <v>1234.9251999999999</v>
          </cell>
          <cell r="L56">
            <v>1400000</v>
          </cell>
          <cell r="M56">
            <v>1133.6719017475716</v>
          </cell>
          <cell r="N56">
            <v>900000</v>
          </cell>
          <cell r="P56">
            <v>920000</v>
          </cell>
          <cell r="Q56">
            <v>893000</v>
          </cell>
        </row>
        <row r="57">
          <cell r="B57">
            <v>48</v>
          </cell>
          <cell r="C57" t="str">
            <v>Scram</v>
          </cell>
          <cell r="D57" t="str">
            <v>General</v>
          </cell>
          <cell r="E57" t="str">
            <v>F12</v>
          </cell>
          <cell r="F57" t="str">
            <v>U</v>
          </cell>
          <cell r="G57">
            <v>62.78</v>
          </cell>
          <cell r="H57" t="str">
            <v>Trading</v>
          </cell>
          <cell r="I57" t="str">
            <v>Children's Fashion</v>
          </cell>
          <cell r="J57">
            <v>62.78</v>
          </cell>
          <cell r="K57">
            <v>675.51279999999997</v>
          </cell>
          <cell r="L57">
            <v>315000</v>
          </cell>
          <cell r="M57">
            <v>466.31240740367912</v>
          </cell>
          <cell r="N57">
            <v>305000</v>
          </cell>
          <cell r="O57">
            <v>235000</v>
          </cell>
          <cell r="P57">
            <v>280000</v>
          </cell>
          <cell r="Q57">
            <v>302000</v>
          </cell>
        </row>
        <row r="58">
          <cell r="B58">
            <v>49</v>
          </cell>
          <cell r="C58" t="str">
            <v>Barbie</v>
          </cell>
          <cell r="D58" t="str">
            <v>General</v>
          </cell>
          <cell r="E58" t="str">
            <v>F13</v>
          </cell>
          <cell r="F58" t="str">
            <v>U</v>
          </cell>
          <cell r="G58">
            <v>65.06</v>
          </cell>
          <cell r="H58" t="str">
            <v>Trading</v>
          </cell>
          <cell r="I58" t="str">
            <v>Children's Fashion</v>
          </cell>
          <cell r="J58">
            <v>65.06</v>
          </cell>
          <cell r="K58">
            <v>700.04560000000004</v>
          </cell>
          <cell r="L58">
            <v>790000</v>
          </cell>
          <cell r="M58">
            <v>1128.4979149929661</v>
          </cell>
          <cell r="N58">
            <v>840000</v>
          </cell>
          <cell r="O58">
            <v>577883</v>
          </cell>
          <cell r="P58">
            <v>490902</v>
          </cell>
          <cell r="Q58">
            <v>604875</v>
          </cell>
        </row>
        <row r="59">
          <cell r="B59">
            <v>50</v>
          </cell>
          <cell r="C59" t="str">
            <v>Giny Jony</v>
          </cell>
          <cell r="D59" t="str">
            <v>General</v>
          </cell>
          <cell r="E59" t="str">
            <v>F14</v>
          </cell>
          <cell r="F59" t="str">
            <v>U</v>
          </cell>
          <cell r="G59">
            <v>113.77</v>
          </cell>
          <cell r="H59" t="str">
            <v>Trading</v>
          </cell>
          <cell r="I59" t="str">
            <v>Children's Fashion</v>
          </cell>
          <cell r="J59">
            <v>113.77</v>
          </cell>
          <cell r="K59">
            <v>1224.1651999999999</v>
          </cell>
          <cell r="L59">
            <v>700000</v>
          </cell>
          <cell r="M59">
            <v>571.81824805998406</v>
          </cell>
          <cell r="N59">
            <v>332350</v>
          </cell>
        </row>
        <row r="60">
          <cell r="B60">
            <v>51</v>
          </cell>
          <cell r="C60" t="str">
            <v>Hakoba</v>
          </cell>
          <cell r="D60" t="str">
            <v>General</v>
          </cell>
          <cell r="E60" t="str">
            <v>F15</v>
          </cell>
          <cell r="F60" t="str">
            <v>U</v>
          </cell>
          <cell r="G60">
            <v>72.7</v>
          </cell>
          <cell r="H60" t="str">
            <v>Trading</v>
          </cell>
          <cell r="I60" t="str">
            <v>Women's Fashion</v>
          </cell>
          <cell r="J60">
            <v>72.7</v>
          </cell>
          <cell r="K60">
            <v>782.25200000000007</v>
          </cell>
          <cell r="M60">
            <v>0</v>
          </cell>
        </row>
        <row r="61">
          <cell r="B61">
            <v>52</v>
          </cell>
          <cell r="C61" t="str">
            <v>SD Lounge (14AUG)</v>
          </cell>
          <cell r="D61" t="str">
            <v>General</v>
          </cell>
          <cell r="E61" t="str">
            <v>F16</v>
          </cell>
          <cell r="F61" t="str">
            <v>U</v>
          </cell>
          <cell r="G61">
            <v>45.66</v>
          </cell>
          <cell r="H61" t="str">
            <v>Trading</v>
          </cell>
          <cell r="I61" t="str">
            <v>Sleepwear &amp; Lingerie</v>
          </cell>
          <cell r="J61">
            <v>45.66</v>
          </cell>
          <cell r="K61">
            <v>491.30159999999995</v>
          </cell>
          <cell r="L61">
            <v>445000</v>
          </cell>
          <cell r="M61">
            <v>905.75727821769772</v>
          </cell>
          <cell r="O61">
            <v>200000</v>
          </cell>
          <cell r="P61">
            <v>170000</v>
          </cell>
          <cell r="Q61">
            <v>250000</v>
          </cell>
        </row>
        <row r="62">
          <cell r="B62">
            <v>53</v>
          </cell>
          <cell r="C62" t="str">
            <v>Men’s Boulevard</v>
          </cell>
          <cell r="D62" t="str">
            <v>General</v>
          </cell>
          <cell r="E62" t="str">
            <v>F17,26</v>
          </cell>
          <cell r="F62" t="str">
            <v>U</v>
          </cell>
          <cell r="G62">
            <v>103.78</v>
          </cell>
          <cell r="H62" t="str">
            <v>Trading</v>
          </cell>
          <cell r="I62" t="str">
            <v>Men's Fashion</v>
          </cell>
          <cell r="J62">
            <v>103.78</v>
          </cell>
          <cell r="K62">
            <v>1116.6728000000001</v>
          </cell>
          <cell r="Q62">
            <v>1200000</v>
          </cell>
        </row>
        <row r="63">
          <cell r="B63">
            <v>54</v>
          </cell>
          <cell r="C63" t="str">
            <v>Jashn</v>
          </cell>
          <cell r="D63" t="str">
            <v>General</v>
          </cell>
          <cell r="E63" t="str">
            <v>F18</v>
          </cell>
          <cell r="F63" t="str">
            <v>U</v>
          </cell>
          <cell r="G63">
            <v>55.45</v>
          </cell>
          <cell r="H63" t="str">
            <v>Trading</v>
          </cell>
          <cell r="I63" t="str">
            <v>Women's Fashion</v>
          </cell>
          <cell r="J63">
            <v>55.45</v>
          </cell>
          <cell r="K63">
            <v>596.64200000000005</v>
          </cell>
          <cell r="M63">
            <v>0</v>
          </cell>
          <cell r="N63">
            <v>950000</v>
          </cell>
        </row>
        <row r="64">
          <cell r="B64">
            <v>55</v>
          </cell>
          <cell r="C64" t="str">
            <v>Sleep Ins</v>
          </cell>
          <cell r="D64" t="str">
            <v>General</v>
          </cell>
          <cell r="E64" t="str">
            <v>F19</v>
          </cell>
          <cell r="F64" t="str">
            <v>U</v>
          </cell>
          <cell r="G64">
            <v>26.21</v>
          </cell>
          <cell r="H64" t="str">
            <v>Trading</v>
          </cell>
          <cell r="I64" t="str">
            <v>Sleepwear &amp; Lingerie</v>
          </cell>
          <cell r="J64">
            <v>26.21</v>
          </cell>
          <cell r="K64">
            <v>282.01960000000003</v>
          </cell>
          <cell r="L64">
            <v>360000</v>
          </cell>
          <cell r="M64">
            <v>1276.5070229161377</v>
          </cell>
          <cell r="O64">
            <v>530000</v>
          </cell>
        </row>
        <row r="65">
          <cell r="B65">
            <v>56</v>
          </cell>
          <cell r="C65" t="str">
            <v>Model Art</v>
          </cell>
          <cell r="D65" t="str">
            <v>General</v>
          </cell>
          <cell r="E65" t="str">
            <v>F20</v>
          </cell>
          <cell r="F65" t="str">
            <v>U</v>
          </cell>
          <cell r="G65">
            <v>34.06</v>
          </cell>
          <cell r="H65" t="str">
            <v>Trading</v>
          </cell>
          <cell r="I65" t="str">
            <v>Books,Gifts,Cards &amp; Novelties</v>
          </cell>
          <cell r="J65">
            <v>34.06</v>
          </cell>
          <cell r="K65">
            <v>366.48560000000003</v>
          </cell>
          <cell r="L65">
            <v>520000</v>
          </cell>
          <cell r="M65">
            <v>1418.882488152331</v>
          </cell>
          <cell r="N65">
            <v>480000</v>
          </cell>
          <cell r="O65">
            <v>354000</v>
          </cell>
          <cell r="P65">
            <v>285000</v>
          </cell>
          <cell r="Q65">
            <v>425000</v>
          </cell>
        </row>
        <row r="66">
          <cell r="B66">
            <v>57</v>
          </cell>
          <cell r="C66" t="str">
            <v>Bose</v>
          </cell>
          <cell r="D66" t="str">
            <v>General</v>
          </cell>
          <cell r="E66" t="str">
            <v>F21</v>
          </cell>
          <cell r="F66" t="str">
            <v>U</v>
          </cell>
          <cell r="G66">
            <v>34.33</v>
          </cell>
          <cell r="H66" t="str">
            <v>Trading</v>
          </cell>
          <cell r="I66" t="str">
            <v>Electronics,Music,Photography &amp; Mobiles</v>
          </cell>
          <cell r="J66">
            <v>34.33</v>
          </cell>
          <cell r="K66">
            <v>369.39079999999996</v>
          </cell>
          <cell r="M66">
            <v>0</v>
          </cell>
        </row>
        <row r="67">
          <cell r="B67">
            <v>58</v>
          </cell>
          <cell r="C67" t="str">
            <v>Provogue</v>
          </cell>
          <cell r="D67" t="str">
            <v>General</v>
          </cell>
          <cell r="E67" t="str">
            <v>F22, 25</v>
          </cell>
          <cell r="F67" t="str">
            <v>U</v>
          </cell>
          <cell r="G67">
            <v>96.5</v>
          </cell>
          <cell r="H67" t="str">
            <v>Trading</v>
          </cell>
          <cell r="I67" t="str">
            <v>Men's Fashion</v>
          </cell>
          <cell r="J67">
            <v>96.5</v>
          </cell>
          <cell r="K67">
            <v>1038.3399999999999</v>
          </cell>
          <cell r="L67">
            <v>1100000</v>
          </cell>
          <cell r="M67">
            <v>1059.3832463354972</v>
          </cell>
          <cell r="N67">
            <v>1300000</v>
          </cell>
          <cell r="O67">
            <v>720000</v>
          </cell>
          <cell r="P67">
            <v>1500000</v>
          </cell>
          <cell r="Q67">
            <v>788000</v>
          </cell>
        </row>
        <row r="68">
          <cell r="B68">
            <v>59</v>
          </cell>
          <cell r="C68" t="str">
            <v>Wrangler</v>
          </cell>
          <cell r="D68" t="str">
            <v>General</v>
          </cell>
          <cell r="E68" t="str">
            <v>F23,24</v>
          </cell>
          <cell r="F68" t="str">
            <v>U</v>
          </cell>
          <cell r="G68">
            <v>44.77</v>
          </cell>
          <cell r="H68" t="str">
            <v>Trading</v>
          </cell>
          <cell r="I68" t="str">
            <v>Unisex Brands</v>
          </cell>
          <cell r="J68">
            <v>44.77</v>
          </cell>
          <cell r="K68">
            <v>481.72520000000003</v>
          </cell>
          <cell r="M68">
            <v>0</v>
          </cell>
          <cell r="N68">
            <v>600000</v>
          </cell>
          <cell r="O68">
            <v>700000</v>
          </cell>
          <cell r="P68">
            <v>350000</v>
          </cell>
          <cell r="Q68">
            <v>650000</v>
          </cell>
        </row>
        <row r="69">
          <cell r="B69">
            <v>60</v>
          </cell>
          <cell r="C69" t="str">
            <v>Marco Ricci</v>
          </cell>
          <cell r="D69" t="str">
            <v>General</v>
          </cell>
          <cell r="E69" t="str">
            <v>F27</v>
          </cell>
          <cell r="F69" t="str">
            <v>U</v>
          </cell>
          <cell r="G69">
            <v>51.79</v>
          </cell>
          <cell r="H69" t="str">
            <v>Trading</v>
          </cell>
          <cell r="I69" t="str">
            <v>Footwear, Leather &amp; Accessories</v>
          </cell>
          <cell r="J69">
            <v>51.79</v>
          </cell>
          <cell r="K69">
            <v>557.2604</v>
          </cell>
          <cell r="M69">
            <v>0</v>
          </cell>
          <cell r="N69">
            <v>430000</v>
          </cell>
          <cell r="O69">
            <v>495000</v>
          </cell>
          <cell r="P69">
            <v>618000</v>
          </cell>
          <cell r="Q69">
            <v>564000</v>
          </cell>
        </row>
        <row r="70">
          <cell r="B70">
            <v>61</v>
          </cell>
          <cell r="C70" t="str">
            <v>Millionaire</v>
          </cell>
          <cell r="D70" t="str">
            <v>General</v>
          </cell>
          <cell r="E70" t="str">
            <v>F28</v>
          </cell>
          <cell r="F70" t="str">
            <v>U</v>
          </cell>
          <cell r="G70">
            <v>71.55</v>
          </cell>
          <cell r="H70" t="str">
            <v>Trading</v>
          </cell>
          <cell r="I70" t="str">
            <v>Men's Fashion</v>
          </cell>
          <cell r="J70">
            <v>71.55</v>
          </cell>
          <cell r="K70">
            <v>769.87799999999993</v>
          </cell>
          <cell r="M70">
            <v>0</v>
          </cell>
          <cell r="Q70">
            <v>630548</v>
          </cell>
        </row>
        <row r="71">
          <cell r="B71">
            <v>62</v>
          </cell>
          <cell r="C71" t="str">
            <v>Weekender</v>
          </cell>
          <cell r="D71" t="str">
            <v>General</v>
          </cell>
          <cell r="E71" t="str">
            <v>F30,31,42</v>
          </cell>
          <cell r="F71" t="str">
            <v>U</v>
          </cell>
          <cell r="G71">
            <v>119.3</v>
          </cell>
          <cell r="H71" t="str">
            <v>Trading</v>
          </cell>
          <cell r="I71" t="str">
            <v>Unisex Brands</v>
          </cell>
          <cell r="J71">
            <v>119.3</v>
          </cell>
          <cell r="K71">
            <v>1283.6679999999999</v>
          </cell>
          <cell r="L71">
            <v>570000</v>
          </cell>
          <cell r="M71">
            <v>444.04004773820026</v>
          </cell>
          <cell r="N71">
            <v>380000</v>
          </cell>
          <cell r="O71">
            <v>800000</v>
          </cell>
          <cell r="P71">
            <v>710000</v>
          </cell>
          <cell r="Q71">
            <v>653000</v>
          </cell>
        </row>
        <row r="72">
          <cell r="B72">
            <v>63</v>
          </cell>
          <cell r="C72" t="str">
            <v>Ruff Kids</v>
          </cell>
          <cell r="D72" t="str">
            <v>General</v>
          </cell>
          <cell r="E72" t="str">
            <v>F32</v>
          </cell>
          <cell r="F72" t="str">
            <v>U</v>
          </cell>
          <cell r="G72">
            <v>51.58</v>
          </cell>
          <cell r="H72" t="str">
            <v>Trading</v>
          </cell>
          <cell r="I72" t="str">
            <v>Children's Fashion</v>
          </cell>
          <cell r="J72">
            <v>51.58</v>
          </cell>
          <cell r="K72">
            <v>555.00080000000003</v>
          </cell>
          <cell r="L72">
            <v>200000</v>
          </cell>
          <cell r="M72">
            <v>360.3598409227518</v>
          </cell>
          <cell r="N72">
            <v>161000</v>
          </cell>
          <cell r="O72">
            <v>382000</v>
          </cell>
          <cell r="P72">
            <v>345000</v>
          </cell>
          <cell r="Q72">
            <v>334730</v>
          </cell>
        </row>
        <row r="73">
          <cell r="B73">
            <v>64</v>
          </cell>
          <cell r="C73" t="str">
            <v>JBL</v>
          </cell>
          <cell r="D73" t="str">
            <v>General</v>
          </cell>
          <cell r="E73" t="str">
            <v>F34a</v>
          </cell>
          <cell r="F73" t="str">
            <v>U</v>
          </cell>
          <cell r="G73">
            <v>87.17</v>
          </cell>
          <cell r="H73" t="str">
            <v>Trading</v>
          </cell>
          <cell r="I73" t="str">
            <v>Electronics,Music,Photography &amp; Mobiles</v>
          </cell>
          <cell r="J73">
            <v>30.669144981412639</v>
          </cell>
          <cell r="K73">
            <v>330</v>
          </cell>
          <cell r="M73">
            <v>0</v>
          </cell>
          <cell r="O73">
            <v>245000</v>
          </cell>
          <cell r="P73">
            <v>550000</v>
          </cell>
          <cell r="Q73">
            <v>650000</v>
          </cell>
        </row>
        <row r="74">
          <cell r="B74">
            <v>65</v>
          </cell>
          <cell r="C74" t="str">
            <v>Me &amp; Moms</v>
          </cell>
          <cell r="D74" t="str">
            <v>General</v>
          </cell>
          <cell r="E74" t="str">
            <v>F34b</v>
          </cell>
          <cell r="F74" t="str">
            <v>U</v>
          </cell>
          <cell r="H74" t="str">
            <v>Trading</v>
          </cell>
          <cell r="I74" t="str">
            <v>Children's Fashion</v>
          </cell>
          <cell r="J74">
            <v>54.739776951672866</v>
          </cell>
          <cell r="K74">
            <v>589</v>
          </cell>
          <cell r="M74">
            <v>0</v>
          </cell>
          <cell r="O74">
            <v>300000</v>
          </cell>
          <cell r="P74">
            <v>759000</v>
          </cell>
          <cell r="Q74">
            <v>877180</v>
          </cell>
        </row>
        <row r="75">
          <cell r="B75">
            <v>65</v>
          </cell>
          <cell r="C75" t="str">
            <v>Planet M</v>
          </cell>
          <cell r="D75" t="str">
            <v>General</v>
          </cell>
          <cell r="E75" t="str">
            <v>Part F34,F 35</v>
          </cell>
          <cell r="F75" t="str">
            <v>U</v>
          </cell>
          <cell r="G75">
            <v>73.62</v>
          </cell>
          <cell r="H75" t="str">
            <v>Trading</v>
          </cell>
          <cell r="I75" t="str">
            <v>Electronics,Music,Photography &amp; Mobiles</v>
          </cell>
          <cell r="J75">
            <v>73.62</v>
          </cell>
          <cell r="K75">
            <v>792.15120000000002</v>
          </cell>
          <cell r="L75">
            <v>2200000</v>
          </cell>
          <cell r="M75">
            <v>2777.24757596782</v>
          </cell>
          <cell r="N75">
            <v>2000000</v>
          </cell>
          <cell r="O75">
            <v>1100000</v>
          </cell>
          <cell r="P75">
            <v>1700000</v>
          </cell>
          <cell r="Q75">
            <v>1700000</v>
          </cell>
        </row>
        <row r="76">
          <cell r="B76">
            <v>66</v>
          </cell>
          <cell r="C76" t="str">
            <v xml:space="preserve">Levis </v>
          </cell>
          <cell r="D76" t="str">
            <v>General</v>
          </cell>
          <cell r="E76" t="str">
            <v>F36,37</v>
          </cell>
          <cell r="F76" t="str">
            <v>U</v>
          </cell>
          <cell r="G76">
            <v>106.64</v>
          </cell>
          <cell r="H76" t="str">
            <v>Trading</v>
          </cell>
          <cell r="I76" t="str">
            <v>Unisex Brands</v>
          </cell>
          <cell r="J76">
            <v>88.09</v>
          </cell>
          <cell r="K76">
            <v>947.84839999999997</v>
          </cell>
          <cell r="L76">
            <v>1400000</v>
          </cell>
          <cell r="M76">
            <v>1477.0294490131544</v>
          </cell>
          <cell r="N76">
            <v>1200000</v>
          </cell>
          <cell r="O76">
            <v>987669</v>
          </cell>
          <cell r="P76">
            <v>1050000</v>
          </cell>
          <cell r="Q76">
            <v>1500000</v>
          </cell>
        </row>
        <row r="77">
          <cell r="B77">
            <v>67</v>
          </cell>
          <cell r="C77" t="str">
            <v>Benetton</v>
          </cell>
          <cell r="D77" t="str">
            <v>General</v>
          </cell>
          <cell r="E77" t="str">
            <v>F38,39,40</v>
          </cell>
          <cell r="F77" t="str">
            <v>U</v>
          </cell>
          <cell r="G77">
            <v>85.05</v>
          </cell>
          <cell r="H77" t="str">
            <v>Trading</v>
          </cell>
          <cell r="I77" t="str">
            <v>Unisex Brands</v>
          </cell>
          <cell r="J77">
            <v>97</v>
          </cell>
          <cell r="K77">
            <v>1043.72</v>
          </cell>
          <cell r="L77">
            <v>1000000</v>
          </cell>
          <cell r="M77">
            <v>958.11137086574945</v>
          </cell>
          <cell r="N77">
            <v>900000</v>
          </cell>
          <cell r="O77">
            <v>750000</v>
          </cell>
          <cell r="P77">
            <v>900000</v>
          </cell>
          <cell r="Q77">
            <v>1000000</v>
          </cell>
        </row>
        <row r="78">
          <cell r="B78">
            <v>68</v>
          </cell>
          <cell r="C78" t="str">
            <v>Pepe 10/16</v>
          </cell>
          <cell r="D78" t="str">
            <v>General</v>
          </cell>
          <cell r="E78" t="str">
            <v>F41</v>
          </cell>
          <cell r="F78" t="str">
            <v>U</v>
          </cell>
          <cell r="G78">
            <v>34.020000000000003</v>
          </cell>
          <cell r="H78" t="str">
            <v>Trading</v>
          </cell>
          <cell r="I78" t="str">
            <v>Unisex Brands</v>
          </cell>
          <cell r="J78">
            <v>34.020000000000003</v>
          </cell>
          <cell r="K78">
            <v>366.05520000000001</v>
          </cell>
          <cell r="L78">
            <v>300000</v>
          </cell>
          <cell r="M78">
            <v>819.54852710738703</v>
          </cell>
          <cell r="N78">
            <v>220478</v>
          </cell>
          <cell r="O78">
            <v>229000</v>
          </cell>
          <cell r="P78">
            <v>230000</v>
          </cell>
          <cell r="Q78">
            <v>277000</v>
          </cell>
        </row>
        <row r="79">
          <cell r="B79">
            <v>69</v>
          </cell>
          <cell r="C79" t="str">
            <v>Daks</v>
          </cell>
          <cell r="D79" t="str">
            <v>General</v>
          </cell>
          <cell r="E79" t="str">
            <v>F43</v>
          </cell>
          <cell r="F79" t="str">
            <v>U</v>
          </cell>
          <cell r="G79">
            <v>56.81</v>
          </cell>
          <cell r="H79" t="str">
            <v>Trading</v>
          </cell>
          <cell r="I79" t="str">
            <v>Men's Fashion</v>
          </cell>
          <cell r="J79">
            <v>56.81</v>
          </cell>
          <cell r="K79">
            <v>611.27560000000005</v>
          </cell>
          <cell r="L79">
            <v>300000</v>
          </cell>
          <cell r="M79">
            <v>490.77699158939106</v>
          </cell>
          <cell r="N79">
            <v>200000</v>
          </cell>
          <cell r="O79">
            <v>150000</v>
          </cell>
          <cell r="P79">
            <v>450000</v>
          </cell>
          <cell r="Q79">
            <v>285547</v>
          </cell>
        </row>
        <row r="80">
          <cell r="B80">
            <v>70</v>
          </cell>
          <cell r="C80" t="str">
            <v>Arrow</v>
          </cell>
          <cell r="D80" t="str">
            <v>General</v>
          </cell>
          <cell r="E80" t="str">
            <v>F44</v>
          </cell>
          <cell r="F80" t="str">
            <v>U</v>
          </cell>
          <cell r="G80">
            <v>74.97</v>
          </cell>
          <cell r="H80" t="str">
            <v>Trading</v>
          </cell>
          <cell r="I80" t="str">
            <v>Men's Fashion</v>
          </cell>
          <cell r="J80">
            <v>74.97</v>
          </cell>
          <cell r="K80">
            <v>806.67719999999997</v>
          </cell>
          <cell r="L80">
            <v>495689.49</v>
          </cell>
          <cell r="M80">
            <v>614.48307947714397</v>
          </cell>
          <cell r="N80">
            <v>725000</v>
          </cell>
          <cell r="O80">
            <v>368830</v>
          </cell>
          <cell r="P80">
            <v>350000</v>
          </cell>
          <cell r="Q80">
            <v>467170</v>
          </cell>
        </row>
        <row r="81">
          <cell r="B81">
            <v>71</v>
          </cell>
          <cell r="C81" t="str">
            <v>Blue Tonic</v>
          </cell>
          <cell r="D81" t="str">
            <v>General</v>
          </cell>
          <cell r="E81" t="str">
            <v>F45</v>
          </cell>
          <cell r="F81" t="str">
            <v>U</v>
          </cell>
          <cell r="G81">
            <v>43.44</v>
          </cell>
          <cell r="H81" t="str">
            <v>Trading</v>
          </cell>
          <cell r="I81" t="str">
            <v>Men's Fashion</v>
          </cell>
          <cell r="J81">
            <v>43.44</v>
          </cell>
          <cell r="K81">
            <v>467.41439999999994</v>
          </cell>
          <cell r="M81">
            <v>0</v>
          </cell>
          <cell r="N81">
            <v>550000</v>
          </cell>
          <cell r="O81">
            <v>550000</v>
          </cell>
          <cell r="P81">
            <v>450000</v>
          </cell>
          <cell r="Q81">
            <v>350000</v>
          </cell>
        </row>
        <row r="82">
          <cell r="B82">
            <v>72</v>
          </cell>
          <cell r="C82" t="str">
            <v>Lee</v>
          </cell>
          <cell r="D82" t="str">
            <v>General</v>
          </cell>
          <cell r="E82" t="str">
            <v>F46</v>
          </cell>
          <cell r="F82" t="str">
            <v>U</v>
          </cell>
          <cell r="G82">
            <v>52.51</v>
          </cell>
          <cell r="H82" t="str">
            <v>Trading</v>
          </cell>
          <cell r="I82" t="str">
            <v>Unisex Brands</v>
          </cell>
          <cell r="J82">
            <v>52.51</v>
          </cell>
          <cell r="K82">
            <v>565.00759999999991</v>
          </cell>
          <cell r="L82">
            <v>450000</v>
          </cell>
          <cell r="M82">
            <v>796.4494636886302</v>
          </cell>
          <cell r="N82">
            <v>850000</v>
          </cell>
          <cell r="O82">
            <v>1000000</v>
          </cell>
          <cell r="P82">
            <v>550000</v>
          </cell>
          <cell r="Q82">
            <v>750000</v>
          </cell>
        </row>
        <row r="83">
          <cell r="B83">
            <v>73</v>
          </cell>
          <cell r="C83" t="str">
            <v>Pepe</v>
          </cell>
          <cell r="D83" t="str">
            <v>General</v>
          </cell>
          <cell r="E83" t="str">
            <v>F47</v>
          </cell>
          <cell r="F83" t="str">
            <v>U</v>
          </cell>
          <cell r="G83">
            <v>52.51</v>
          </cell>
          <cell r="H83" t="str">
            <v>Trading</v>
          </cell>
          <cell r="I83" t="str">
            <v>Unisex Brands</v>
          </cell>
          <cell r="J83">
            <v>52.51</v>
          </cell>
          <cell r="K83">
            <v>565.00759999999991</v>
          </cell>
          <cell r="L83">
            <v>1000000</v>
          </cell>
          <cell r="M83">
            <v>1769.8876970858448</v>
          </cell>
          <cell r="N83">
            <v>1000000</v>
          </cell>
          <cell r="O83">
            <v>1030000</v>
          </cell>
          <cell r="P83">
            <v>1000000</v>
          </cell>
          <cell r="Q83">
            <v>1089000</v>
          </cell>
        </row>
        <row r="84">
          <cell r="B84">
            <v>74</v>
          </cell>
          <cell r="C84" t="str">
            <v>Rockport</v>
          </cell>
          <cell r="D84" t="str">
            <v>General</v>
          </cell>
          <cell r="E84" t="str">
            <v>F48</v>
          </cell>
          <cell r="F84" t="str">
            <v>U</v>
          </cell>
          <cell r="G84">
            <v>52.51</v>
          </cell>
          <cell r="H84" t="str">
            <v>Trading</v>
          </cell>
          <cell r="I84" t="str">
            <v>Footwear, Leather &amp; Accessories</v>
          </cell>
          <cell r="J84">
            <v>52.51</v>
          </cell>
          <cell r="K84">
            <v>565.00759999999991</v>
          </cell>
          <cell r="L84">
            <v>320000</v>
          </cell>
          <cell r="M84">
            <v>566.36406306747028</v>
          </cell>
          <cell r="N84">
            <v>270000</v>
          </cell>
          <cell r="O84">
            <v>263914</v>
          </cell>
          <cell r="P84">
            <v>250000</v>
          </cell>
          <cell r="Q84">
            <v>228000</v>
          </cell>
        </row>
        <row r="85">
          <cell r="B85">
            <v>75</v>
          </cell>
          <cell r="C85" t="str">
            <v>Planet Sports</v>
          </cell>
          <cell r="D85" t="str">
            <v>General</v>
          </cell>
          <cell r="E85" t="str">
            <v>F49,50,51</v>
          </cell>
          <cell r="F85" t="str">
            <v>U</v>
          </cell>
          <cell r="G85">
            <v>162.56</v>
          </cell>
          <cell r="H85" t="str">
            <v>Trading</v>
          </cell>
          <cell r="I85" t="str">
            <v>Sports, Outdoor &amp; Travel</v>
          </cell>
          <cell r="J85">
            <v>157.53</v>
          </cell>
          <cell r="K85">
            <v>1695.0228</v>
          </cell>
          <cell r="L85">
            <v>2300000</v>
          </cell>
          <cell r="M85">
            <v>1356.9139010991476</v>
          </cell>
          <cell r="N85">
            <v>1400000</v>
          </cell>
          <cell r="O85">
            <v>2200000</v>
          </cell>
          <cell r="P85">
            <v>2100000</v>
          </cell>
          <cell r="Q85">
            <v>2580000</v>
          </cell>
        </row>
        <row r="86">
          <cell r="B86">
            <v>76</v>
          </cell>
          <cell r="C86" t="str">
            <v>Sweet World</v>
          </cell>
          <cell r="D86" t="str">
            <v>General</v>
          </cell>
          <cell r="E86" t="str">
            <v>F52</v>
          </cell>
          <cell r="F86" t="str">
            <v>U</v>
          </cell>
          <cell r="G86">
            <v>21.09</v>
          </cell>
          <cell r="H86" t="str">
            <v>Trading</v>
          </cell>
          <cell r="I86" t="str">
            <v>Books,Gifts,Cards &amp; Novelties</v>
          </cell>
          <cell r="J86">
            <v>21.09</v>
          </cell>
          <cell r="K86">
            <v>226.92839999999998</v>
          </cell>
          <cell r="M86">
            <v>0</v>
          </cell>
          <cell r="N86">
            <v>306238</v>
          </cell>
          <cell r="O86">
            <v>284243</v>
          </cell>
          <cell r="P86">
            <v>230000</v>
          </cell>
          <cell r="Q86">
            <v>305952</v>
          </cell>
        </row>
        <row r="87">
          <cell r="B87">
            <v>77</v>
          </cell>
          <cell r="C87" t="str">
            <v>Origin</v>
          </cell>
          <cell r="D87" t="str">
            <v>General</v>
          </cell>
          <cell r="E87" t="str">
            <v>F53</v>
          </cell>
          <cell r="F87" t="str">
            <v>U</v>
          </cell>
          <cell r="G87">
            <v>13.07</v>
          </cell>
          <cell r="H87" t="str">
            <v>Trading</v>
          </cell>
          <cell r="I87" t="str">
            <v>Electronics,Music,Photography &amp; Mobiles</v>
          </cell>
          <cell r="J87">
            <v>13.07</v>
          </cell>
          <cell r="K87">
            <v>140.63319999999999</v>
          </cell>
          <cell r="L87">
            <v>375000</v>
          </cell>
          <cell r="M87">
            <v>2666.5111794370036</v>
          </cell>
          <cell r="N87">
            <v>200000</v>
          </cell>
          <cell r="O87">
            <v>225000</v>
          </cell>
          <cell r="P87">
            <v>235000</v>
          </cell>
          <cell r="Q87">
            <v>345000</v>
          </cell>
        </row>
        <row r="88">
          <cell r="B88">
            <v>78</v>
          </cell>
          <cell r="C88" t="str">
            <v>Pampered Home</v>
          </cell>
          <cell r="D88" t="str">
            <v>General</v>
          </cell>
          <cell r="E88" t="str">
            <v>F54</v>
          </cell>
          <cell r="F88" t="str">
            <v>U</v>
          </cell>
          <cell r="G88">
            <v>13.07</v>
          </cell>
          <cell r="H88" t="str">
            <v>Trading</v>
          </cell>
          <cell r="I88" t="str">
            <v>Home</v>
          </cell>
          <cell r="J88">
            <v>13.07</v>
          </cell>
          <cell r="K88">
            <v>140.63319999999999</v>
          </cell>
          <cell r="M88">
            <v>0</v>
          </cell>
          <cell r="N88">
            <v>275000</v>
          </cell>
          <cell r="O88">
            <v>197000</v>
          </cell>
          <cell r="P88">
            <v>250000</v>
          </cell>
          <cell r="Q88">
            <v>310000</v>
          </cell>
        </row>
        <row r="89">
          <cell r="B89">
            <v>79</v>
          </cell>
          <cell r="C89" t="str">
            <v>Gadget Boy</v>
          </cell>
          <cell r="D89" t="str">
            <v>General</v>
          </cell>
          <cell r="E89" t="str">
            <v>F55</v>
          </cell>
          <cell r="F89" t="str">
            <v>U</v>
          </cell>
          <cell r="G89">
            <v>13.44</v>
          </cell>
          <cell r="H89" t="str">
            <v>Trading</v>
          </cell>
          <cell r="I89" t="str">
            <v>Electronics,Music,Photography &amp; Mobiles</v>
          </cell>
          <cell r="J89">
            <v>13.44</v>
          </cell>
          <cell r="K89">
            <v>144.61439999999999</v>
          </cell>
          <cell r="M89">
            <v>0</v>
          </cell>
          <cell r="O89">
            <v>400000</v>
          </cell>
          <cell r="P89">
            <v>275000</v>
          </cell>
          <cell r="Q89">
            <v>200000</v>
          </cell>
        </row>
        <row r="90">
          <cell r="B90">
            <v>80</v>
          </cell>
          <cell r="C90" t="str">
            <v>Proline</v>
          </cell>
          <cell r="D90" t="str">
            <v>General</v>
          </cell>
          <cell r="E90" t="str">
            <v>F56</v>
          </cell>
          <cell r="F90" t="str">
            <v>U</v>
          </cell>
          <cell r="G90">
            <v>65.069999999999993</v>
          </cell>
          <cell r="H90" t="str">
            <v>Trading</v>
          </cell>
          <cell r="I90" t="str">
            <v>Sports, Outdoor &amp; Travel</v>
          </cell>
          <cell r="J90">
            <v>65.069999999999993</v>
          </cell>
          <cell r="K90">
            <v>700.15319999999986</v>
          </cell>
          <cell r="M90">
            <v>0</v>
          </cell>
          <cell r="O90">
            <v>350000</v>
          </cell>
          <cell r="P90">
            <v>400197</v>
          </cell>
          <cell r="Q90">
            <v>600442</v>
          </cell>
        </row>
        <row r="91">
          <cell r="B91">
            <v>81</v>
          </cell>
          <cell r="D91" t="str">
            <v>Power Zone</v>
          </cell>
          <cell r="E91" t="str">
            <v>R1</v>
          </cell>
          <cell r="F91" t="str">
            <v>U</v>
          </cell>
          <cell r="G91">
            <v>205</v>
          </cell>
          <cell r="H91" t="str">
            <v>Unassigned</v>
          </cell>
          <cell r="I91" t="str">
            <v>Unassigned</v>
          </cell>
          <cell r="J91">
            <v>205</v>
          </cell>
          <cell r="K91">
            <v>2205.8000000000002</v>
          </cell>
          <cell r="M91">
            <v>0</v>
          </cell>
        </row>
        <row r="92">
          <cell r="B92">
            <v>86</v>
          </cell>
          <cell r="C92" t="str">
            <v xml:space="preserve">HP </v>
          </cell>
          <cell r="D92" t="str">
            <v>Power Zone</v>
          </cell>
          <cell r="E92" t="str">
            <v>R6(a)</v>
          </cell>
          <cell r="F92" t="str">
            <v>U</v>
          </cell>
          <cell r="G92">
            <v>70.930000000000007</v>
          </cell>
          <cell r="H92" t="str">
            <v>Trading</v>
          </cell>
          <cell r="I92" t="str">
            <v>Electronics,Music,Photography &amp; Mobiles</v>
          </cell>
          <cell r="J92">
            <v>33.799999999999997</v>
          </cell>
          <cell r="K92">
            <v>363.68799999999999</v>
          </cell>
          <cell r="M92">
            <v>0</v>
          </cell>
          <cell r="O92">
            <v>1500000</v>
          </cell>
          <cell r="P92">
            <v>2000000</v>
          </cell>
        </row>
        <row r="93">
          <cell r="B93">
            <v>87</v>
          </cell>
          <cell r="C93" t="str">
            <v>Just Linc</v>
          </cell>
          <cell r="D93" t="str">
            <v>Power Zone</v>
          </cell>
          <cell r="E93" t="str">
            <v>R6(b)</v>
          </cell>
          <cell r="F93" t="str">
            <v>U</v>
          </cell>
          <cell r="G93">
            <v>30.57</v>
          </cell>
          <cell r="H93" t="str">
            <v>Trading</v>
          </cell>
          <cell r="I93" t="str">
            <v>Books,Gifts,Cards &amp; Novelties</v>
          </cell>
          <cell r="J93">
            <v>36.35</v>
          </cell>
          <cell r="K93">
            <v>391.12600000000003</v>
          </cell>
          <cell r="M93">
            <v>0</v>
          </cell>
          <cell r="O93">
            <v>353160</v>
          </cell>
          <cell r="P93">
            <v>429495</v>
          </cell>
          <cell r="Q93">
            <v>385070</v>
          </cell>
        </row>
        <row r="94">
          <cell r="B94">
            <v>88</v>
          </cell>
          <cell r="D94" t="str">
            <v>Power Zone</v>
          </cell>
          <cell r="E94" t="str">
            <v>R7</v>
          </cell>
          <cell r="F94" t="str">
            <v>U</v>
          </cell>
          <cell r="H94" t="str">
            <v>Unassigned</v>
          </cell>
          <cell r="I94" t="str">
            <v>Unassigned</v>
          </cell>
          <cell r="J94">
            <v>30.57</v>
          </cell>
          <cell r="K94">
            <v>328.9332</v>
          </cell>
          <cell r="M94">
            <v>0</v>
          </cell>
        </row>
        <row r="95">
          <cell r="B95">
            <v>89</v>
          </cell>
          <cell r="D95" t="str">
            <v>Power Zone</v>
          </cell>
          <cell r="E95" t="str">
            <v>R8</v>
          </cell>
          <cell r="F95" t="str">
            <v>U</v>
          </cell>
          <cell r="H95" t="str">
            <v>Unassigned</v>
          </cell>
          <cell r="I95" t="str">
            <v>Unassigned</v>
          </cell>
          <cell r="J95">
            <v>109.64</v>
          </cell>
          <cell r="K95">
            <v>1179.7264</v>
          </cell>
          <cell r="M95">
            <v>0</v>
          </cell>
        </row>
        <row r="96">
          <cell r="B96">
            <v>90</v>
          </cell>
          <cell r="D96" t="str">
            <v>Power Zone</v>
          </cell>
          <cell r="E96" t="str">
            <v>R9</v>
          </cell>
          <cell r="F96" t="str">
            <v>U</v>
          </cell>
          <cell r="G96">
            <v>28.34</v>
          </cell>
          <cell r="H96" t="str">
            <v>Unassigned</v>
          </cell>
          <cell r="I96" t="str">
            <v>Unassigned</v>
          </cell>
          <cell r="J96">
            <v>28.34</v>
          </cell>
          <cell r="K96">
            <v>304.9384</v>
          </cell>
          <cell r="M96">
            <v>0</v>
          </cell>
        </row>
        <row r="97">
          <cell r="B97">
            <v>91</v>
          </cell>
          <cell r="D97" t="str">
            <v>Power Zone</v>
          </cell>
          <cell r="E97" t="str">
            <v>R10</v>
          </cell>
          <cell r="F97" t="str">
            <v>U</v>
          </cell>
          <cell r="G97">
            <v>109.65</v>
          </cell>
          <cell r="H97" t="str">
            <v>Unassigned</v>
          </cell>
          <cell r="I97" t="str">
            <v>Unassigned</v>
          </cell>
          <cell r="J97">
            <v>109.65</v>
          </cell>
          <cell r="K97">
            <v>1179.8340000000001</v>
          </cell>
          <cell r="M97">
            <v>0</v>
          </cell>
        </row>
        <row r="98">
          <cell r="B98">
            <v>92</v>
          </cell>
          <cell r="D98" t="str">
            <v>Power Zone</v>
          </cell>
          <cell r="E98" t="str">
            <v>R11</v>
          </cell>
          <cell r="F98" t="str">
            <v>U</v>
          </cell>
          <cell r="G98">
            <v>190.65</v>
          </cell>
          <cell r="H98" t="str">
            <v>Unassigned</v>
          </cell>
          <cell r="I98" t="str">
            <v>Unassigned</v>
          </cell>
          <cell r="J98">
            <v>190.28</v>
          </cell>
          <cell r="K98">
            <v>2047.4128000000001</v>
          </cell>
          <cell r="M98">
            <v>0</v>
          </cell>
        </row>
        <row r="99">
          <cell r="B99">
            <v>93</v>
          </cell>
          <cell r="D99" t="str">
            <v>Power Zone</v>
          </cell>
          <cell r="E99" t="str">
            <v>R12</v>
          </cell>
          <cell r="F99" t="str">
            <v>U</v>
          </cell>
          <cell r="G99">
            <v>1098.8699999999999</v>
          </cell>
          <cell r="H99" t="str">
            <v>Unassigned</v>
          </cell>
          <cell r="I99" t="str">
            <v>Unassigned</v>
          </cell>
          <cell r="J99">
            <v>354.46</v>
          </cell>
          <cell r="K99">
            <v>3813.9895999999999</v>
          </cell>
          <cell r="M99">
            <v>0</v>
          </cell>
        </row>
        <row r="100">
          <cell r="B100">
            <v>94</v>
          </cell>
          <cell r="C100" t="str">
            <v>Rajdhani</v>
          </cell>
          <cell r="D100" t="str">
            <v>Food &amp; Ent</v>
          </cell>
          <cell r="E100" t="str">
            <v>Res -2</v>
          </cell>
          <cell r="F100" t="str">
            <v>F&amp;E</v>
          </cell>
          <cell r="G100">
            <v>171.5</v>
          </cell>
          <cell r="H100" t="str">
            <v>Trading</v>
          </cell>
          <cell r="I100" t="str">
            <v>Restaurants</v>
          </cell>
          <cell r="J100">
            <v>171.5</v>
          </cell>
          <cell r="K100">
            <v>1845.34</v>
          </cell>
          <cell r="M100">
            <v>0</v>
          </cell>
          <cell r="N100">
            <v>2000000</v>
          </cell>
          <cell r="O100">
            <v>1300000</v>
          </cell>
          <cell r="P100">
            <v>1227600</v>
          </cell>
          <cell r="Q100">
            <v>1402500</v>
          </cell>
        </row>
        <row r="101">
          <cell r="B101">
            <v>95</v>
          </cell>
          <cell r="C101" t="str">
            <v>Pizza Hut</v>
          </cell>
          <cell r="D101" t="str">
            <v>Food &amp; Ent</v>
          </cell>
          <cell r="E101" t="str">
            <v>Res-1</v>
          </cell>
          <cell r="F101" t="str">
            <v>F&amp;E</v>
          </cell>
          <cell r="G101">
            <v>278.62</v>
          </cell>
          <cell r="H101" t="str">
            <v>Trading</v>
          </cell>
          <cell r="I101" t="str">
            <v>Restaurants</v>
          </cell>
          <cell r="J101">
            <v>278.62</v>
          </cell>
          <cell r="K101">
            <v>2997.9512</v>
          </cell>
          <cell r="L101">
            <v>2635000</v>
          </cell>
          <cell r="M101">
            <v>878.93358637725657</v>
          </cell>
          <cell r="N101">
            <v>2418000</v>
          </cell>
          <cell r="O101">
            <v>1524000</v>
          </cell>
          <cell r="P101">
            <v>1800000</v>
          </cell>
          <cell r="Q101">
            <v>2400000</v>
          </cell>
        </row>
        <row r="102">
          <cell r="B102">
            <v>96</v>
          </cell>
          <cell r="C102" t="str">
            <v>Moti Mahal</v>
          </cell>
          <cell r="D102" t="str">
            <v>Food &amp; Ent</v>
          </cell>
          <cell r="E102" t="str">
            <v>Res-21(A)</v>
          </cell>
          <cell r="F102" t="str">
            <v>F&amp;E</v>
          </cell>
          <cell r="G102">
            <v>157.94</v>
          </cell>
          <cell r="H102" t="str">
            <v>Trading</v>
          </cell>
          <cell r="I102" t="str">
            <v>Restaurants</v>
          </cell>
          <cell r="J102">
            <v>168.65</v>
          </cell>
          <cell r="K102">
            <v>2000</v>
          </cell>
          <cell r="M102">
            <v>0</v>
          </cell>
          <cell r="P102">
            <v>689000</v>
          </cell>
          <cell r="Q102">
            <v>1400000</v>
          </cell>
        </row>
        <row r="103">
          <cell r="B103">
            <v>97</v>
          </cell>
          <cell r="C103" t="str">
            <v>Thai Lotus</v>
          </cell>
          <cell r="D103" t="str">
            <v>Food &amp; Ent</v>
          </cell>
          <cell r="E103" t="str">
            <v>Res-21(B)</v>
          </cell>
          <cell r="F103" t="str">
            <v>F&amp;E</v>
          </cell>
          <cell r="G103">
            <v>173.36</v>
          </cell>
          <cell r="H103" t="str">
            <v>Trading</v>
          </cell>
          <cell r="I103" t="str">
            <v>Restaurants</v>
          </cell>
          <cell r="J103">
            <v>138.53</v>
          </cell>
          <cell r="K103">
            <v>1556.93</v>
          </cell>
          <cell r="M103">
            <v>0</v>
          </cell>
          <cell r="O103">
            <v>275000</v>
          </cell>
          <cell r="P103">
            <v>244052</v>
          </cell>
          <cell r="Q103">
            <v>320000</v>
          </cell>
        </row>
        <row r="104">
          <cell r="B104">
            <v>98</v>
          </cell>
          <cell r="C104" t="str">
            <v>Ruby Tuesday</v>
          </cell>
          <cell r="D104" t="str">
            <v>Food &amp; Ent</v>
          </cell>
          <cell r="E104" t="str">
            <v>Res-20</v>
          </cell>
          <cell r="F104" t="str">
            <v>F&amp;E</v>
          </cell>
          <cell r="G104">
            <v>254.35</v>
          </cell>
          <cell r="H104" t="str">
            <v>Trading</v>
          </cell>
          <cell r="I104" t="str">
            <v>Restaurants</v>
          </cell>
          <cell r="J104">
            <v>254.35</v>
          </cell>
          <cell r="K104">
            <v>2736.806</v>
          </cell>
          <cell r="L104">
            <v>2635000</v>
          </cell>
          <cell r="M104">
            <v>962.80116310765175</v>
          </cell>
          <cell r="N104">
            <v>1674000</v>
          </cell>
          <cell r="O104">
            <v>1800000</v>
          </cell>
          <cell r="P104">
            <v>1300000</v>
          </cell>
          <cell r="Q104">
            <v>2400000</v>
          </cell>
        </row>
        <row r="105">
          <cell r="B105">
            <v>99</v>
          </cell>
          <cell r="C105" t="str">
            <v>Barista</v>
          </cell>
          <cell r="D105" t="str">
            <v>Food &amp; Ent</v>
          </cell>
          <cell r="E105" t="str">
            <v>Food 3</v>
          </cell>
          <cell r="F105" t="str">
            <v>F&amp;E</v>
          </cell>
          <cell r="G105">
            <v>53.33</v>
          </cell>
          <cell r="H105" t="str">
            <v>Trading</v>
          </cell>
          <cell r="I105" t="str">
            <v>Restaurants</v>
          </cell>
          <cell r="J105">
            <v>53.03</v>
          </cell>
          <cell r="K105">
            <v>570.6028</v>
          </cell>
          <cell r="M105">
            <v>0</v>
          </cell>
          <cell r="P105">
            <v>112083</v>
          </cell>
          <cell r="Q105">
            <v>348447</v>
          </cell>
        </row>
        <row r="106">
          <cell r="B106">
            <v>100</v>
          </cell>
          <cell r="C106" t="str">
            <v>Rolling Beans</v>
          </cell>
          <cell r="D106" t="str">
            <v>Food &amp; Ent</v>
          </cell>
          <cell r="E106" t="str">
            <v>Food 4</v>
          </cell>
          <cell r="F106" t="str">
            <v>F&amp;E</v>
          </cell>
          <cell r="G106">
            <v>52.41</v>
          </cell>
          <cell r="H106" t="str">
            <v>Trading</v>
          </cell>
          <cell r="I106" t="str">
            <v>Food Kiosks</v>
          </cell>
          <cell r="J106">
            <v>52.41</v>
          </cell>
          <cell r="K106">
            <v>563.9316</v>
          </cell>
          <cell r="M106">
            <v>0</v>
          </cell>
        </row>
        <row r="107">
          <cell r="B107">
            <v>101</v>
          </cell>
          <cell r="C107" t="str">
            <v>Bombay Blue X</v>
          </cell>
          <cell r="D107" t="str">
            <v>Food &amp; Ent</v>
          </cell>
          <cell r="E107" t="str">
            <v>Food 5</v>
          </cell>
          <cell r="F107" t="str">
            <v>F&amp;E</v>
          </cell>
          <cell r="G107">
            <v>52.41</v>
          </cell>
          <cell r="H107" t="str">
            <v>Fit-out (P)</v>
          </cell>
          <cell r="I107" t="str">
            <v>Unassigned</v>
          </cell>
          <cell r="J107">
            <v>52.41</v>
          </cell>
          <cell r="K107">
            <v>563.9316</v>
          </cell>
          <cell r="M107">
            <v>0</v>
          </cell>
        </row>
        <row r="108">
          <cell r="B108">
            <v>102</v>
          </cell>
          <cell r="C108" t="str">
            <v>Noodle Bar</v>
          </cell>
          <cell r="D108" t="str">
            <v>Food &amp; Ent</v>
          </cell>
          <cell r="E108" t="str">
            <v>Food 6</v>
          </cell>
          <cell r="F108" t="str">
            <v>F&amp;E</v>
          </cell>
          <cell r="G108">
            <v>52.41</v>
          </cell>
          <cell r="H108" t="str">
            <v>Fit-out (P)</v>
          </cell>
          <cell r="I108" t="str">
            <v>Unassigned</v>
          </cell>
          <cell r="J108">
            <v>52.41</v>
          </cell>
          <cell r="K108">
            <v>563.9316</v>
          </cell>
          <cell r="M108">
            <v>0</v>
          </cell>
        </row>
        <row r="109">
          <cell r="B109">
            <v>103</v>
          </cell>
          <cell r="C109" t="str">
            <v>Mars</v>
          </cell>
          <cell r="D109" t="str">
            <v>Food &amp; Ent</v>
          </cell>
          <cell r="E109" t="str">
            <v>Food 7,8,9)</v>
          </cell>
          <cell r="F109" t="str">
            <v>F&amp;E</v>
          </cell>
          <cell r="G109">
            <v>21.46</v>
          </cell>
          <cell r="H109" t="str">
            <v>Trading</v>
          </cell>
          <cell r="I109" t="str">
            <v>Food Kiosks</v>
          </cell>
          <cell r="J109">
            <v>97.76</v>
          </cell>
          <cell r="K109">
            <v>1051.8976</v>
          </cell>
          <cell r="L109">
            <v>2348069</v>
          </cell>
          <cell r="M109">
            <v>2232.2220337797139</v>
          </cell>
          <cell r="N109">
            <v>2400000</v>
          </cell>
          <cell r="O109">
            <v>1476000</v>
          </cell>
          <cell r="P109">
            <v>1450000</v>
          </cell>
          <cell r="Q109">
            <v>1697218</v>
          </cell>
        </row>
        <row r="110">
          <cell r="B110">
            <v>104</v>
          </cell>
          <cell r="C110" t="str">
            <v>Subway</v>
          </cell>
          <cell r="D110" t="str">
            <v>Food &amp; Ent</v>
          </cell>
          <cell r="E110" t="str">
            <v>Food 10</v>
          </cell>
          <cell r="F110" t="str">
            <v>F&amp;E</v>
          </cell>
          <cell r="G110">
            <v>31.36</v>
          </cell>
          <cell r="H110" t="str">
            <v>Trading</v>
          </cell>
          <cell r="I110" t="str">
            <v>Food Kiosks</v>
          </cell>
          <cell r="J110">
            <v>31.36</v>
          </cell>
          <cell r="K110">
            <v>337.43360000000001</v>
          </cell>
          <cell r="L110">
            <v>1100000</v>
          </cell>
          <cell r="M110">
            <v>3259.9006145209014</v>
          </cell>
          <cell r="N110">
            <v>960000</v>
          </cell>
          <cell r="O110">
            <v>870000</v>
          </cell>
          <cell r="P110">
            <v>900000</v>
          </cell>
          <cell r="Q110">
            <v>1060000</v>
          </cell>
        </row>
        <row r="111">
          <cell r="B111">
            <v>105</v>
          </cell>
          <cell r="C111" t="str">
            <v>Natural Ice Cream</v>
          </cell>
          <cell r="D111" t="str">
            <v>Food &amp; Ent</v>
          </cell>
          <cell r="E111" t="str">
            <v>Food 11 A</v>
          </cell>
          <cell r="F111" t="str">
            <v>F&amp;E</v>
          </cell>
          <cell r="G111">
            <v>11</v>
          </cell>
          <cell r="H111" t="str">
            <v>Trading</v>
          </cell>
          <cell r="I111" t="str">
            <v>Food Kiosks</v>
          </cell>
          <cell r="J111">
            <v>11.25</v>
          </cell>
          <cell r="K111">
            <v>121.05</v>
          </cell>
          <cell r="L111">
            <v>733187</v>
          </cell>
          <cell r="M111">
            <v>6056.8938455183807</v>
          </cell>
          <cell r="N111">
            <v>596815</v>
          </cell>
          <cell r="O111">
            <v>494597.25</v>
          </cell>
          <cell r="P111">
            <v>511101</v>
          </cell>
          <cell r="Q111">
            <v>699127.25</v>
          </cell>
        </row>
        <row r="112">
          <cell r="B112">
            <v>106</v>
          </cell>
          <cell r="C112" t="str">
            <v>Shamiana</v>
          </cell>
          <cell r="D112" t="str">
            <v>Food &amp; Ent</v>
          </cell>
          <cell r="E112" t="str">
            <v>Food 11</v>
          </cell>
          <cell r="F112" t="str">
            <v>F&amp;E</v>
          </cell>
          <cell r="G112">
            <v>39.22</v>
          </cell>
          <cell r="H112" t="str">
            <v>Trading</v>
          </cell>
          <cell r="I112" t="str">
            <v>Food Kiosks</v>
          </cell>
          <cell r="J112">
            <v>39.22</v>
          </cell>
          <cell r="K112">
            <v>422.00719999999995</v>
          </cell>
          <cell r="L112">
            <v>1313259</v>
          </cell>
          <cell r="M112">
            <v>3111.9350570322026</v>
          </cell>
          <cell r="N112">
            <v>1193650</v>
          </cell>
          <cell r="O112">
            <v>1036797</v>
          </cell>
          <cell r="P112">
            <v>985000</v>
          </cell>
          <cell r="Q112">
            <v>1148377</v>
          </cell>
        </row>
        <row r="113">
          <cell r="B113">
            <v>107</v>
          </cell>
          <cell r="C113" t="str">
            <v>Santinos</v>
          </cell>
          <cell r="D113" t="str">
            <v>Food &amp; Ent</v>
          </cell>
          <cell r="E113" t="str">
            <v>Food 12</v>
          </cell>
          <cell r="F113" t="str">
            <v>F&amp;E</v>
          </cell>
          <cell r="G113">
            <v>33.06</v>
          </cell>
          <cell r="H113" t="str">
            <v>Trading</v>
          </cell>
          <cell r="I113" t="str">
            <v>Food Kiosks</v>
          </cell>
          <cell r="J113">
            <v>33.06</v>
          </cell>
          <cell r="K113">
            <v>355.72560000000004</v>
          </cell>
          <cell r="L113">
            <v>1072049</v>
          </cell>
          <cell r="M113">
            <v>3013.6965121430671</v>
          </cell>
          <cell r="N113">
            <v>965211</v>
          </cell>
          <cell r="O113">
            <v>776821</v>
          </cell>
          <cell r="P113">
            <v>730000</v>
          </cell>
          <cell r="Q113">
            <v>955855</v>
          </cell>
        </row>
        <row r="114">
          <cell r="B114">
            <v>108</v>
          </cell>
          <cell r="C114" t="str">
            <v>Kailash Parbat</v>
          </cell>
          <cell r="D114" t="str">
            <v>Food &amp; Ent</v>
          </cell>
          <cell r="E114" t="str">
            <v>Food 13</v>
          </cell>
          <cell r="F114" t="str">
            <v>F&amp;E</v>
          </cell>
          <cell r="G114">
            <v>33.06</v>
          </cell>
          <cell r="H114" t="str">
            <v>Trading</v>
          </cell>
          <cell r="I114" t="str">
            <v>Food Kiosks</v>
          </cell>
          <cell r="J114">
            <v>33.06</v>
          </cell>
          <cell r="K114">
            <v>423</v>
          </cell>
          <cell r="P114">
            <v>425000</v>
          </cell>
          <cell r="Q114">
            <v>675000</v>
          </cell>
        </row>
        <row r="115">
          <cell r="B115">
            <v>109</v>
          </cell>
          <cell r="C115" t="str">
            <v>Only Parathas</v>
          </cell>
          <cell r="D115" t="str">
            <v>Food &amp; Ent</v>
          </cell>
          <cell r="E115" t="str">
            <v>Food 14</v>
          </cell>
          <cell r="F115" t="str">
            <v>F&amp;E</v>
          </cell>
          <cell r="G115">
            <v>61.34</v>
          </cell>
          <cell r="H115" t="str">
            <v>Trading</v>
          </cell>
          <cell r="I115" t="str">
            <v>Food Kiosks</v>
          </cell>
          <cell r="J115">
            <v>61.34</v>
          </cell>
          <cell r="K115">
            <v>660.01840000000004</v>
          </cell>
          <cell r="Q115">
            <v>58246</v>
          </cell>
        </row>
        <row r="116">
          <cell r="B116">
            <v>110</v>
          </cell>
          <cell r="C116" t="str">
            <v>Sanskriti</v>
          </cell>
          <cell r="D116" t="str">
            <v>Food &amp; Ent</v>
          </cell>
          <cell r="E116" t="str">
            <v>Food 15</v>
          </cell>
          <cell r="F116" t="str">
            <v>F&amp;E</v>
          </cell>
          <cell r="G116">
            <v>64.900000000000006</v>
          </cell>
          <cell r="H116" t="str">
            <v>Trading</v>
          </cell>
          <cell r="I116" t="str">
            <v>Food Kiosks</v>
          </cell>
          <cell r="J116">
            <v>64.900000000000006</v>
          </cell>
          <cell r="K116">
            <v>698.32400000000007</v>
          </cell>
          <cell r="Q116">
            <v>95000</v>
          </cell>
        </row>
        <row r="117">
          <cell r="B117">
            <v>111</v>
          </cell>
          <cell r="C117" t="str">
            <v>Dosa Plaza</v>
          </cell>
          <cell r="D117" t="str">
            <v>Food &amp; Ent</v>
          </cell>
          <cell r="E117" t="str">
            <v>Food 16</v>
          </cell>
          <cell r="F117" t="str">
            <v>F&amp;E</v>
          </cell>
          <cell r="G117">
            <v>63.13</v>
          </cell>
          <cell r="H117" t="str">
            <v>Trading</v>
          </cell>
          <cell r="I117" t="str">
            <v>Food Kiosks</v>
          </cell>
          <cell r="J117">
            <v>63.13</v>
          </cell>
          <cell r="K117">
            <v>679.27880000000005</v>
          </cell>
          <cell r="Q117">
            <v>700238</v>
          </cell>
        </row>
        <row r="118">
          <cell r="B118">
            <v>112</v>
          </cell>
          <cell r="D118" t="str">
            <v>Food &amp; Ent</v>
          </cell>
          <cell r="E118" t="str">
            <v>Food 17</v>
          </cell>
          <cell r="F118" t="str">
            <v>F&amp;E</v>
          </cell>
          <cell r="G118">
            <v>63.13</v>
          </cell>
          <cell r="H118" t="str">
            <v>Unassigned</v>
          </cell>
          <cell r="I118" t="str">
            <v>Unassigned</v>
          </cell>
          <cell r="J118">
            <v>63.13</v>
          </cell>
          <cell r="K118">
            <v>679.27880000000005</v>
          </cell>
        </row>
        <row r="119">
          <cell r="B119">
            <v>113</v>
          </cell>
          <cell r="D119" t="str">
            <v>Food &amp; Ent</v>
          </cell>
          <cell r="E119" t="str">
            <v>Food 18</v>
          </cell>
          <cell r="F119" t="str">
            <v>F&amp;E</v>
          </cell>
          <cell r="G119">
            <v>40.19</v>
          </cell>
          <cell r="H119" t="str">
            <v>Unassigned</v>
          </cell>
          <cell r="I119" t="str">
            <v>Unassigned</v>
          </cell>
          <cell r="J119">
            <v>40.19</v>
          </cell>
          <cell r="K119">
            <v>432.44439999999997</v>
          </cell>
        </row>
        <row r="120">
          <cell r="B120">
            <v>114</v>
          </cell>
          <cell r="C120" t="str">
            <v>Nandos</v>
          </cell>
          <cell r="D120" t="str">
            <v>Food &amp; Ent</v>
          </cell>
          <cell r="E120" t="str">
            <v>Res-17</v>
          </cell>
          <cell r="F120" t="str">
            <v>F&amp;E</v>
          </cell>
          <cell r="G120">
            <v>158.54</v>
          </cell>
          <cell r="H120" t="str">
            <v>Fit-out (P)</v>
          </cell>
          <cell r="I120" t="str">
            <v>Unassigned</v>
          </cell>
          <cell r="J120">
            <v>158.54</v>
          </cell>
          <cell r="K120">
            <v>1705.8903999999998</v>
          </cell>
        </row>
        <row r="121">
          <cell r="B121">
            <v>115</v>
          </cell>
          <cell r="C121" t="str">
            <v>Nandos</v>
          </cell>
          <cell r="D121" t="str">
            <v>Food &amp; Ent</v>
          </cell>
          <cell r="E121" t="str">
            <v>Party area</v>
          </cell>
          <cell r="F121" t="str">
            <v>F&amp;E</v>
          </cell>
          <cell r="G121">
            <v>65.73</v>
          </cell>
          <cell r="H121" t="str">
            <v>Fit-out (P)</v>
          </cell>
          <cell r="I121" t="str">
            <v>Unassigned</v>
          </cell>
          <cell r="J121">
            <v>65.73</v>
          </cell>
          <cell r="K121">
            <v>707.25480000000005</v>
          </cell>
        </row>
        <row r="122">
          <cell r="B122">
            <v>116</v>
          </cell>
          <cell r="C122" t="str">
            <v>Kool Kids</v>
          </cell>
          <cell r="D122" t="str">
            <v>Food &amp; Ent</v>
          </cell>
          <cell r="E122" t="str">
            <v>Creche</v>
          </cell>
          <cell r="F122" t="str">
            <v>F&amp;E</v>
          </cell>
          <cell r="G122">
            <v>126.86</v>
          </cell>
          <cell r="H122" t="str">
            <v>Trading</v>
          </cell>
          <cell r="I122" t="str">
            <v>Entertainment</v>
          </cell>
          <cell r="J122">
            <v>126.86</v>
          </cell>
          <cell r="K122">
            <v>1365.0136</v>
          </cell>
        </row>
        <row r="123">
          <cell r="B123">
            <v>114</v>
          </cell>
          <cell r="C123" t="str">
            <v>Time Zone</v>
          </cell>
          <cell r="D123" t="str">
            <v>Food &amp; Ent</v>
          </cell>
          <cell r="E123" t="str">
            <v>FEC-19</v>
          </cell>
          <cell r="F123" t="str">
            <v>F&amp;E</v>
          </cell>
          <cell r="G123">
            <v>1101.26</v>
          </cell>
          <cell r="H123" t="str">
            <v>Trading</v>
          </cell>
          <cell r="I123" t="str">
            <v>Entertainment</v>
          </cell>
          <cell r="J123">
            <v>1101.26</v>
          </cell>
          <cell r="K123">
            <v>11849.5576</v>
          </cell>
          <cell r="L123">
            <v>4200000</v>
          </cell>
          <cell r="M123">
            <v>354.44361230836159</v>
          </cell>
          <cell r="N123">
            <v>3800000</v>
          </cell>
          <cell r="O123">
            <v>2800000</v>
          </cell>
          <cell r="P123">
            <v>3352049</v>
          </cell>
          <cell r="Q123">
            <v>5001000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  <sheetName val="month-sale"/>
      <sheetName val="Master"/>
      <sheetName val="trial balance"/>
      <sheetName val="Europe Drivers"/>
      <sheetName val="Detail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HINERY"/>
      <sheetName val="LAND"/>
      <sheetName val="BUILDING"/>
      <sheetName val="MFA"/>
      <sheetName val="profitcma"/>
      <sheetName val="WORKCAP1"/>
      <sheetName val="balancesheet"/>
      <sheetName val="cashflow1 (2)"/>
      <sheetName val="DEPN"/>
      <sheetName val="WC OLD"/>
      <sheetName val="COPMOF"/>
      <sheetName val="SECURITY"/>
      <sheetName val="SALES"/>
      <sheetName val="RAWMAT"/>
      <sheetName val="POWER"/>
      <sheetName val="STAFF"/>
      <sheetName val="INTT"/>
      <sheetName val="PROFIT"/>
      <sheetName val="DSCR"/>
      <sheetName val="BREKEVEN"/>
      <sheetName val="cashflow1"/>
      <sheetName val="CASHFLOW"/>
      <sheetName val="IRR"/>
    </sheetNames>
    <sheetDataSet>
      <sheetData sheetId="0"/>
      <sheetData sheetId="1"/>
      <sheetData sheetId="2"/>
      <sheetData sheetId="3"/>
      <sheetData sheetId="4"/>
      <sheetData sheetId="5">
        <row r="43">
          <cell r="E43">
            <v>377.2911072853334</v>
          </cell>
          <cell r="H43">
            <v>721.78343396426249</v>
          </cell>
          <cell r="J43">
            <v>481.32438442156354</v>
          </cell>
          <cell r="K43">
            <v>941.31712992900327</v>
          </cell>
          <cell r="M43">
            <v>627.66947534679593</v>
          </cell>
          <cell r="N43">
            <v>1091.5192325718372</v>
          </cell>
          <cell r="P43">
            <v>731.44554386142852</v>
          </cell>
        </row>
      </sheetData>
      <sheetData sheetId="6"/>
      <sheetData sheetId="7"/>
      <sheetData sheetId="8">
        <row r="14">
          <cell r="Q14">
            <v>28.143148</v>
          </cell>
        </row>
        <row r="17">
          <cell r="Q17">
            <v>21.617490400000001</v>
          </cell>
        </row>
        <row r="20">
          <cell r="Q20">
            <v>16.720036895</v>
          </cell>
        </row>
        <row r="23">
          <cell r="Q23">
            <v>13.002817336</v>
          </cell>
        </row>
        <row r="26">
          <cell r="Q26">
            <v>10.13691547851875</v>
          </cell>
        </row>
        <row r="29">
          <cell r="Q29">
            <v>7.9574167717290614</v>
          </cell>
        </row>
        <row r="31">
          <cell r="Q31">
            <v>6.2765936673687976</v>
          </cell>
        </row>
        <row r="33">
          <cell r="Q33">
            <v>4.9757316830541969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8">
          <cell r="G18">
            <v>5.9749999999999996</v>
          </cell>
        </row>
        <row r="23">
          <cell r="G23">
            <v>4.5750000000000002</v>
          </cell>
        </row>
        <row r="28">
          <cell r="G28">
            <v>3.1750000000000003</v>
          </cell>
        </row>
        <row r="33">
          <cell r="G33">
            <v>1.7749999999999999</v>
          </cell>
        </row>
        <row r="38">
          <cell r="G38">
            <v>0.41250000000000003</v>
          </cell>
        </row>
        <row r="43">
          <cell r="G43">
            <v>0</v>
          </cell>
        </row>
        <row r="48">
          <cell r="G48">
            <v>-0.375</v>
          </cell>
        </row>
        <row r="53">
          <cell r="G53">
            <v>-1.25</v>
          </cell>
        </row>
        <row r="69">
          <cell r="D69">
            <v>19.967373372853334</v>
          </cell>
        </row>
        <row r="71">
          <cell r="D71">
            <v>38.505950753725081</v>
          </cell>
        </row>
        <row r="73">
          <cell r="D73">
            <v>50.213558027743673</v>
          </cell>
        </row>
        <row r="75">
          <cell r="D75">
            <v>58.51564350891428</v>
          </cell>
        </row>
        <row r="86">
          <cell r="C86">
            <v>0</v>
          </cell>
        </row>
      </sheetData>
      <sheetData sheetId="17">
        <row r="73">
          <cell r="D73">
            <v>-87.711521372853326</v>
          </cell>
          <cell r="E73">
            <v>-75.795741153725061</v>
          </cell>
          <cell r="F73">
            <v>-47.047259922743621</v>
          </cell>
          <cell r="G73">
            <v>-15.534059094914255</v>
          </cell>
          <cell r="H73">
            <v>8.2189189950469022</v>
          </cell>
          <cell r="I73">
            <v>26.158041104112197</v>
          </cell>
          <cell r="J73">
            <v>27.417276442192502</v>
          </cell>
          <cell r="K73">
            <v>28.751546954492266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CD"/>
      <sheetName val="vert-Summary"/>
      <sheetName val="7 Summary"/>
      <sheetName val="Summary"/>
      <sheetName val="SUM-A-N"/>
      <sheetName val="Month-Summ"/>
      <sheetName val="Month-summ-data"/>
      <sheetName val="Garden"/>
      <sheetName val="Oscar"/>
      <sheetName val="Galaxy"/>
      <sheetName val="SAGAR"/>
      <sheetName val="Beaumonde"/>
      <sheetName val="Lawns"/>
      <sheetName val="LaCitadel"/>
      <sheetName val="Pride"/>
      <sheetName val="marvel"/>
      <sheetName val="IVY"/>
      <sheetName val="YP1"/>
      <sheetName val="AMINITES"/>
      <sheetName val="month-sale"/>
      <sheetName val="unsold details"/>
      <sheetName val="splendour-UNSOLD"/>
      <sheetName val="for the dec"/>
      <sheetName val="ON GOING PROJECT"/>
      <sheetName val="Sheet1 (3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 qtr"/>
      <sheetName val="EPS ytd"/>
      <sheetName val="Minority"/>
      <sheetName val="associates"/>
      <sheetName val="p&amp;l_till_Dec"/>
      <sheetName val="p&amp;l_till_Sept"/>
      <sheetName val="p&amp;l_Qtr"/>
      <sheetName val="cowise-revenue"/>
      <sheetName val="consol P&amp;L"/>
      <sheetName val="BS"/>
      <sheetName val="PL"/>
      <sheetName val="Sch"/>
      <sheetName val="FA"/>
      <sheetName val="Other operating"/>
      <sheetName val="Reserves_Final"/>
      <sheetName val="ICSL_Merger"/>
      <sheetName val="submission to SE "/>
      <sheetName val="publish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ff Acco."/>
      <sheetName val="Sheet1"/>
      <sheetName val="HT"/>
      <sheetName val="Tel  "/>
      <sheetName val="Ext.light"/>
      <sheetName val="Staff Acco_"/>
      <sheetName val="Control"/>
      <sheetName val="DETAILED  BOQ"/>
      <sheetName val="4 Annex 1 Basic rate"/>
      <sheetName val="Design"/>
      <sheetName val="FT-05-02IsoBOM"/>
      <sheetName val="Detail In Door Stad"/>
      <sheetName val="Project Details.."/>
      <sheetName val="strain"/>
      <sheetName val="RCC,Ret. Wall"/>
      <sheetName val="p&amp;m"/>
      <sheetName val="refer"/>
      <sheetName val="factors"/>
      <sheetName val="Load Details(B2)"/>
      <sheetName val="Legal Risk Analysis"/>
      <sheetName val="TBAL9697 -group wise  sdpl"/>
      <sheetName val="Build-up"/>
      <sheetName val="Detail P&amp;L"/>
      <sheetName val="Assumption Sheet"/>
      <sheetName val="scurve calc (2)"/>
      <sheetName val="CFLOW"/>
      <sheetName val="COLUMN"/>
      <sheetName val="APPENDIX B-1"/>
      <sheetName val="PRECAST lightconc-II"/>
      <sheetName val="Bill 3.1"/>
      <sheetName val="Gujrat"/>
      <sheetName val="SCHEDULE OF RATES"/>
      <sheetName val="Bill 3 - Site Works"/>
      <sheetName val="2gii"/>
      <sheetName val="sumary"/>
      <sheetName val="Rate Analysis"/>
      <sheetName val="Xenon(R2)"/>
      <sheetName val="GR.slab-reinft"/>
      <sheetName val="BOQ"/>
      <sheetName val="analysis"/>
      <sheetName val="Sheet3"/>
      <sheetName val="Fill this out first..."/>
      <sheetName val="Boq Block A"/>
      <sheetName val="CABLE"/>
      <sheetName val="number"/>
      <sheetName val="ANAL"/>
      <sheetName val="Staff_Acco_"/>
      <sheetName val="Tel__"/>
      <sheetName val="Ext_light"/>
      <sheetName val="Staff_Acco_1"/>
      <sheetName val="Cable data"/>
      <sheetName val="Table"/>
      <sheetName val="estimate"/>
      <sheetName val="Material "/>
      <sheetName val="basic-data"/>
      <sheetName val="mem-property"/>
      <sheetName val="FORM7"/>
      <sheetName val="SPT vs PHI"/>
      <sheetName val="Sqn_Abs_G_6_ "/>
      <sheetName val="WO_Abs _G_2_ 6 DUs"/>
      <sheetName val="Air_Abs_G_6_ 23 DUs"/>
      <sheetName val="schedule1"/>
      <sheetName val="Precalculation"/>
      <sheetName val="Lease rents"/>
      <sheetName val="3MLKQ"/>
      <sheetName val="Civil Works"/>
      <sheetName val="BLK2"/>
      <sheetName val="BLK3"/>
      <sheetName val="E &amp; R"/>
      <sheetName val="radar"/>
      <sheetName val="UG"/>
      <sheetName val="INDIGINEOUS ITEMS "/>
      <sheetName val="SCHEDULE (3)"/>
      <sheetName val="Database"/>
      <sheetName val="schedule nos"/>
      <sheetName val="INPUT-DATA"/>
      <sheetName val="RA-markate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Box- Girder"/>
      <sheetName val="DETAILED__BOQ"/>
      <sheetName val="4_Annex_1_Basic_rate"/>
      <sheetName val="Cable_data"/>
      <sheetName val="DLC lookups"/>
      <sheetName val="Gen Info"/>
      <sheetName val="Indirect expenses"/>
      <sheetName val="Basement Budget"/>
      <sheetName val="Costing"/>
      <sheetName val="4-Int- ele(RA)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LOCK-A (MEA.SHEET)"/>
      <sheetName val="std"/>
      <sheetName val="Bed Class"/>
      <sheetName val="Cd"/>
      <sheetName val="Asia Revised 10-1-07"/>
      <sheetName val="All Capital Plan P+L 10-1-07"/>
      <sheetName val="CP08 (2)"/>
      <sheetName val="Planning File 10-1-07"/>
      <sheetName val="SITE OVERHEADS"/>
      <sheetName val="Break up Sheet"/>
      <sheetName val="Parameter"/>
      <sheetName val="1_Project_Profile"/>
      <sheetName val="Detail 1A"/>
      <sheetName val="2004"/>
      <sheetName val="banilad"/>
      <sheetName val="Mactan"/>
      <sheetName val="Mandaue"/>
      <sheetName val="BTB"/>
      <sheetName val="cf"/>
      <sheetName val="orders"/>
      <sheetName val="CCTV_EST1"/>
      <sheetName val="Quote Sheet"/>
      <sheetName val="labour coeff"/>
      <sheetName val="Works - Quote Sheet"/>
      <sheetName val="Mat_Cost"/>
      <sheetName val="Cost_Any."/>
      <sheetName val="LIST OF MAKES"/>
      <sheetName val="Detail"/>
      <sheetName val="Headings"/>
      <sheetName val="SPILL OVER"/>
      <sheetName val="s"/>
      <sheetName val="Loads"/>
      <sheetName val="Pile cap"/>
      <sheetName val="ABB"/>
      <sheetName val="GE"/>
      <sheetName val="A-General"/>
      <sheetName val="Basic"/>
      <sheetName val="GF Columns"/>
      <sheetName val="Mat.Cost"/>
      <sheetName val="DATA"/>
      <sheetName val="DTF Summary"/>
      <sheetName val="jobhist"/>
      <sheetName val="UNP-NCW "/>
      <sheetName val="Sheet2"/>
      <sheetName val="Rate"/>
      <sheetName val="Codes"/>
      <sheetName val="BHANDUP"/>
      <sheetName val="macros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Form 6"/>
      <sheetName val="BOQ_Direct_selling cost"/>
      <sheetName val="#REF!"/>
      <sheetName val="VCH-SLC"/>
      <sheetName val="Supplier"/>
      <sheetName val="WWR"/>
      <sheetName val="Cable-data"/>
      <sheetName val="Summary"/>
      <sheetName val="MASTER_RATE ANALYSIS"/>
      <sheetName val="Cover"/>
      <sheetName val="ACS(1)"/>
      <sheetName val="FAS-C(4)"/>
      <sheetName val="사진"/>
      <sheetName val="Intro."/>
      <sheetName val="BULook"/>
      <sheetName val="Intro"/>
      <sheetName val="Material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Zone"/>
      <sheetName val="Vendor"/>
      <sheetName val="Cost summary"/>
      <sheetName val="外気負荷"/>
      <sheetName val="01"/>
      <sheetName val="key dates"/>
      <sheetName val="Actuals"/>
      <sheetName val="Inventory"/>
      <sheetName val="Assumptions"/>
      <sheetName val="specification options"/>
      <sheetName val="M.R.List (2)"/>
      <sheetName val="Aseet1998"/>
      <sheetName val="Balance Sheet "/>
      <sheetName val="Direct cost shed A-2 "/>
      <sheetName val=" Resource list"/>
      <sheetName val="Labour"/>
      <sheetName val="THANE SITE"/>
      <sheetName val="BOQ Distribution"/>
      <sheetName val="Contract BOQ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Maint"/>
      <sheetName val="Housek"/>
      <sheetName val="FF Inst RA 08 Inst 03"/>
      <sheetName val="SCHEDULE"/>
      <sheetName val="GBW"/>
      <sheetName val="Estimation"/>
      <sheetName val="Annex"/>
      <sheetName val="concrete"/>
      <sheetName val="beam-reinft-IIInd floor"/>
      <sheetName val="beam-reinft-machine rm"/>
      <sheetName val="calcul"/>
      <sheetName val="T1 WO"/>
      <sheetName val="REf"/>
      <sheetName val="saihous.ele"/>
      <sheetName val="A.O.R.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ecc_res"/>
      <sheetName val="Legend"/>
      <sheetName val="Transfer"/>
      <sheetName val="Cost Index"/>
      <sheetName val="Bidform"/>
      <sheetName val="M+MC"/>
      <sheetName val="STAFFSCHED "/>
      <sheetName val="Labels"/>
      <sheetName val=" IO List"/>
      <sheetName val="SSR _ NSSR Market final"/>
      <sheetName val="procurement"/>
      <sheetName val="SUMMARY-client"/>
      <sheetName val="RA"/>
      <sheetName val="Indirect_x0005__x0000__x0000__x0000__x0000_쌳ᎈ駜/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VIWSCo1"/>
      <sheetName val="Blr hire"/>
      <sheetName val="Basic Rates"/>
      <sheetName val="col-reinft1"/>
      <sheetName val="bs BP 04 SA"/>
      <sheetName val="Project_Brief"/>
      <sheetName val="Indirect_x0005_????쌳ᎈ駜/"/>
      <sheetName val="Lowside"/>
      <sheetName val="1-Pop Proj"/>
      <sheetName val="doq"/>
      <sheetName val="1.00"/>
      <sheetName val="Chennai"/>
      <sheetName val="Rollup"/>
      <sheetName val="DG Works (Supply)"/>
      <sheetName val="Direct_cost_shed_A-2_"/>
      <sheetName val="_Resource_list"/>
      <sheetName val="THANE_SITE"/>
      <sheetName val="BOQ_Distribution"/>
      <sheetName val="FF_Inst_RA_08_Inst_03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Elect."/>
      <sheetName val="220 11  BS "/>
      <sheetName val="Indirect_x0005_"/>
      <sheetName val=" B3"/>
      <sheetName val=" B1"/>
      <sheetName val="SCH"/>
      <sheetName val="Introduction"/>
      <sheetName val="Old"/>
      <sheetName val="Operating Statistics"/>
      <sheetName val="Financials"/>
      <sheetName val="FitOutConfCentre"/>
      <sheetName val="PCC"/>
      <sheetName val="Annexue B"/>
      <sheetName val="Civil BOQ"/>
      <sheetName val="basdat"/>
      <sheetName val="P&amp;LSum"/>
      <sheetName val="Lstsub"/>
      <sheetName val="$ KURLARI"/>
      <sheetName val="Lab"/>
      <sheetName val="Material&amp;equipment"/>
      <sheetName val="office"/>
      <sheetName val="inquiry"/>
      <sheetName val="Sheet5"/>
      <sheetName val="ITEMS"/>
      <sheetName val="OCM&amp;PROF"/>
      <sheetName val="detailed"/>
      <sheetName val="Code"/>
      <sheetName val="Index"/>
      <sheetName val="Sch-1A"/>
      <sheetName val="Sch-2A"/>
      <sheetName val="Sch-5A"/>
      <sheetName val="Sch-6A"/>
      <sheetName val="Sch-7A-I"/>
      <sheetName val="Sch-7A-II"/>
      <sheetName val="Sch-8A"/>
      <sheetName val="Sch-9A"/>
      <sheetName val="Sch-10A"/>
      <sheetName val="Sch-11A"/>
      <sheetName val="Sch-12A"/>
      <sheetName val="Sch-13A"/>
      <sheetName val="Sch-14A"/>
      <sheetName val="Sch-15A"/>
      <sheetName val="grid"/>
      <sheetName val="주관사업"/>
      <sheetName val="Lead"/>
      <sheetName val="Desgn(zone I)"/>
      <sheetName val="Boq (Main Building)"/>
      <sheetName val="C Sum"/>
      <sheetName val="A Sum"/>
      <sheetName val="EMLWorkstations"/>
      <sheetName val="EMLLaptops"/>
      <sheetName val="EMLServers"/>
      <sheetName val="Indirect_x0005__x0000__x0000__x0000__x0000_쌳ᎈ駜_"/>
      <sheetName val="Names&amp;Cases"/>
      <sheetName val="DATA_PRG"/>
      <sheetName val="Indirect_x0005__x0000__x0000__"/>
      <sheetName val="Cover sheet"/>
      <sheetName val="AOQ-new "/>
      <sheetName val="water prop."/>
      <sheetName val="[saihous.ele.xls]Indirect_x0005__x0000__x0000__x0000__x0000_"/>
      <sheetName val="Inter Co Balances"/>
      <sheetName val="15"/>
      <sheetName val="PA- Consutant "/>
      <sheetName val="Grouped TB-2004-05"/>
      <sheetName val="Monthly Budget Summary"/>
      <sheetName val="A"/>
      <sheetName val="Z1_DATA"/>
      <sheetName val="MHNO_LEV"/>
      <sheetName val="Summary Transformers"/>
      <sheetName val="Total  Amount"/>
      <sheetName val="Staff_Acco_20"/>
      <sheetName val="Tel__10"/>
      <sheetName val="Ext_light10"/>
      <sheetName val="Staff_Acco_21"/>
      <sheetName val="4_Annex_1_Basic_rate10"/>
      <sheetName val="DETAILED__BOQ10"/>
      <sheetName val="Detail_In_Door_Stad10"/>
      <sheetName val="Project_Details__10"/>
      <sheetName val="RCC,Ret__Wall10"/>
      <sheetName val="Load_Details(B2)10"/>
      <sheetName val="TBAL9697_-group_wise__sdpl10"/>
      <sheetName val="scurve_calc_(2)10"/>
      <sheetName val="Rate_Analysis9"/>
      <sheetName val="Bill_3_-_Site_Works9"/>
      <sheetName val="GR_slab-reinft9"/>
      <sheetName val="Staff_Acco_22"/>
      <sheetName val="Tel__11"/>
      <sheetName val="Ext_light11"/>
      <sheetName val="Staff_Acco_23"/>
      <sheetName val="4_Annex_1_Basic_rate11"/>
      <sheetName val="DETAILED__BOQ11"/>
      <sheetName val="Detail_In_Door_Stad11"/>
      <sheetName val="Project_Details__11"/>
      <sheetName val="RCC,Ret__Wall11"/>
      <sheetName val="Load_Details(B2)11"/>
      <sheetName val="TBAL9697_-group_wise__sdpl11"/>
      <sheetName val="scurve_calc_(2)11"/>
      <sheetName val="SCHEDULE_OF_RATES10"/>
      <sheetName val="Rate_Analysis10"/>
      <sheetName val="Detail_P&amp;L10"/>
      <sheetName val="Assumption_Sheet10"/>
      <sheetName val="Legal_Risk_Analysis10"/>
      <sheetName val="Bill_3_-_Site_Works10"/>
      <sheetName val="GR_slab-reinft10"/>
      <sheetName val="Staff_Acco_30"/>
      <sheetName val="Tel__15"/>
      <sheetName val="Ext_light15"/>
      <sheetName val="Staff_Acco_31"/>
      <sheetName val="4_Annex_1_Basic_rate15"/>
      <sheetName val="DETAILED__BOQ15"/>
      <sheetName val="Detail_In_Door_Stad15"/>
      <sheetName val="Project_Details__15"/>
      <sheetName val="RCC,Ret__Wall15"/>
      <sheetName val="Load_Details(B2)15"/>
      <sheetName val="TBAL9697_-group_wise__sdpl15"/>
      <sheetName val="scurve_calc_(2)15"/>
      <sheetName val="SCHEDULE_OF_RATES14"/>
      <sheetName val="Rate_Analysis14"/>
      <sheetName val="Detail_P&amp;L14"/>
      <sheetName val="Assumption_Sheet14"/>
      <sheetName val="Legal_Risk_Analysis14"/>
      <sheetName val="Bill_3_-_Site_Works14"/>
      <sheetName val="GR_slab-reinft14"/>
      <sheetName val="Staff_Acco_24"/>
      <sheetName val="Tel__12"/>
      <sheetName val="Ext_light12"/>
      <sheetName val="Staff_Acco_25"/>
      <sheetName val="4_Annex_1_Basic_rate12"/>
      <sheetName val="DETAILED__BOQ12"/>
      <sheetName val="Detail_In_Door_Stad12"/>
      <sheetName val="Project_Details__12"/>
      <sheetName val="RCC,Ret__Wall12"/>
      <sheetName val="Load_Details(B2)12"/>
      <sheetName val="TBAL9697_-group_wise__sdpl12"/>
      <sheetName val="scurve_calc_(2)12"/>
      <sheetName val="SCHEDULE_OF_RATES11"/>
      <sheetName val="Rate_Analysis11"/>
      <sheetName val="Detail_P&amp;L11"/>
      <sheetName val="Assumption_Sheet11"/>
      <sheetName val="Legal_Risk_Analysis11"/>
      <sheetName val="Bill_3_-_Site_Works11"/>
      <sheetName val="GR_slab-reinft11"/>
      <sheetName val="Staff_Acco_26"/>
      <sheetName val="Tel__13"/>
      <sheetName val="Ext_light13"/>
      <sheetName val="Staff_Acco_27"/>
      <sheetName val="4_Annex_1_Basic_rate13"/>
      <sheetName val="DETAILED__BOQ13"/>
      <sheetName val="Detail_In_Door_Stad13"/>
      <sheetName val="Project_Details__13"/>
      <sheetName val="RCC,Ret__Wall13"/>
      <sheetName val="Load_Details(B2)13"/>
      <sheetName val="TBAL9697_-group_wise__sdpl13"/>
      <sheetName val="scurve_calc_(2)13"/>
      <sheetName val="SCHEDULE_OF_RATES12"/>
      <sheetName val="Rate_Analysis12"/>
      <sheetName val="Detail_P&amp;L12"/>
      <sheetName val="Assumption_Sheet12"/>
      <sheetName val="Legal_Risk_Analysis12"/>
      <sheetName val="Bill_3_-_Site_Works12"/>
      <sheetName val="GR_slab-reinft12"/>
      <sheetName val="Staff_Acco_28"/>
      <sheetName val="Tel__14"/>
      <sheetName val="Ext_light14"/>
      <sheetName val="Staff_Acco_29"/>
      <sheetName val="4_Annex_1_Basic_rate14"/>
      <sheetName val="DETAILED__BOQ14"/>
      <sheetName val="Detail_In_Door_Stad14"/>
      <sheetName val="Project_Details__14"/>
      <sheetName val="RCC,Ret__Wall14"/>
      <sheetName val="Load_Details(B2)14"/>
      <sheetName val="TBAL9697_-group_wise__sdpl14"/>
      <sheetName val="scurve_calc_(2)14"/>
      <sheetName val="SCHEDULE_OF_RATES13"/>
      <sheetName val="Rate_Analysis13"/>
      <sheetName val="Detail_P&amp;L13"/>
      <sheetName val="Assumption_Sheet13"/>
      <sheetName val="Legal_Risk_Analysis13"/>
      <sheetName val="Bill_3_-_Site_Works13"/>
      <sheetName val="GR_slab-reinft13"/>
      <sheetName val="Staff_Acco_32"/>
      <sheetName val="Tel__16"/>
      <sheetName val="Ext_light16"/>
      <sheetName val="Staff_Acco_33"/>
      <sheetName val="4_Annex_1_Basic_rate16"/>
      <sheetName val="DETAILED__BOQ16"/>
      <sheetName val="Detail_In_Door_Stad16"/>
      <sheetName val="Project_Details__16"/>
      <sheetName val="RCC,Ret__Wall16"/>
      <sheetName val="Load_Details(B2)16"/>
      <sheetName val="TBAL9697_-group_wise__sdpl16"/>
      <sheetName val="scurve_calc_(2)16"/>
      <sheetName val="SCHEDULE_OF_RATES15"/>
      <sheetName val="Rate_Analysis15"/>
      <sheetName val="Detail_P&amp;L15"/>
      <sheetName val="Assumption_Sheet15"/>
      <sheetName val="Legal_Risk_Analysis15"/>
      <sheetName val="Bill_3_-_Site_Works15"/>
      <sheetName val="GR_slab-reinft15"/>
      <sheetName val="Staff_Acco_34"/>
      <sheetName val="Tel__17"/>
      <sheetName val="Ext_light17"/>
      <sheetName val="Staff_Acco_35"/>
      <sheetName val="4_Annex_1_Basic_rate17"/>
      <sheetName val="DETAILED__BOQ17"/>
      <sheetName val="Detail_In_Door_Stad17"/>
      <sheetName val="Project_Details__17"/>
      <sheetName val="RCC,Ret__Wall17"/>
      <sheetName val="Load_Details(B2)17"/>
      <sheetName val="TBAL9697_-group_wise__sdpl17"/>
      <sheetName val="scurve_calc_(2)17"/>
      <sheetName val="SCHEDULE_OF_RATES16"/>
      <sheetName val="Rate_Analysis16"/>
      <sheetName val="Detail_P&amp;L16"/>
      <sheetName val="Assumption_Sheet16"/>
      <sheetName val="Legal_Risk_Analysis16"/>
      <sheetName val="Bill_3_-_Site_Works16"/>
      <sheetName val="GR_slab-reinft16"/>
      <sheetName val="Staff_Acco_36"/>
      <sheetName val="Tel__18"/>
      <sheetName val="Ext_light18"/>
      <sheetName val="Staff_Acco_37"/>
      <sheetName val="4_Annex_1_Basic_rate18"/>
      <sheetName val="DETAILED__BOQ18"/>
      <sheetName val="Detail_In_Door_Stad18"/>
      <sheetName val="Project_Details__18"/>
      <sheetName val="RCC,Ret__Wall18"/>
      <sheetName val="Load_Details(B2)18"/>
      <sheetName val="TBAL9697_-group_wise__sdpl18"/>
      <sheetName val="scurve_calc_(2)18"/>
      <sheetName val="SCHEDULE_OF_RATES17"/>
      <sheetName val="Rate_Analysis17"/>
      <sheetName val="Detail_P&amp;L17"/>
      <sheetName val="Assumption_Sheet17"/>
      <sheetName val="Legal_Risk_Analysis17"/>
      <sheetName val="Bill_3_-_Site_Works17"/>
      <sheetName val="GR_slab-reinft17"/>
      <sheetName val="Staff_Acco_40"/>
      <sheetName val="Tel__20"/>
      <sheetName val="Ext_light20"/>
      <sheetName val="Staff_Acco_41"/>
      <sheetName val="4_Annex_1_Basic_rate20"/>
      <sheetName val="DETAILED__BOQ20"/>
      <sheetName val="Detail_In_Door_Stad20"/>
      <sheetName val="Project_Details__20"/>
      <sheetName val="RCC,Ret__Wall20"/>
      <sheetName val="Load_Details(B2)20"/>
      <sheetName val="TBAL9697_-group_wise__sdpl20"/>
      <sheetName val="scurve_calc_(2)20"/>
      <sheetName val="SCHEDULE_OF_RATES19"/>
      <sheetName val="Rate_Analysis19"/>
      <sheetName val="Detail_P&amp;L19"/>
      <sheetName val="Assumption_Sheet19"/>
      <sheetName val="Legal_Risk_Analysis19"/>
      <sheetName val="Bill_3_-_Site_Works19"/>
      <sheetName val="GR_slab-reinft19"/>
      <sheetName val="Staff_Acco_38"/>
      <sheetName val="Tel__19"/>
      <sheetName val="Ext_light19"/>
      <sheetName val="Staff_Acco_39"/>
      <sheetName val="4_Annex_1_Basic_rate19"/>
      <sheetName val="DETAILED__BOQ19"/>
      <sheetName val="Detail_In_Door_Stad19"/>
      <sheetName val="Project_Details__19"/>
      <sheetName val="RCC,Ret__Wall19"/>
      <sheetName val="Load_Details(B2)19"/>
      <sheetName val="TBAL9697_-group_wise__sdpl19"/>
      <sheetName val="scurve_calc_(2)19"/>
      <sheetName val="SCHEDULE_OF_RATES18"/>
      <sheetName val="Rate_Analysis18"/>
      <sheetName val="Detail_P&amp;L18"/>
      <sheetName val="Assumption_Sheet18"/>
      <sheetName val="Legal_Risk_Analysis18"/>
      <sheetName val="Bill_3_-_Site_Works18"/>
      <sheetName val="GR_slab-reinft18"/>
      <sheetName val="Staff_Acco_42"/>
      <sheetName val="Tel__21"/>
      <sheetName val="Ext_light21"/>
      <sheetName val="Staff_Acco_43"/>
      <sheetName val="4_Annex_1_Basic_rate21"/>
      <sheetName val="DETAILED__BOQ21"/>
      <sheetName val="Detail_In_Door_Stad21"/>
      <sheetName val="Project_Details__21"/>
      <sheetName val="RCC,Ret__Wall21"/>
      <sheetName val="Load_Details(B2)21"/>
      <sheetName val="TBAL9697_-group_wise__sdpl21"/>
      <sheetName val="scurve_calc_(2)21"/>
      <sheetName val="SCHEDULE_OF_RATES20"/>
      <sheetName val="Rate_Analysis20"/>
      <sheetName val="Detail_P&amp;L20"/>
      <sheetName val="Assumption_Sheet20"/>
      <sheetName val="Legal_Risk_Analysis20"/>
      <sheetName val="Bill_3_-_Site_Works20"/>
      <sheetName val="GR_slab-reinft20"/>
      <sheetName val="Staff_Acco_44"/>
      <sheetName val="Tel__22"/>
      <sheetName val="Ext_light22"/>
      <sheetName val="Staff_Acco_45"/>
      <sheetName val="4_Annex_1_Basic_rate22"/>
      <sheetName val="DETAILED__BOQ22"/>
      <sheetName val="Detail_In_Door_Stad22"/>
      <sheetName val="Project_Details__22"/>
      <sheetName val="RCC,Ret__Wall22"/>
      <sheetName val="Load_Details(B2)22"/>
      <sheetName val="TBAL9697_-group_wise__sdpl22"/>
      <sheetName val="scurve_calc_(2)22"/>
      <sheetName val="SCHEDULE_OF_RATES21"/>
      <sheetName val="Rate_Analysis21"/>
      <sheetName val="Detail_P&amp;L21"/>
      <sheetName val="Assumption_Sheet21"/>
      <sheetName val="Legal_Risk_Analysis21"/>
      <sheetName val="Bill_3_-_Site_Works21"/>
      <sheetName val="GR_slab-reinft21"/>
      <sheetName val="Staff_Acco_46"/>
      <sheetName val="Tel__23"/>
      <sheetName val="Ext_light23"/>
      <sheetName val="Staff_Acco_47"/>
      <sheetName val="4_Annex_1_Basic_rate23"/>
      <sheetName val="DETAILED__BOQ23"/>
      <sheetName val="Detail_In_Door_Stad23"/>
      <sheetName val="Project_Details__23"/>
      <sheetName val="RCC,Ret__Wall23"/>
      <sheetName val="Load_Details(B2)23"/>
      <sheetName val="TBAL9697_-group_wise__sdpl23"/>
      <sheetName val="scurve_calc_(2)23"/>
      <sheetName val="SCHEDULE_OF_RATES22"/>
      <sheetName val="Rate_Analysis22"/>
      <sheetName val="Detail_P&amp;L22"/>
      <sheetName val="Assumption_Sheet22"/>
      <sheetName val="Legal_Risk_Analysis22"/>
      <sheetName val="Bill_3_-_Site_Works22"/>
      <sheetName val="GR_slab-reinft22"/>
      <sheetName val="SPILL OVER PROJECTIONS"/>
      <sheetName val="_IO_List"/>
      <sheetName val="Cost_Index"/>
      <sheetName val="saihous_ele"/>
      <sheetName val="Indirect쌳ᎈ駜/"/>
      <sheetName val="SSR___NSSR_Market_final"/>
      <sheetName val="bs_BP_04_SA"/>
      <sheetName val="STAFFSCHED_"/>
      <sheetName val="DG_Works_(Supply)"/>
      <sheetName val="Basic_Rates"/>
      <sheetName val="upa"/>
      <sheetName val="Capex-fixed"/>
      <sheetName val="NLD - Assum"/>
      <sheetName val="Material Rate"/>
      <sheetName val="BS1"/>
      <sheetName val="RMes"/>
      <sheetName val="Basement  Works"/>
      <sheetName val="149"/>
      <sheetName val="D2_CO"/>
      <sheetName val="10. &amp; 11. Rate Code &amp; BQ"/>
      <sheetName val="11-hsd"/>
      <sheetName val="2-utility"/>
      <sheetName val=""/>
      <sheetName val="[saihous.ele.xls]Indirect_x0005_????"/>
      <sheetName val="Detail-Singly"/>
      <sheetName val="Indirect_x0005_____쌳ᎈ駜_"/>
      <sheetName val="CERTIFICATE"/>
      <sheetName val="Angebot18.7."/>
      <sheetName val="Config"/>
      <sheetName val="PRECAST_lightconc-II10"/>
      <sheetName val="APPENDIX_B-110"/>
      <sheetName val="Bill_3_110"/>
      <sheetName val="Fill_this_out_first___9"/>
      <sheetName val="Cable_data10"/>
      <sheetName val="Civil_Works9"/>
      <sheetName val="E_&amp;_R9"/>
      <sheetName val="Boq_Block_A9"/>
      <sheetName val="Material_9"/>
      <sheetName val="SPT_vs_PHI9"/>
      <sheetName val="SCHEDULE_(3)9"/>
      <sheetName val="schedule_nos9"/>
      <sheetName val="SITE_OVERHEADS9"/>
      <sheetName val="Asia_Revised_10-1-079"/>
      <sheetName val="All_Capital_Plan_P+L_10-1-079"/>
      <sheetName val="CP08_(2)9"/>
      <sheetName val="Planning_File_10-1-079"/>
      <sheetName val="IO_List9"/>
      <sheetName val="Pipe_Supports9"/>
      <sheetName val="BOQ_(2)9"/>
      <sheetName val="INDIGINEOUS_ITEMS_9"/>
      <sheetName val="Box-_Girder9"/>
      <sheetName val="Sqn_Abs_G_6__9"/>
      <sheetName val="WO_Abs__G_2__6_DUs9"/>
      <sheetName val="Air_Abs_G_6__23_DUs9"/>
      <sheetName val="4-Int-_ele(RA)9"/>
      <sheetName val="Detail_1A9"/>
      <sheetName val="BLOCK-A_(MEA_SHEET)9"/>
      <sheetName val="Basement_Budget9"/>
      <sheetName val="Lease_rents9"/>
      <sheetName val="DLC_lookups9"/>
      <sheetName val="Quote_Sheet9"/>
      <sheetName val="labour_coeff9"/>
      <sheetName val="Works_-_Quote_Sheet9"/>
      <sheetName val="Gen_Info9"/>
      <sheetName val="Indirect_expenses9"/>
      <sheetName val="Cost_Any_9"/>
      <sheetName val="LIST_OF_MAKES9"/>
      <sheetName val="Break_up_Sheet9"/>
      <sheetName val="SPILL_OVER9"/>
      <sheetName val="Mat_Cost9"/>
      <sheetName val="Bed_Class8"/>
      <sheetName val="Pile_cap8"/>
      <sheetName val="DTF_Summary8"/>
      <sheetName val="Form_68"/>
      <sheetName val="BOQ_Direct_selling_cost8"/>
      <sheetName val="GF_Columns8"/>
      <sheetName val="UNP-NCW_8"/>
      <sheetName val="MASTER_RATE_ANALYSIS8"/>
      <sheetName val="Intro_7"/>
      <sheetName val="Elite_1_-_MBCL7"/>
      <sheetName val="Cost_summary7"/>
      <sheetName val="Contract_BOQ7"/>
      <sheetName val="specification_options7"/>
      <sheetName val="key_dates7"/>
      <sheetName val="beam-reinft-machine_rm7"/>
      <sheetName val="T1_WO7"/>
      <sheetName val="Direct_cost_shed_A-2_7"/>
      <sheetName val="_Resource_list7"/>
      <sheetName val="THANE_SITE7"/>
      <sheetName val="BOQ_Distribution7"/>
      <sheetName val="M_R_List_(2)3"/>
      <sheetName val="Balance_Sheet_3"/>
      <sheetName val="beam-reinft-IIInd_floor3"/>
      <sheetName val="A_O_R_3"/>
      <sheetName val="FF_Inst_RA_08_Inst_037"/>
      <sheetName val="BC &amp; MNB "/>
      <sheetName val="MAIN FILE 9-24-07"/>
      <sheetName val="Basic Resources"/>
      <sheetName val="Set"/>
      <sheetName val="FINOLEX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2nd "/>
      <sheetName val="shuttering"/>
      <sheetName val="Material List "/>
      <sheetName val="Lead (Final)"/>
      <sheetName val="TORRENT CEMENT"/>
      <sheetName val="final abstract"/>
      <sheetName val="lists"/>
      <sheetName val="#3E1_GCR"/>
      <sheetName val=" GULF"/>
      <sheetName val="Calculations"/>
      <sheetName val="SC Cost MAR 02"/>
      <sheetName val="DG "/>
      <sheetName val="[saihous.ele.xls]Indirect퀀《혂൧_x0001__x0000_"/>
      <sheetName val="MTO REV.0"/>
      <sheetName val="Indirect쌳ᎈ駜_"/>
      <sheetName val="[saihous.ele.xls]Indirect_x0005__x0000_⽼؃ᅜ"/>
      <sheetName val="Enquire"/>
      <sheetName val="Filter"/>
      <sheetName val="Linked Lead"/>
      <sheetName val="BALAN1"/>
      <sheetName val="Column BBS-Block9"/>
      <sheetName val="Setting"/>
      <sheetName val="Summary_Bank"/>
      <sheetName val="Structure Bills Qty"/>
      <sheetName val="Citrix"/>
      <sheetName val="[saihous.ele.xls]Indirect쌳ᎈ駜/"/>
      <sheetName val="Annexue_B"/>
      <sheetName val="Blr_hire"/>
      <sheetName val="Boq_(Main_Building)"/>
      <sheetName val="Annexue_B1"/>
      <sheetName val="STAFFSCHED_1"/>
      <sheetName val="Blr_hire1"/>
      <sheetName val="_IO_List1"/>
      <sheetName val="Cost_Index1"/>
      <sheetName val="saihous_ele1"/>
      <sheetName val="SSR___NSSR_Market_final1"/>
      <sheetName val="Boq_(Main_Building)1"/>
      <sheetName val="wordsdata"/>
      <sheetName val="BM"/>
      <sheetName val="CABLERET"/>
      <sheetName val="AoR Finishing"/>
      <sheetName val="L (4)"/>
      <sheetName val="GN-ST-10"/>
      <sheetName val="Measurment"/>
      <sheetName val="ONE TIME"/>
      <sheetName val="sheet6"/>
      <sheetName val="gen"/>
      <sheetName val="Break_Up"/>
      <sheetName val="BUDGET"/>
      <sheetName val="GUT (2)"/>
      <sheetName val="ACE-OUT"/>
      <sheetName val="1_00"/>
      <sheetName val="Indirect"/>
      <sheetName val="_B3"/>
      <sheetName val="_B1"/>
      <sheetName val="1-Pop_Proj"/>
      <sheetName val="Operating_Statistics"/>
      <sheetName val="Indirect????쌳ᎈ駜/"/>
      <sheetName val="APPENDIX_B-111"/>
      <sheetName val="Bill_3_111"/>
      <sheetName val="PRECAST_lightconc-II11"/>
      <sheetName val="INDIGINEOUS_ITEMS_10"/>
      <sheetName val="Fill_this_out_first___10"/>
      <sheetName val="IO_List10"/>
      <sheetName val="Pipe_Supports10"/>
      <sheetName val="BOQ_(2)10"/>
      <sheetName val="SPT_vs_PHI10"/>
      <sheetName val="SCHEDULE_(3)10"/>
      <sheetName val="schedule_nos10"/>
      <sheetName val="Cable_data11"/>
      <sheetName val="Civil_Works10"/>
      <sheetName val="Material_10"/>
      <sheetName val="Boq_Block_A10"/>
      <sheetName val="Basement_Budget10"/>
      <sheetName val="Sqn_Abs_G_6__10"/>
      <sheetName val="WO_Abs__G_2__6_DUs10"/>
      <sheetName val="Air_Abs_G_6__23_DUs10"/>
      <sheetName val="4-Int-_ele(RA)10"/>
      <sheetName val="E_&amp;_R10"/>
      <sheetName val="Box-_Girder10"/>
      <sheetName val="BLOCK-A_(MEA_SHEET)10"/>
      <sheetName val="SITE_OVERHEADS10"/>
      <sheetName val="Detail_1A10"/>
      <sheetName val="Lease_rents10"/>
      <sheetName val="DLC_lookups10"/>
      <sheetName val="Quote_Sheet10"/>
      <sheetName val="labour_coeff10"/>
      <sheetName val="Works_-_Quote_Sheet10"/>
      <sheetName val="Gen_Info10"/>
      <sheetName val="Indirect_expenses10"/>
      <sheetName val="Cost_Any_10"/>
      <sheetName val="LIST_OF_MAKES10"/>
      <sheetName val="Asia_Revised_10-1-0710"/>
      <sheetName val="All_Capital_Plan_P+L_10-1-0710"/>
      <sheetName val="CP08_(2)10"/>
      <sheetName val="Planning_File_10-1-0710"/>
      <sheetName val="Break_up_Sheet10"/>
      <sheetName val="SPILL_OVER10"/>
      <sheetName val="MASTER_RATE_ANALYSIS9"/>
      <sheetName val="Mat_Cost10"/>
      <sheetName val="Pile_cap9"/>
      <sheetName val="GF_Columns9"/>
      <sheetName val="Bed_Class9"/>
      <sheetName val="DTF_Summary9"/>
      <sheetName val="Form_69"/>
      <sheetName val="BOQ_Direct_selling_cost9"/>
      <sheetName val="UNP-NCW_9"/>
      <sheetName val="Intro_8"/>
      <sheetName val="Elite_1_-_MBCL8"/>
      <sheetName val="beam-reinft-machine_rm8"/>
      <sheetName val="T1_WO8"/>
      <sheetName val="Cost_summary8"/>
      <sheetName val="Contract_BOQ8"/>
      <sheetName val="beam-reinft-IIInd_floor4"/>
      <sheetName val="key_dates8"/>
      <sheetName val="specification_options8"/>
      <sheetName val="Direct_cost_shed_A-2_8"/>
      <sheetName val="_Resource_list8"/>
      <sheetName val="THANE_SITE8"/>
      <sheetName val="BOQ_Distribution8"/>
      <sheetName val="A_O_R_4"/>
      <sheetName val="FF_Inst_RA_08_Inst_038"/>
      <sheetName val="M_R_List_(2)4"/>
      <sheetName val="Balance_Sheet_4"/>
      <sheetName val="Basic_Rates1"/>
      <sheetName val="bs_BP_04_SA1"/>
      <sheetName val="DG_Works_(Supply)1"/>
      <sheetName val="1_001"/>
      <sheetName val="_B31"/>
      <sheetName val="_B11"/>
      <sheetName val="1-Pop_Proj1"/>
      <sheetName val="Operating_Statistics1"/>
      <sheetName val="Cable_data12"/>
      <sheetName val="Material_11"/>
      <sheetName val="SPT_vs_PHI11"/>
      <sheetName val="PRECAST_lightconc-II12"/>
      <sheetName val="APPENDIX_B-112"/>
      <sheetName val="Bill_3_112"/>
      <sheetName val="Civil_Works11"/>
      <sheetName val="4-Int-_ele(RA)11"/>
      <sheetName val="Fill_this_out_first___11"/>
      <sheetName val="INDIGINEOUS_ITEMS_11"/>
      <sheetName val="Boq_Block_A11"/>
      <sheetName val="SCHEDULE_(3)11"/>
      <sheetName val="schedule_nos11"/>
      <sheetName val="Basement_Budget11"/>
      <sheetName val="IO_List11"/>
      <sheetName val="Pipe_Supports11"/>
      <sheetName val="BOQ_(2)11"/>
      <sheetName val="Box-_Girder11"/>
      <sheetName val="DLC_lookups11"/>
      <sheetName val="Gen_Info11"/>
      <sheetName val="Indirect_expenses11"/>
      <sheetName val="Quote_Sheet11"/>
      <sheetName val="labour_coeff11"/>
      <sheetName val="Works_-_Quote_Sheet11"/>
      <sheetName val="Cost_Any_11"/>
      <sheetName val="LIST_OF_MAKES11"/>
      <sheetName val="SITE_OVERHEADS11"/>
      <sheetName val="Asia_Revised_10-1-0711"/>
      <sheetName val="All_Capital_Plan_P+L_10-1-0711"/>
      <sheetName val="CP08_(2)11"/>
      <sheetName val="Planning_File_10-1-0711"/>
      <sheetName val="Bed_Class10"/>
      <sheetName val="BLOCK-A_(MEA_SHEET)11"/>
      <sheetName val="Sqn_Abs_G_6__11"/>
      <sheetName val="WO_Abs__G_2__6_DUs11"/>
      <sheetName val="Air_Abs_G_6__23_DUs11"/>
      <sheetName val="Lease_rents11"/>
      <sheetName val="Break_up_Sheet11"/>
      <sheetName val="Detail_1A11"/>
      <sheetName val="E_&amp;_R11"/>
      <sheetName val="Pile_cap10"/>
      <sheetName val="DTF_Summary10"/>
      <sheetName val="UNP-NCW_10"/>
      <sheetName val="SPILL_OVER11"/>
      <sheetName val="GF_Columns10"/>
      <sheetName val="Intro_9"/>
      <sheetName val="Mat_Cost11"/>
      <sheetName val="Form_610"/>
      <sheetName val="BOQ_Direct_selling_cost10"/>
      <sheetName val="MASTER_RATE_ANALYSIS10"/>
      <sheetName val="specification_options9"/>
      <sheetName val="key_dates9"/>
      <sheetName val="Elite_1_-_MBCL9"/>
      <sheetName val="Cost_summary9"/>
      <sheetName val="beam-reinft-IIInd_floor5"/>
      <sheetName val="Contract_BOQ9"/>
      <sheetName val="beam-reinft-machine_rm9"/>
      <sheetName val="T1_WO9"/>
      <sheetName val="Direct_cost_shed_A-2_9"/>
      <sheetName val="_Resource_list9"/>
      <sheetName val="THANE_SITE9"/>
      <sheetName val="BOQ_Distribution9"/>
      <sheetName val="_IO_List2"/>
      <sheetName val="A_O_R_5"/>
      <sheetName val="Cost_Index2"/>
      <sheetName val="saihous_ele2"/>
      <sheetName val="FF_Inst_RA_08_Inst_039"/>
      <sheetName val="M_R_List_(2)5"/>
      <sheetName val="Balance_Sheet_5"/>
      <sheetName val="STAFFSCHED_2"/>
      <sheetName val="SSR___NSSR_Market_final2"/>
      <sheetName val="DG_Works_(Supply)2"/>
      <sheetName val="Blr_hire2"/>
      <sheetName val="Basic_Rates2"/>
      <sheetName val="1_002"/>
      <sheetName val="_B32"/>
      <sheetName val="_B12"/>
      <sheetName val="bs_BP_04_SA2"/>
      <sheetName val="1-Pop_Proj2"/>
      <sheetName val="Operating_Statistics2"/>
      <sheetName val="Abstract Sheet"/>
      <sheetName val="TBM-T6+5S(Alt1)"/>
      <sheetName val="conc-foot-gradeslab"/>
      <sheetName val="p-table"/>
      <sheetName val="YTD_Rpt_June"/>
      <sheetName val="MTD_Rpt_June"/>
      <sheetName val="inWords"/>
      <sheetName val="April Analysts"/>
      <sheetName val="Process"/>
      <sheetName val="M.S."/>
      <sheetName val="B1"/>
      <sheetName val="reference sheet "/>
      <sheetName val="C&amp;S monthwise"/>
      <sheetName val="C&amp;S"/>
      <sheetName val="General"/>
      <sheetName val="Materials"/>
      <sheetName val="BWSCPlt"/>
      <sheetName val="CI"/>
      <sheetName val="DI"/>
      <sheetName val="G.R.P"/>
      <sheetName val="HDPE"/>
      <sheetName val="PSC REVISED"/>
      <sheetName val="pvc"/>
      <sheetName val="Bridge Data 2005-06"/>
      <sheetName val="Data.F8.BTR"/>
      <sheetName val="r"/>
      <sheetName val="t_prsr"/>
      <sheetName val="id"/>
      <sheetName val=" "/>
      <sheetName val="bom"/>
      <sheetName val="SubAnlysis"/>
      <sheetName val="MMt"/>
      <sheetName val="Pay_Sep06"/>
      <sheetName val="Ring Details"/>
      <sheetName val="AutoOpen Stub Data"/>
      <sheetName val="Meas.-Hotel Part"/>
      <sheetName val="Fin Sum"/>
      <sheetName val="FITZ MORT 94"/>
      <sheetName val="Sum "/>
      <sheetName val="General Interior "/>
      <sheetName val="Dismantling Works "/>
      <sheetName val="Toilet Works "/>
      <sheetName val="Sheet4"/>
      <sheetName val="Sliding folding partition"/>
      <sheetName val="Hard flr&amp;wall "/>
      <sheetName val="Modular Ceiling "/>
      <sheetName val="Blinds"/>
      <sheetName val="MS Structure Works"/>
      <sheetName val="Graphics &amp; Signage"/>
      <sheetName val="Cover_sheet"/>
      <sheetName val="AOQ-new_"/>
      <sheetName val="water_prop_"/>
      <sheetName val="220_11__BS_"/>
      <sheetName val="BC_&amp;_MNB_"/>
      <sheetName val="Elect_"/>
      <sheetName val="Resource"/>
      <sheetName val="288-1"/>
      <sheetName val="Timesheet"/>
      <sheetName val="Analysis-NH-Roads"/>
      <sheetName val="Materials "/>
      <sheetName val="Indirect_"/>
      <sheetName val="Desgn(zone_I)"/>
      <sheetName val="$_KURLARI"/>
      <sheetName val="220_11__BS_1"/>
      <sheetName val="Elect_1"/>
      <sheetName val="Desgn(zone_I)1"/>
      <sheetName val="$_KURLARI1"/>
      <sheetName val="Civil_BOQ"/>
      <sheetName val="_IO_List3"/>
      <sheetName val="Cost_Index3"/>
      <sheetName val="saihous_ele3"/>
      <sheetName val="SSR___NSSR_Market_final3"/>
      <sheetName val="STAFFSCHED_3"/>
      <sheetName val="Basic_Rates3"/>
      <sheetName val="220_11__BS_2"/>
      <sheetName val="Annexue_B2"/>
      <sheetName val="Elect_2"/>
      <sheetName val="Desgn(zone_I)2"/>
      <sheetName val="$_KURLARI2"/>
      <sheetName val="Boq_(Main_Building)2"/>
      <sheetName val="Civil_BOQ1"/>
      <sheetName val="APPENDIX_B-113"/>
      <sheetName val="Bill_3_113"/>
      <sheetName val="PRECAST_lightconc-II13"/>
      <sheetName val="Fill_this_out_first___12"/>
      <sheetName val="INDIGINEOUS_ITEMS_12"/>
      <sheetName val="Cable_data13"/>
      <sheetName val="Material_12"/>
      <sheetName val="SPT_vs_PHI12"/>
      <sheetName val="Civil_Works12"/>
      <sheetName val="Basement_Budget12"/>
      <sheetName val="Asia_Revised_10-1-0712"/>
      <sheetName val="All_Capital_Plan_P+L_10-1-0712"/>
      <sheetName val="CP08_(2)12"/>
      <sheetName val="Planning_File_10-1-0712"/>
      <sheetName val="SITE_OVERHEADS12"/>
      <sheetName val="Break_up_Sheet12"/>
      <sheetName val="Boq_Block_A12"/>
      <sheetName val="IO_List12"/>
      <sheetName val="Pipe_Supports12"/>
      <sheetName val="BOQ_(2)12"/>
      <sheetName val="SCHEDULE_(3)12"/>
      <sheetName val="schedule_nos12"/>
      <sheetName val="Box-_Girder12"/>
      <sheetName val="Sqn_Abs_G_6__12"/>
      <sheetName val="WO_Abs__G_2__6_DUs12"/>
      <sheetName val="Air_Abs_G_6__23_DUs12"/>
      <sheetName val="4-Int-_ele(RA)12"/>
      <sheetName val="Detail_1A12"/>
      <sheetName val="BLOCK-A_(MEA_SHEET)12"/>
      <sheetName val="labour_coeff12"/>
      <sheetName val="Works_-_Quote_Sheet12"/>
      <sheetName val="E_&amp;_R12"/>
      <sheetName val="MASTER_RATE_ANALYSIS11"/>
      <sheetName val="Mat_Cost12"/>
      <sheetName val="DLC_lookups12"/>
      <sheetName val="Gen_Info12"/>
      <sheetName val="Indirect_expenses12"/>
      <sheetName val="Quote_Sheet12"/>
      <sheetName val="Cost_Any_12"/>
      <sheetName val="LIST_OF_MAKES12"/>
      <sheetName val="Pile_cap11"/>
      <sheetName val="Lease_rents12"/>
      <sheetName val="SPILL_OVER12"/>
      <sheetName val="Bed_Class11"/>
      <sheetName val="DTF_Summary11"/>
      <sheetName val="Form_611"/>
      <sheetName val="BOQ_Direct_selling_cost11"/>
      <sheetName val="GF_Columns11"/>
      <sheetName val="UNP-NCW_11"/>
      <sheetName val="Intro_10"/>
      <sheetName val="Elite_1_-_MBCL10"/>
      <sheetName val="Cost_summary10"/>
      <sheetName val="Contract_BOQ10"/>
      <sheetName val="beam-reinft-machine_rm10"/>
      <sheetName val="T1_WO10"/>
      <sheetName val="Direct_cost_shed_A-2_10"/>
      <sheetName val="_Resource_list10"/>
      <sheetName val="THANE_SITE10"/>
      <sheetName val="BOQ_Distribution10"/>
      <sheetName val="key_dates10"/>
      <sheetName val="specification_options10"/>
      <sheetName val="beam-reinft-IIInd_floor6"/>
      <sheetName val="A_O_R_6"/>
      <sheetName val="FF_Inst_RA_08_Inst_0310"/>
      <sheetName val="_IO_List4"/>
      <sheetName val="Cost_Index4"/>
      <sheetName val="saihous_ele4"/>
      <sheetName val="M_R_List_(2)6"/>
      <sheetName val="Balance_Sheet_6"/>
      <sheetName val="SSR___NSSR_Market_final4"/>
      <sheetName val="STAFFSCHED_4"/>
      <sheetName val="Basic_Rates4"/>
      <sheetName val="bs_BP_04_SA3"/>
      <sheetName val="Blr_hire3"/>
      <sheetName val="1-Pop_Proj3"/>
      <sheetName val="1_003"/>
      <sheetName val="DG_Works_(Supply)3"/>
      <sheetName val="220_11__BS_3"/>
      <sheetName val="_B33"/>
      <sheetName val="_B13"/>
      <sheetName val="Operating_Statistics3"/>
      <sheetName val="Annexue_B3"/>
      <sheetName val="Elect_3"/>
      <sheetName val="Desgn(zone_I)3"/>
      <sheetName val="$_KURLARI3"/>
      <sheetName val="Boq_(Main_Building)3"/>
      <sheetName val="Civil_BOQ2"/>
      <sheetName val="Basement__Works"/>
      <sheetName val="APPENDIX_B-114"/>
      <sheetName val="Bill_3_114"/>
      <sheetName val="PRECAST_lightconc-II14"/>
      <sheetName val="Fill_this_out_first___13"/>
      <sheetName val="INDIGINEOUS_ITEMS_13"/>
      <sheetName val="Cable_data14"/>
      <sheetName val="Material_13"/>
      <sheetName val="SPT_vs_PHI13"/>
      <sheetName val="Civil_Works13"/>
      <sheetName val="Basement_Budget13"/>
      <sheetName val="Asia_Revised_10-1-0713"/>
      <sheetName val="All_Capital_Plan_P+L_10-1-0713"/>
      <sheetName val="CP08_(2)13"/>
      <sheetName val="Planning_File_10-1-0713"/>
      <sheetName val="SITE_OVERHEADS13"/>
      <sheetName val="Break_up_Sheet13"/>
      <sheetName val="Boq_Block_A13"/>
      <sheetName val="IO_List13"/>
      <sheetName val="Pipe_Supports13"/>
      <sheetName val="BOQ_(2)13"/>
      <sheetName val="SCHEDULE_(3)13"/>
      <sheetName val="schedule_nos13"/>
      <sheetName val="Box-_Girder13"/>
      <sheetName val="Sqn_Abs_G_6__13"/>
      <sheetName val="WO_Abs__G_2__6_DUs13"/>
      <sheetName val="Air_Abs_G_6__23_DUs13"/>
      <sheetName val="4-Int-_ele(RA)13"/>
      <sheetName val="Detail_1A13"/>
      <sheetName val="BLOCK-A_(MEA_SHEET)13"/>
      <sheetName val="labour_coeff13"/>
      <sheetName val="Works_-_Quote_Sheet13"/>
      <sheetName val="E_&amp;_R13"/>
      <sheetName val="MASTER_RATE_ANALYSIS12"/>
      <sheetName val="Mat_Cost13"/>
      <sheetName val="DLC_lookups13"/>
      <sheetName val="Gen_Info13"/>
      <sheetName val="Indirect_expenses13"/>
      <sheetName val="Quote_Sheet13"/>
      <sheetName val="Cost_Any_13"/>
      <sheetName val="LIST_OF_MAKES13"/>
      <sheetName val="Pile_cap12"/>
      <sheetName val="Lease_rents13"/>
      <sheetName val="SPILL_OVER13"/>
      <sheetName val="Bed_Class12"/>
      <sheetName val="DTF_Summary12"/>
      <sheetName val="Form_612"/>
      <sheetName val="BOQ_Direct_selling_cost12"/>
      <sheetName val="GF_Columns12"/>
      <sheetName val="UNP-NCW_12"/>
      <sheetName val="Intro_11"/>
      <sheetName val="Elite_1_-_MBCL11"/>
      <sheetName val="Cost_summary11"/>
      <sheetName val="Contract_BOQ11"/>
      <sheetName val="beam-reinft-machine_rm11"/>
      <sheetName val="T1_WO11"/>
      <sheetName val="Direct_cost_shed_A-2_11"/>
      <sheetName val="_Resource_list11"/>
      <sheetName val="THANE_SITE11"/>
      <sheetName val="BOQ_Distribution11"/>
      <sheetName val="key_dates11"/>
      <sheetName val="specification_options11"/>
      <sheetName val="beam-reinft-IIInd_floor7"/>
      <sheetName val="A_O_R_7"/>
      <sheetName val="FF_Inst_RA_08_Inst_0311"/>
      <sheetName val="_IO_List5"/>
      <sheetName val="Cost_Index5"/>
      <sheetName val="saihous_ele5"/>
      <sheetName val="M_R_List_(2)7"/>
      <sheetName val="Balance_Sheet_7"/>
      <sheetName val="SSR___NSSR_Market_final5"/>
      <sheetName val="STAFFSCHED_5"/>
      <sheetName val="Basic_Rates5"/>
      <sheetName val="bs_BP_04_SA4"/>
      <sheetName val="Blr_hire4"/>
      <sheetName val="1-Pop_Proj4"/>
      <sheetName val="1_004"/>
      <sheetName val="DG_Works_(Supply)4"/>
      <sheetName val="220_11__BS_4"/>
      <sheetName val="_B34"/>
      <sheetName val="_B14"/>
      <sheetName val="Operating_Statistics4"/>
      <sheetName val="Annexue_B4"/>
      <sheetName val="Elect_4"/>
      <sheetName val="Desgn(zone_I)4"/>
      <sheetName val="$_KURLARI4"/>
      <sheetName val="Boq_(Main_Building)4"/>
      <sheetName val="Civil_BOQ3"/>
      <sheetName val="Basement__Works1"/>
      <sheetName val="Labor abs-PW"/>
      <sheetName val="Labor abs-NMR"/>
      <sheetName val="Core Data"/>
      <sheetName val="PA-_Consutant_"/>
      <sheetName val="final_abstract"/>
      <sheetName val="[saihous_ele_xls]Indirect"/>
      <sheetName val="Labour Rate "/>
      <sheetName val="DashboardQuestions"/>
      <sheetName val="TOS-F"/>
      <sheetName val="PRECAST lightconc_II"/>
      <sheetName val="Sensitivity"/>
      <sheetName val="IDC"/>
      <sheetName val="Indirect_x0005_????"/>
      <sheetName val="Indirect퀀《혂൧_x0001_"/>
      <sheetName val="PRICE-COMP"/>
      <sheetName val="M-Book for FW"/>
      <sheetName val="M-Book for Conc"/>
      <sheetName val="Staff_Acco_48"/>
      <sheetName val="Tel__24"/>
      <sheetName val="Ext_light24"/>
      <sheetName val="Staff_Acco_49"/>
      <sheetName val="4_Annex_1_Basic_rate24"/>
      <sheetName val="DETAILED__BOQ24"/>
      <sheetName val="Detail_In_Door_Stad24"/>
      <sheetName val="Project_Details__24"/>
      <sheetName val="RCC,Ret__Wall24"/>
      <sheetName val="Load_Details(B2)24"/>
      <sheetName val="TBAL9697_-group_wise__sdpl24"/>
      <sheetName val="scurve_calc_(2)24"/>
      <sheetName val="Detail_P&amp;L23"/>
      <sheetName val="Assumption_Sheet23"/>
      <sheetName val="Legal_Risk_Analysis23"/>
      <sheetName val="Bill_3_-_Site_Works23"/>
      <sheetName val="SCHEDULE_OF_RATES23"/>
      <sheetName val="GR_slab-reinft23"/>
      <sheetName val="Rate_Analysis23"/>
      <sheetName val="Cover_sheet1"/>
      <sheetName val="AOQ-new_1"/>
      <sheetName val="water_prop_1"/>
      <sheetName val="Summary_Transformers"/>
      <sheetName val="Total__Amount"/>
      <sheetName val="[saihous_ele_xls]Indirect????"/>
      <sheetName val="Indirect____쌳ᎈ駜_"/>
      <sheetName val="10__&amp;_11__Rate_Code_&amp;_BQ"/>
      <sheetName val="Basic_Resources"/>
      <sheetName val="Angebot18_7_"/>
      <sheetName val="SPILL_OVER_PROJECTIONS"/>
      <sheetName val="BC_&amp;_MNB_1"/>
      <sheetName val="MAIN_FILE_9-24-07"/>
      <sheetName val="DG_"/>
      <sheetName val="11B_"/>
      <sheetName val="SC_Cost_MAR_02"/>
      <sheetName val="[saihous_ele_xls]Indirect퀀《혂൧"/>
      <sheetName val="MTO_REV_0"/>
      <sheetName val="[saihous_ele_xls]Indirect⽼؃ᅜ"/>
      <sheetName val="Linked_Lead"/>
      <sheetName val="Material_Rate"/>
      <sheetName val="2nd_"/>
      <sheetName val="Material_List_"/>
      <sheetName val="Abstract_Sheet"/>
      <sheetName val="April_Analysts"/>
      <sheetName val="M_S_"/>
      <sheetName val="Column_BBS-Block9"/>
      <sheetName val="Materials_"/>
      <sheetName val="ONE_TIME"/>
      <sheetName val="Structure_Bills_Qty"/>
      <sheetName val="[saihous_ele_xls]Indirect쌳ᎈ駜/"/>
      <sheetName val="AoR_Finishing"/>
      <sheetName val="Lead_(Final)"/>
      <sheetName val="Sum_"/>
      <sheetName val="General_Interior_"/>
      <sheetName val="Dismantling_Works_"/>
      <sheetName val="Toilet_Works_"/>
      <sheetName val="Sliding_folding_partition"/>
      <sheetName val="Hard_flr&amp;wall_"/>
      <sheetName val="Modular_Ceiling_"/>
      <sheetName val="MS_Structure_Works"/>
      <sheetName val="Graphics_&amp;_Signage"/>
      <sheetName val="RES-PLANNING"/>
      <sheetName val="INPUT SHEET"/>
      <sheetName val="Macro1"/>
      <sheetName val="dBase"/>
      <sheetName val="beam-reinft"/>
      <sheetName val="saihous.ele.xls"/>
      <sheetName val="Footings"/>
      <sheetName val="PRSH"/>
      <sheetName val="Indirect_x005f_x0005_"/>
      <sheetName val="Indirect_x005f_x0005__x005f_x0000__x005f_x0000__"/>
      <sheetName val="Labour &amp; Plant"/>
      <sheetName val="organi synthesis lab"/>
      <sheetName val="Basis"/>
      <sheetName val="BAL SHEET"/>
      <sheetName val="foundation(V)"/>
      <sheetName val="CLAY"/>
      <sheetName val="BM-HOOP"/>
      <sheetName val="Con"/>
      <sheetName val="M.B.T-16"/>
      <sheetName val="Beam-Schedule-1"/>
      <sheetName val="CABLES DATA"/>
      <sheetName val="DATA 2"/>
      <sheetName val="Master Data"/>
      <sheetName val="Format 1.9 Ph-1"/>
      <sheetName val="Basic Details"/>
      <sheetName val="BS Groupings"/>
      <sheetName val="PL Groupings"/>
      <sheetName val="Detailed Summary (4)"/>
      <sheetName val="BoQ-1"/>
      <sheetName val="BoQ-2"/>
      <sheetName val="Staff_Acco_50"/>
      <sheetName val="Tel__25"/>
      <sheetName val="Ext_light25"/>
      <sheetName val="Staff_Acco_51"/>
      <sheetName val="4_Annex_1_Basic_rate25"/>
      <sheetName val="DETAILED__BOQ25"/>
      <sheetName val="TBAL9697_-group_wise__sdpl25"/>
      <sheetName val="Detail_In_Door_Stad25"/>
      <sheetName val="Project_Details__25"/>
      <sheetName val="scurve_calc_(2)25"/>
      <sheetName val="Detail_P&amp;L24"/>
      <sheetName val="Assumption_Sheet24"/>
      <sheetName val="RCC,Ret__Wall25"/>
      <sheetName val="Load_Details(B2)25"/>
      <sheetName val="Legal_Risk_Analysis24"/>
      <sheetName val="Bill_3_-_Site_Works24"/>
      <sheetName val="SCHEDULE_OF_RATES24"/>
      <sheetName val="GR_slab-reinft24"/>
      <sheetName val="Rate_Analysis24"/>
      <sheetName val="PA-_Consutant_1"/>
      <sheetName val="Basic_Resources1"/>
      <sheetName val="SPILL_OVER_PROJECTIONS1"/>
      <sheetName val="Sqn-Abs(G+6) "/>
      <sheetName val="WO-Abs (G+2) 6 DUs"/>
      <sheetName val="Air-Abs(G+6) 23 DUs"/>
      <sheetName val="CFForecast detail"/>
      <sheetName val="[saihous.ele.xls]Indirect_x0005__x0000_堀와6_x0000_"/>
      <sheetName val="TPL_RECEIPTS MB51"/>
      <sheetName val="Brazil-Russia-EuropeDecToMar-05"/>
      <sheetName val="ROW Orders for March 05"/>
      <sheetName val="PKG PO"/>
      <sheetName val="LLM DPRECEIPTS MB51"/>
      <sheetName val="PHS_RECEIPTS"/>
      <sheetName val="ZSEM stock (ympc038)"/>
      <sheetName val="MFG PO"/>
      <sheetName val="APRIL"/>
      <sheetName val="Aug"/>
      <sheetName val="FEB"/>
      <sheetName val="JAN"/>
      <sheetName val="July"/>
      <sheetName val="June"/>
      <sheetName val="MARCH"/>
      <sheetName val="MAY"/>
      <sheetName val="Allg. Angaben"/>
      <sheetName val="Auswahl"/>
      <sheetName val="Formulas"/>
      <sheetName val="Quotation"/>
      <sheetName val="Road data"/>
      <sheetName val="Road Detail Est."/>
      <sheetName val="공장별판관비배부"/>
      <sheetName val="Summary-margin calc"/>
      <sheetName val="Service Function"/>
      <sheetName val="BASIC MATERIALS"/>
      <sheetName val="[saihous.ele.xls]Indirect_x0005__x0000_ം핤࢐"/>
      <sheetName val="Stress Calculation"/>
      <sheetName val="8th  floor Beams"/>
      <sheetName val="QAQC"/>
      <sheetName val="Final Bill"/>
      <sheetName val="BST"/>
      <sheetName val="_GULF"/>
      <sheetName val="Summary_Transformers1"/>
      <sheetName val="Total__Amount1"/>
      <sheetName val="_GULF1"/>
      <sheetName val="Summary_Transformers3"/>
      <sheetName val="Total__Amount3"/>
      <sheetName val="_GULF3"/>
      <sheetName val="VI Floor Beam "/>
      <sheetName val="Step 1"/>
      <sheetName val="DG-YARD"/>
      <sheetName val="PHOTO(9)"/>
      <sheetName val="PHOTOCALL(8)"/>
      <sheetName val="Equipment Information"/>
      <sheetName val="Equipment Block"/>
      <sheetName val="1-Excavation"/>
      <sheetName val="2-Substructure"/>
      <sheetName val="3-Concrete"/>
      <sheetName val="4-Masonry"/>
      <sheetName val="5-Thermal &amp; Moisture"/>
      <sheetName val="Col-Schedule"/>
      <sheetName val="keyword"/>
      <sheetName val="IT-Fri Base"/>
      <sheetName val="CMISFA"/>
      <sheetName val="00acttbl"/>
      <sheetName val="PSrpt25"/>
      <sheetName val="00budtbl"/>
      <sheetName val="Jan Volume"/>
      <sheetName val="Beam-design exp"/>
      <sheetName val="A301 Kalk"/>
      <sheetName val="Schlüss Inh-EF"/>
      <sheetName val="VS배관내역서"/>
      <sheetName val="IM_Assumptions"/>
      <sheetName val="IM_SUMMARY"/>
      <sheetName val="IM_Flows"/>
      <sheetName val="Rate Ana"/>
      <sheetName val="RIP1"/>
      <sheetName val="Manpower"/>
      <sheetName val="DATA_PILE_BG"/>
      <sheetName val="DATA_PCC"/>
      <sheetName val="DATA_PILECAP"/>
      <sheetName val="DATA_PILE_RT2"/>
      <sheetName val="DATA_PILE_RT1 "/>
      <sheetName val="DATA_PILE _SM"/>
      <sheetName val="Staff_Acco_60"/>
      <sheetName val="Tel__30"/>
      <sheetName val="Ext_light30"/>
      <sheetName val="Staff_Acco_61"/>
      <sheetName val="SCHEDULE_OF_RATES30"/>
      <sheetName val="4_Annex_1_Basic_rate30"/>
      <sheetName val="DETAILED__BOQ30"/>
      <sheetName val="Detail_In_Door_Stad30"/>
      <sheetName val="Project_Details__30"/>
      <sheetName val="RCC,Ret__Wall30"/>
      <sheetName val="TBAL9697_-group_wise__sdpl30"/>
      <sheetName val="Load_Details(B2)30"/>
      <sheetName val="scurve_calc_(2)30"/>
      <sheetName val="Detail_P&amp;L30"/>
      <sheetName val="Assumption_Sheet30"/>
      <sheetName val="APPENDIX_B-130"/>
      <sheetName val="Bill_3_130"/>
      <sheetName val="Legal_Risk_Analysis30"/>
      <sheetName val="Cable_data30"/>
      <sheetName val="PRECAST_lightconc-II30"/>
      <sheetName val="BLOCK-A_(MEA_SHEET)29"/>
      <sheetName val="Bill_3_-_Site_Works29"/>
      <sheetName val="Asia_Revised_10-1-0729"/>
      <sheetName val="All_Capital_Plan_P+L_10-1-0729"/>
      <sheetName val="CP08_(2)29"/>
      <sheetName val="Planning_File_10-1-0729"/>
      <sheetName val="GR_slab-reinft29"/>
      <sheetName val="SITE_OVERHEADS29"/>
      <sheetName val="Civil_Works29"/>
      <sheetName val="Material_29"/>
      <sheetName val="SPT_vs_PHI29"/>
      <sheetName val="Fill_this_out_first___29"/>
      <sheetName val="IO_List29"/>
      <sheetName val="Pipe_Supports29"/>
      <sheetName val="BOQ_(2)29"/>
      <sheetName val="SCHEDULE_(3)29"/>
      <sheetName val="schedule_nos29"/>
      <sheetName val="Rate_Analysis29"/>
      <sheetName val="Boq_Block_A29"/>
      <sheetName val="Sqn_Abs_G_6__29"/>
      <sheetName val="WO_Abs__G_2__6_DUs29"/>
      <sheetName val="Air_Abs_G_6__23_DUs29"/>
      <sheetName val="4-Int-_ele(RA)29"/>
      <sheetName val="INDIGINEOUS_ITEMS_29"/>
      <sheetName val="Box-_Girder29"/>
      <sheetName val="Lease_rents29"/>
      <sheetName val="DLC_lookups29"/>
      <sheetName val="Quote_Sheet29"/>
      <sheetName val="labour_coeff29"/>
      <sheetName val="Works_-_Quote_Sheet29"/>
      <sheetName val="Gen_Info29"/>
      <sheetName val="Indirect_expenses29"/>
      <sheetName val="Cost_Any_29"/>
      <sheetName val="LIST_OF_MAKES29"/>
      <sheetName val="Detail_1A29"/>
      <sheetName val="Basement_Budget29"/>
      <sheetName val="Break_up_Sheet29"/>
      <sheetName val="E_&amp;_R29"/>
      <sheetName val="Bed_Class28"/>
      <sheetName val="Pile_cap28"/>
      <sheetName val="Mat_Cost29"/>
      <sheetName val="SPILL_OVER29"/>
      <sheetName val="DTF_Summary28"/>
      <sheetName val="UNP-NCW_28"/>
      <sheetName val="GF_Columns28"/>
      <sheetName val="Form_628"/>
      <sheetName val="BOQ_Direct_selling_cost28"/>
      <sheetName val="MASTER_RATE_ANALYSIS28"/>
      <sheetName val="Intro_28"/>
      <sheetName val="A_O_R_28"/>
      <sheetName val="Cost_summary28"/>
      <sheetName val="Direct_cost_shed_A-2_28"/>
      <sheetName val="_Resource_list28"/>
      <sheetName val="THANE_SITE28"/>
      <sheetName val="BOQ_Distribution28"/>
      <sheetName val="key_dates28"/>
      <sheetName val="specification_options28"/>
      <sheetName val="Elite_1_-_MBCL28"/>
      <sheetName val="M_R_List_(2)28"/>
      <sheetName val="Balance_Sheet_28"/>
      <sheetName val="APPENDIX_B-115"/>
      <sheetName val="Bill_3_115"/>
      <sheetName val="Cable_data15"/>
      <sheetName val="PRECAST_lightconc-II15"/>
      <sheetName val="BLOCK-A_(MEA_SHEET)14"/>
      <sheetName val="Asia_Revised_10-1-0714"/>
      <sheetName val="All_Capital_Plan_P+L_10-1-0714"/>
      <sheetName val="CP08_(2)14"/>
      <sheetName val="Planning_File_10-1-0714"/>
      <sheetName val="SITE_OVERHEADS14"/>
      <sheetName val="Civil_Works14"/>
      <sheetName val="Material_14"/>
      <sheetName val="SPT_vs_PHI14"/>
      <sheetName val="Fill_this_out_first___14"/>
      <sheetName val="IO_List14"/>
      <sheetName val="Pipe_Supports14"/>
      <sheetName val="BOQ_(2)14"/>
      <sheetName val="SCHEDULE_(3)14"/>
      <sheetName val="schedule_nos14"/>
      <sheetName val="Boq_Block_A14"/>
      <sheetName val="Sqn_Abs_G_6__14"/>
      <sheetName val="WO_Abs__G_2__6_DUs14"/>
      <sheetName val="Air_Abs_G_6__23_DUs14"/>
      <sheetName val="4-Int-_ele(RA)14"/>
      <sheetName val="INDIGINEOUS_ITEMS_14"/>
      <sheetName val="Box-_Girder14"/>
      <sheetName val="Lease_rents14"/>
      <sheetName val="DLC_lookups14"/>
      <sheetName val="Quote_Sheet14"/>
      <sheetName val="labour_coeff14"/>
      <sheetName val="Works_-_Quote_Sheet14"/>
      <sheetName val="Gen_Info14"/>
      <sheetName val="Indirect_expenses14"/>
      <sheetName val="Cost_Any_14"/>
      <sheetName val="LIST_OF_MAKES14"/>
      <sheetName val="Detail_1A14"/>
      <sheetName val="Basement_Budget14"/>
      <sheetName val="Break_up_Sheet14"/>
      <sheetName val="E_&amp;_R14"/>
      <sheetName val="Bed_Class13"/>
      <sheetName val="Pile_cap13"/>
      <sheetName val="Mat_Cost14"/>
      <sheetName val="SPILL_OVER14"/>
      <sheetName val="DTF_Summary13"/>
      <sheetName val="UNP-NCW_13"/>
      <sheetName val="GF_Columns13"/>
      <sheetName val="Form_613"/>
      <sheetName val="BOQ_Direct_selling_cost13"/>
      <sheetName val="MASTER_RATE_ANALYSIS13"/>
      <sheetName val="Intro_13"/>
      <sheetName val="A_O_R_13"/>
      <sheetName val="Cost_summary13"/>
      <sheetName val="Direct_cost_shed_A-2_13"/>
      <sheetName val="_Resource_list13"/>
      <sheetName val="THANE_SITE13"/>
      <sheetName val="BOQ_Distribution13"/>
      <sheetName val="key_dates13"/>
      <sheetName val="specification_options13"/>
      <sheetName val="Elite_1_-_MBCL13"/>
      <sheetName val="M_R_List_(2)13"/>
      <sheetName val="Balance_Sheet_13"/>
      <sheetName val="A_O_R_8"/>
      <sheetName val="M_R_List_(2)8"/>
      <sheetName val="Balance_Sheet_8"/>
      <sheetName val="A_O_R_9"/>
      <sheetName val="M_R_List_(2)9"/>
      <sheetName val="Balance_Sheet_9"/>
      <sheetName val="A_O_R_10"/>
      <sheetName val="M_R_List_(2)10"/>
      <sheetName val="Balance_Sheet_10"/>
      <sheetName val="A_O_R_11"/>
      <sheetName val="M_R_List_(2)11"/>
      <sheetName val="Balance_Sheet_11"/>
      <sheetName val="Intro_12"/>
      <sheetName val="A_O_R_12"/>
      <sheetName val="Cost_summary12"/>
      <sheetName val="Direct_cost_shed_A-2_12"/>
      <sheetName val="_Resource_list12"/>
      <sheetName val="THANE_SITE12"/>
      <sheetName val="BOQ_Distribution12"/>
      <sheetName val="key_dates12"/>
      <sheetName val="specification_options12"/>
      <sheetName val="Elite_1_-_MBCL12"/>
      <sheetName val="M_R_List_(2)12"/>
      <sheetName val="Balance_Sheet_12"/>
      <sheetName val="APPENDIX_B-118"/>
      <sheetName val="Bill_3_118"/>
      <sheetName val="Cable_data18"/>
      <sheetName val="PRECAST_lightconc-II18"/>
      <sheetName val="BLOCK-A_(MEA_SHEET)17"/>
      <sheetName val="Asia_Revised_10-1-0717"/>
      <sheetName val="All_Capital_Plan_P+L_10-1-0717"/>
      <sheetName val="CP08_(2)17"/>
      <sheetName val="Planning_File_10-1-0717"/>
      <sheetName val="SITE_OVERHEADS17"/>
      <sheetName val="Civil_Works17"/>
      <sheetName val="Material_17"/>
      <sheetName val="SPT_vs_PHI17"/>
      <sheetName val="Fill_this_out_first___17"/>
      <sheetName val="IO_List17"/>
      <sheetName val="Pipe_Supports17"/>
      <sheetName val="BOQ_(2)17"/>
      <sheetName val="SCHEDULE_(3)17"/>
      <sheetName val="schedule_nos17"/>
      <sheetName val="Boq_Block_A17"/>
      <sheetName val="Sqn_Abs_G_6__17"/>
      <sheetName val="WO_Abs__G_2__6_DUs17"/>
      <sheetName val="Air_Abs_G_6__23_DUs17"/>
      <sheetName val="4-Int-_ele(RA)17"/>
      <sheetName val="INDIGINEOUS_ITEMS_17"/>
      <sheetName val="Box-_Girder17"/>
      <sheetName val="Lease_rents17"/>
      <sheetName val="DLC_lookups17"/>
      <sheetName val="Quote_Sheet17"/>
      <sheetName val="labour_coeff17"/>
      <sheetName val="Works_-_Quote_Sheet17"/>
      <sheetName val="Gen_Info17"/>
      <sheetName val="Indirect_expenses17"/>
      <sheetName val="Cost_Any_17"/>
      <sheetName val="LIST_OF_MAKES17"/>
      <sheetName val="Detail_1A17"/>
      <sheetName val="Basement_Budget17"/>
      <sheetName val="Break_up_Sheet17"/>
      <sheetName val="E_&amp;_R17"/>
      <sheetName val="Bed_Class16"/>
      <sheetName val="Pile_cap16"/>
      <sheetName val="Mat_Cost17"/>
      <sheetName val="SPILL_OVER17"/>
      <sheetName val="DTF_Summary16"/>
      <sheetName val="UNP-NCW_16"/>
      <sheetName val="GF_Columns16"/>
      <sheetName val="Form_616"/>
      <sheetName val="BOQ_Direct_selling_cost16"/>
      <sheetName val="MASTER_RATE_ANALYSIS16"/>
      <sheetName val="Intro_16"/>
      <sheetName val="A_O_R_16"/>
      <sheetName val="Cost_summary16"/>
      <sheetName val="Direct_cost_shed_A-2_16"/>
      <sheetName val="_Resource_list16"/>
      <sheetName val="THANE_SITE16"/>
      <sheetName val="BOQ_Distribution16"/>
      <sheetName val="key_dates16"/>
      <sheetName val="specification_options16"/>
      <sheetName val="Elite_1_-_MBCL16"/>
      <sheetName val="M_R_List_(2)16"/>
      <sheetName val="Balance_Sheet_16"/>
      <sheetName val="APPENDIX_B-116"/>
      <sheetName val="Bill_3_116"/>
      <sheetName val="Cable_data16"/>
      <sheetName val="PRECAST_lightconc-II16"/>
      <sheetName val="BLOCK-A_(MEA_SHEET)15"/>
      <sheetName val="Asia_Revised_10-1-0715"/>
      <sheetName val="All_Capital_Plan_P+L_10-1-0715"/>
      <sheetName val="CP08_(2)15"/>
      <sheetName val="Planning_File_10-1-0715"/>
      <sheetName val="SITE_OVERHEADS15"/>
      <sheetName val="Civil_Works15"/>
      <sheetName val="Material_15"/>
      <sheetName val="SPT_vs_PHI15"/>
      <sheetName val="Fill_this_out_first___15"/>
      <sheetName val="IO_List15"/>
      <sheetName val="Pipe_Supports15"/>
      <sheetName val="BOQ_(2)15"/>
      <sheetName val="SCHEDULE_(3)15"/>
      <sheetName val="schedule_nos15"/>
      <sheetName val="Boq_Block_A15"/>
      <sheetName val="Sqn_Abs_G_6__15"/>
      <sheetName val="WO_Abs__G_2__6_DUs15"/>
      <sheetName val="Air_Abs_G_6__23_DUs15"/>
      <sheetName val="4-Int-_ele(RA)15"/>
      <sheetName val="INDIGINEOUS_ITEMS_15"/>
      <sheetName val="Box-_Girder15"/>
      <sheetName val="Lease_rents15"/>
      <sheetName val="DLC_lookups15"/>
      <sheetName val="Quote_Sheet15"/>
      <sheetName val="labour_coeff15"/>
      <sheetName val="Works_-_Quote_Sheet15"/>
      <sheetName val="Gen_Info15"/>
      <sheetName val="Indirect_expenses15"/>
      <sheetName val="Cost_Any_15"/>
      <sheetName val="LIST_OF_MAKES15"/>
      <sheetName val="Detail_1A15"/>
      <sheetName val="Basement_Budget15"/>
      <sheetName val="Break_up_Sheet15"/>
      <sheetName val="E_&amp;_R15"/>
      <sheetName val="Bed_Class14"/>
      <sheetName val="Pile_cap14"/>
      <sheetName val="Mat_Cost15"/>
      <sheetName val="SPILL_OVER15"/>
      <sheetName val="DTF_Summary14"/>
      <sheetName val="UNP-NCW_14"/>
      <sheetName val="GF_Columns14"/>
      <sheetName val="Form_614"/>
      <sheetName val="BOQ_Direct_selling_cost14"/>
      <sheetName val="MASTER_RATE_ANALYSIS14"/>
      <sheetName val="Intro_14"/>
      <sheetName val="A_O_R_14"/>
      <sheetName val="Cost_summary14"/>
      <sheetName val="Direct_cost_shed_A-2_14"/>
      <sheetName val="_Resource_list14"/>
      <sheetName val="THANE_SITE14"/>
      <sheetName val="BOQ_Distribution14"/>
      <sheetName val="key_dates14"/>
      <sheetName val="specification_options14"/>
      <sheetName val="Elite_1_-_MBCL14"/>
      <sheetName val="M_R_List_(2)14"/>
      <sheetName val="Balance_Sheet_14"/>
      <sheetName val="APPENDIX_B-117"/>
      <sheetName val="Bill_3_117"/>
      <sheetName val="Cable_data17"/>
      <sheetName val="PRECAST_lightconc-II17"/>
      <sheetName val="BLOCK-A_(MEA_SHEET)16"/>
      <sheetName val="Asia_Revised_10-1-0716"/>
      <sheetName val="All_Capital_Plan_P+L_10-1-0716"/>
      <sheetName val="CP08_(2)16"/>
      <sheetName val="Planning_File_10-1-0716"/>
      <sheetName val="SITE_OVERHEADS16"/>
      <sheetName val="Civil_Works16"/>
      <sheetName val="Material_16"/>
      <sheetName val="SPT_vs_PHI16"/>
      <sheetName val="Fill_this_out_first___16"/>
      <sheetName val="IO_List16"/>
      <sheetName val="Pipe_Supports16"/>
      <sheetName val="BOQ_(2)16"/>
      <sheetName val="SCHEDULE_(3)16"/>
      <sheetName val="schedule_nos16"/>
      <sheetName val="Boq_Block_A16"/>
      <sheetName val="Sqn_Abs_G_6__16"/>
      <sheetName val="WO_Abs__G_2__6_DUs16"/>
      <sheetName val="Air_Abs_G_6__23_DUs16"/>
      <sheetName val="4-Int-_ele(RA)16"/>
      <sheetName val="INDIGINEOUS_ITEMS_16"/>
      <sheetName val="Box-_Girder16"/>
      <sheetName val="Lease_rents16"/>
      <sheetName val="DLC_lookups16"/>
      <sheetName val="Quote_Sheet16"/>
      <sheetName val="labour_coeff16"/>
      <sheetName val="Works_-_Quote_Sheet16"/>
      <sheetName val="Gen_Info16"/>
      <sheetName val="Indirect_expenses16"/>
      <sheetName val="Cost_Any_16"/>
      <sheetName val="LIST_OF_MAKES16"/>
      <sheetName val="Detail_1A16"/>
      <sheetName val="Basement_Budget16"/>
      <sheetName val="Break_up_Sheet16"/>
      <sheetName val="E_&amp;_R16"/>
      <sheetName val="Bed_Class15"/>
      <sheetName val="Pile_cap15"/>
      <sheetName val="Mat_Cost16"/>
      <sheetName val="SPILL_OVER16"/>
      <sheetName val="DTF_Summary15"/>
      <sheetName val="UNP-NCW_15"/>
      <sheetName val="GF_Columns15"/>
      <sheetName val="Form_615"/>
      <sheetName val="BOQ_Direct_selling_cost15"/>
      <sheetName val="MASTER_RATE_ANALYSIS15"/>
      <sheetName val="Intro_15"/>
      <sheetName val="A_O_R_15"/>
      <sheetName val="Cost_summary15"/>
      <sheetName val="Direct_cost_shed_A-2_15"/>
      <sheetName val="_Resource_list15"/>
      <sheetName val="THANE_SITE15"/>
      <sheetName val="BOQ_Distribution15"/>
      <sheetName val="key_dates15"/>
      <sheetName val="specification_options15"/>
      <sheetName val="Elite_1_-_MBCL15"/>
      <sheetName val="M_R_List_(2)15"/>
      <sheetName val="Balance_Sheet_15"/>
      <sheetName val="Basic_Rates15"/>
      <sheetName val="Contract_BOQ15"/>
      <sheetName val="beam-reinft-IIInd_floor15"/>
      <sheetName val="FF_Inst_RA_08_Inst_0315"/>
      <sheetName val="beam-reinft-machine_rm15"/>
      <sheetName val="T1_WO15"/>
      <sheetName val="APPENDIX_B-119"/>
      <sheetName val="Bill_3_119"/>
      <sheetName val="PRECAST_lightconc-II19"/>
      <sheetName val="Fill_this_out_first___18"/>
      <sheetName val="SCHEDULE_(3)18"/>
      <sheetName val="schedule_nos18"/>
      <sheetName val="Cable_data19"/>
      <sheetName val="Material_18"/>
      <sheetName val="SPT_vs_PHI18"/>
      <sheetName val="Civil_Works18"/>
      <sheetName val="4-Int-_ele(RA)18"/>
      <sheetName val="SITE_OVERHEADS18"/>
      <sheetName val="Boq_Block_A18"/>
      <sheetName val="Asia_Revised_10-1-0718"/>
      <sheetName val="All_Capital_Plan_P+L_10-1-0718"/>
      <sheetName val="CP08_(2)18"/>
      <sheetName val="Planning_File_10-1-0718"/>
      <sheetName val="INDIGINEOUS_ITEMS_18"/>
      <sheetName val="BLOCK-A_(MEA_SHEET)18"/>
      <sheetName val="IO_List18"/>
      <sheetName val="Pipe_Supports18"/>
      <sheetName val="BOQ_(2)18"/>
      <sheetName val="Break_up_Sheet18"/>
      <sheetName val="Box-_Girder18"/>
      <sheetName val="Sqn_Abs_G_6__18"/>
      <sheetName val="WO_Abs__G_2__6_DUs18"/>
      <sheetName val="Air_Abs_G_6__23_DUs18"/>
      <sheetName val="Detail_1A18"/>
      <sheetName val="Basement_Budget18"/>
      <sheetName val="E_&amp;_R18"/>
      <sheetName val="Lease_rents18"/>
      <sheetName val="DLC_lookups18"/>
      <sheetName val="Quote_Sheet18"/>
      <sheetName val="labour_coeff18"/>
      <sheetName val="Works_-_Quote_Sheet18"/>
      <sheetName val="Gen_Info18"/>
      <sheetName val="Indirect_expenses18"/>
      <sheetName val="Cost_Any_18"/>
      <sheetName val="LIST_OF_MAKES18"/>
      <sheetName val="SPILL_OVER18"/>
      <sheetName val="Pile_cap17"/>
      <sheetName val="Mat_Cost18"/>
      <sheetName val="DTF_Summary17"/>
      <sheetName val="Bed_Class17"/>
      <sheetName val="key_dates17"/>
      <sheetName val="UNP-NCW_17"/>
      <sheetName val="GF_Columns17"/>
      <sheetName val="Intro_17"/>
      <sheetName val="Form_617"/>
      <sheetName val="BOQ_Direct_selling_cost17"/>
      <sheetName val="specification_options17"/>
      <sheetName val="Elite_1_-_MBCL17"/>
      <sheetName val="M_R_List_(2)17"/>
      <sheetName val="MASTER_RATE_ANALYSIS17"/>
      <sheetName val="Cost_summary17"/>
      <sheetName val="Balance_Sheet_17"/>
      <sheetName val="A_O_R_17"/>
      <sheetName val="Direct_cost_shed_A-2_17"/>
      <sheetName val="_Resource_list17"/>
      <sheetName val="THANE_SITE17"/>
      <sheetName val="BOQ_Distribution17"/>
      <sheetName val="APPENDIX_B-120"/>
      <sheetName val="Bill_3_120"/>
      <sheetName val="PRECAST_lightconc-II20"/>
      <sheetName val="Fill_this_out_first___19"/>
      <sheetName val="SCHEDULE_(3)19"/>
      <sheetName val="schedule_nos19"/>
      <sheetName val="Cable_data20"/>
      <sheetName val="Material_19"/>
      <sheetName val="SPT_vs_PHI19"/>
      <sheetName val="Civil_Works19"/>
      <sheetName val="4-Int-_ele(RA)19"/>
      <sheetName val="SITE_OVERHEADS19"/>
      <sheetName val="Boq_Block_A19"/>
      <sheetName val="Asia_Revised_10-1-0719"/>
      <sheetName val="All_Capital_Plan_P+L_10-1-0719"/>
      <sheetName val="CP08_(2)19"/>
      <sheetName val="Planning_File_10-1-0719"/>
      <sheetName val="INDIGINEOUS_ITEMS_19"/>
      <sheetName val="BLOCK-A_(MEA_SHEET)19"/>
      <sheetName val="IO_List19"/>
      <sheetName val="Pipe_Supports19"/>
      <sheetName val="BOQ_(2)19"/>
      <sheetName val="Break_up_Sheet19"/>
      <sheetName val="Box-_Girder19"/>
      <sheetName val="Sqn_Abs_G_6__19"/>
      <sheetName val="WO_Abs__G_2__6_DUs19"/>
      <sheetName val="Air_Abs_G_6__23_DUs19"/>
      <sheetName val="Detail_1A19"/>
      <sheetName val="Basement_Budget19"/>
      <sheetName val="E_&amp;_R19"/>
      <sheetName val="Lease_rents19"/>
      <sheetName val="DLC_lookups19"/>
      <sheetName val="Quote_Sheet19"/>
      <sheetName val="labour_coeff19"/>
      <sheetName val="Works_-_Quote_Sheet19"/>
      <sheetName val="Gen_Info19"/>
      <sheetName val="Indirect_expenses19"/>
      <sheetName val="Cost_Any_19"/>
      <sheetName val="LIST_OF_MAKES19"/>
      <sheetName val="SPILL_OVER19"/>
      <sheetName val="Pile_cap18"/>
      <sheetName val="Mat_Cost19"/>
      <sheetName val="DTF_Summary18"/>
      <sheetName val="Bed_Class18"/>
      <sheetName val="key_dates18"/>
      <sheetName val="UNP-NCW_18"/>
      <sheetName val="GF_Columns18"/>
      <sheetName val="Intro_18"/>
      <sheetName val="Form_618"/>
      <sheetName val="BOQ_Direct_selling_cost18"/>
      <sheetName val="specification_options18"/>
      <sheetName val="Elite_1_-_MBCL18"/>
      <sheetName val="M_R_List_(2)18"/>
      <sheetName val="MASTER_RATE_ANALYSIS18"/>
      <sheetName val="Cost_summary18"/>
      <sheetName val="Balance_Sheet_18"/>
      <sheetName val="A_O_R_18"/>
      <sheetName val="Direct_cost_shed_A-2_18"/>
      <sheetName val="_Resource_list18"/>
      <sheetName val="THANE_SITE18"/>
      <sheetName val="BOQ_Distribution18"/>
      <sheetName val="APPENDIX_B-124"/>
      <sheetName val="Bill_3_124"/>
      <sheetName val="Cable_data24"/>
      <sheetName val="PRECAST_lightconc-II24"/>
      <sheetName val="BLOCK-A_(MEA_SHEET)23"/>
      <sheetName val="Asia_Revised_10-1-0723"/>
      <sheetName val="All_Capital_Plan_P+L_10-1-0723"/>
      <sheetName val="CP08_(2)23"/>
      <sheetName val="Planning_File_10-1-0723"/>
      <sheetName val="SITE_OVERHEADS23"/>
      <sheetName val="Civil_Works23"/>
      <sheetName val="Material_23"/>
      <sheetName val="SPT_vs_PHI23"/>
      <sheetName val="Fill_this_out_first___23"/>
      <sheetName val="IO_List23"/>
      <sheetName val="Pipe_Supports23"/>
      <sheetName val="BOQ_(2)23"/>
      <sheetName val="SCHEDULE_(3)23"/>
      <sheetName val="schedule_nos23"/>
      <sheetName val="Boq_Block_A23"/>
      <sheetName val="Sqn_Abs_G_6__23"/>
      <sheetName val="WO_Abs__G_2__6_DUs23"/>
      <sheetName val="Air_Abs_G_6__23_DUs23"/>
      <sheetName val="4-Int-_ele(RA)23"/>
      <sheetName val="INDIGINEOUS_ITEMS_23"/>
      <sheetName val="Box-_Girder23"/>
      <sheetName val="Lease_rents23"/>
      <sheetName val="DLC_lookups23"/>
      <sheetName val="Quote_Sheet23"/>
      <sheetName val="labour_coeff23"/>
      <sheetName val="Works_-_Quote_Sheet23"/>
      <sheetName val="Gen_Info23"/>
      <sheetName val="Indirect_expenses23"/>
      <sheetName val="Cost_Any_23"/>
      <sheetName val="LIST_OF_MAKES23"/>
      <sheetName val="Detail_1A23"/>
      <sheetName val="Basement_Budget23"/>
      <sheetName val="Break_up_Sheet23"/>
      <sheetName val="E_&amp;_R23"/>
      <sheetName val="Bed_Class22"/>
      <sheetName val="Pile_cap22"/>
      <sheetName val="Mat_Cost23"/>
      <sheetName val="SPILL_OVER23"/>
      <sheetName val="DTF_Summary22"/>
      <sheetName val="UNP-NCW_22"/>
      <sheetName val="GF_Columns22"/>
      <sheetName val="Form_622"/>
      <sheetName val="BOQ_Direct_selling_cost22"/>
      <sheetName val="MASTER_RATE_ANALYSIS22"/>
      <sheetName val="Intro_22"/>
      <sheetName val="A_O_R_22"/>
      <sheetName val="Cost_summary22"/>
      <sheetName val="Direct_cost_shed_A-2_22"/>
      <sheetName val="_Resource_list22"/>
      <sheetName val="THANE_SITE22"/>
      <sheetName val="BOQ_Distribution22"/>
      <sheetName val="key_dates22"/>
      <sheetName val="specification_options22"/>
      <sheetName val="Elite_1_-_MBCL22"/>
      <sheetName val="M_R_List_(2)22"/>
      <sheetName val="Balance_Sheet_22"/>
      <sheetName val="APPENDIX_B-121"/>
      <sheetName val="Bill_3_121"/>
      <sheetName val="PRECAST_lightconc-II21"/>
      <sheetName val="Fill_this_out_first___20"/>
      <sheetName val="SCHEDULE_(3)20"/>
      <sheetName val="schedule_nos20"/>
      <sheetName val="Cable_data21"/>
      <sheetName val="Material_20"/>
      <sheetName val="SPT_vs_PHI20"/>
      <sheetName val="Civil_Works20"/>
      <sheetName val="4-Int-_ele(RA)20"/>
      <sheetName val="SITE_OVERHEADS20"/>
      <sheetName val="Boq_Block_A20"/>
      <sheetName val="Asia_Revised_10-1-0720"/>
      <sheetName val="All_Capital_Plan_P+L_10-1-0720"/>
      <sheetName val="CP08_(2)20"/>
      <sheetName val="Planning_File_10-1-0720"/>
      <sheetName val="INDIGINEOUS_ITEMS_20"/>
      <sheetName val="BLOCK-A_(MEA_SHEET)20"/>
      <sheetName val="IO_List20"/>
      <sheetName val="Pipe_Supports20"/>
      <sheetName val="BOQ_(2)20"/>
      <sheetName val="Break_up_Sheet20"/>
      <sheetName val="Box-_Girder20"/>
      <sheetName val="Sqn_Abs_G_6__20"/>
      <sheetName val="WO_Abs__G_2__6_DUs20"/>
      <sheetName val="Air_Abs_G_6__23_DUs20"/>
      <sheetName val="Detail_1A20"/>
      <sheetName val="Basement_Budget20"/>
      <sheetName val="E_&amp;_R20"/>
      <sheetName val="Lease_rents20"/>
      <sheetName val="DLC_lookups20"/>
      <sheetName val="Quote_Sheet20"/>
      <sheetName val="labour_coeff20"/>
      <sheetName val="Works_-_Quote_Sheet20"/>
      <sheetName val="Gen_Info20"/>
      <sheetName val="Indirect_expenses20"/>
      <sheetName val="Cost_Any_20"/>
      <sheetName val="LIST_OF_MAKES20"/>
      <sheetName val="SPILL_OVER20"/>
      <sheetName val="Pile_cap19"/>
      <sheetName val="Mat_Cost20"/>
      <sheetName val="DTF_Summary19"/>
      <sheetName val="Bed_Class19"/>
      <sheetName val="key_dates19"/>
      <sheetName val="UNP-NCW_19"/>
      <sheetName val="GF_Columns19"/>
      <sheetName val="Intro_19"/>
      <sheetName val="Form_619"/>
      <sheetName val="BOQ_Direct_selling_cost19"/>
      <sheetName val="specification_options19"/>
      <sheetName val="Elite_1_-_MBCL19"/>
      <sheetName val="M_R_List_(2)19"/>
      <sheetName val="MASTER_RATE_ANALYSIS19"/>
      <sheetName val="Cost_summary19"/>
      <sheetName val="Balance_Sheet_19"/>
      <sheetName val="A_O_R_19"/>
      <sheetName val="Direct_cost_shed_A-2_19"/>
      <sheetName val="_Resource_list19"/>
      <sheetName val="THANE_SITE19"/>
      <sheetName val="BOQ_Distribution19"/>
      <sheetName val="Basic_Rates6"/>
      <sheetName val="Basic_Rates9"/>
      <sheetName val="beam-reinft-IIInd_floor9"/>
      <sheetName val="APPENDIX_B-122"/>
      <sheetName val="Bill_3_122"/>
      <sheetName val="PRECAST_lightconc-II22"/>
      <sheetName val="Fill_this_out_first___21"/>
      <sheetName val="SCHEDULE_(3)21"/>
      <sheetName val="schedule_nos21"/>
      <sheetName val="Cable_data22"/>
      <sheetName val="Material_21"/>
      <sheetName val="SPT_vs_PHI21"/>
      <sheetName val="Civil_Works21"/>
      <sheetName val="4-Int-_ele(RA)21"/>
      <sheetName val="SITE_OVERHEADS21"/>
      <sheetName val="Boq_Block_A21"/>
      <sheetName val="Asia_Revised_10-1-0721"/>
      <sheetName val="All_Capital_Plan_P+L_10-1-0721"/>
      <sheetName val="CP08_(2)21"/>
      <sheetName val="Planning_File_10-1-0721"/>
      <sheetName val="INDIGINEOUS_ITEMS_21"/>
      <sheetName val="BLOCK-A_(MEA_SHEET)21"/>
      <sheetName val="IO_List21"/>
      <sheetName val="Pipe_Supports21"/>
      <sheetName val="BOQ_(2)21"/>
      <sheetName val="Break_up_Sheet21"/>
      <sheetName val="Box-_Girder21"/>
      <sheetName val="Sqn_Abs_G_6__21"/>
      <sheetName val="WO_Abs__G_2__6_DUs21"/>
      <sheetName val="Air_Abs_G_6__23_DUs21"/>
      <sheetName val="Detail_1A21"/>
      <sheetName val="Basement_Budget21"/>
      <sheetName val="E_&amp;_R21"/>
      <sheetName val="Lease_rents21"/>
      <sheetName val="DLC_lookups21"/>
      <sheetName val="Quote_Sheet21"/>
      <sheetName val="labour_coeff21"/>
      <sheetName val="Works_-_Quote_Sheet21"/>
      <sheetName val="Gen_Info21"/>
      <sheetName val="Indirect_expenses21"/>
      <sheetName val="Cost_Any_21"/>
      <sheetName val="LIST_OF_MAKES21"/>
      <sheetName val="SPILL_OVER21"/>
      <sheetName val="Pile_cap20"/>
      <sheetName val="Mat_Cost21"/>
      <sheetName val="DTF_Summary20"/>
      <sheetName val="Bed_Class20"/>
      <sheetName val="key_dates20"/>
      <sheetName val="UNP-NCW_20"/>
      <sheetName val="GF_Columns20"/>
      <sheetName val="Intro_20"/>
      <sheetName val="Form_620"/>
      <sheetName val="BOQ_Direct_selling_cost20"/>
      <sheetName val="specification_options20"/>
      <sheetName val="Elite_1_-_MBCL20"/>
      <sheetName val="M_R_List_(2)20"/>
      <sheetName val="MASTER_RATE_ANALYSIS20"/>
      <sheetName val="Cost_summary20"/>
      <sheetName val="Balance_Sheet_20"/>
      <sheetName val="A_O_R_20"/>
      <sheetName val="Direct_cost_shed_A-2_20"/>
      <sheetName val="_Resource_list20"/>
      <sheetName val="THANE_SITE20"/>
      <sheetName val="BOQ_Distribution20"/>
      <sheetName val="Basic_Rates7"/>
      <sheetName val="APPENDIX_B-123"/>
      <sheetName val="Bill_3_123"/>
      <sheetName val="Cable_data23"/>
      <sheetName val="PRECAST_lightconc-II23"/>
      <sheetName val="BLOCK-A_(MEA_SHEET)22"/>
      <sheetName val="Asia_Revised_10-1-0722"/>
      <sheetName val="All_Capital_Plan_P+L_10-1-0722"/>
      <sheetName val="CP08_(2)22"/>
      <sheetName val="Planning_File_10-1-0722"/>
      <sheetName val="SITE_OVERHEADS22"/>
      <sheetName val="Civil_Works22"/>
      <sheetName val="Material_22"/>
      <sheetName val="SPT_vs_PHI22"/>
      <sheetName val="Fill_this_out_first___22"/>
      <sheetName val="IO_List22"/>
      <sheetName val="Pipe_Supports22"/>
      <sheetName val="BOQ_(2)22"/>
      <sheetName val="SCHEDULE_(3)22"/>
      <sheetName val="schedule_nos22"/>
      <sheetName val="Boq_Block_A22"/>
      <sheetName val="Sqn_Abs_G_6__22"/>
      <sheetName val="WO_Abs__G_2__6_DUs22"/>
      <sheetName val="Air_Abs_G_6__23_DUs22"/>
      <sheetName val="4-Int-_ele(RA)22"/>
      <sheetName val="INDIGINEOUS_ITEMS_22"/>
      <sheetName val="Box-_Girder22"/>
      <sheetName val="Lease_rents22"/>
      <sheetName val="DLC_lookups22"/>
      <sheetName val="Quote_Sheet22"/>
      <sheetName val="labour_coeff22"/>
      <sheetName val="Works_-_Quote_Sheet22"/>
      <sheetName val="Gen_Info22"/>
      <sheetName val="Indirect_expenses22"/>
      <sheetName val="Cost_Any_22"/>
      <sheetName val="LIST_OF_MAKES22"/>
      <sheetName val="Detail_1A22"/>
      <sheetName val="Basement_Budget22"/>
      <sheetName val="Break_up_Sheet22"/>
      <sheetName val="E_&amp;_R22"/>
      <sheetName val="Bed_Class21"/>
      <sheetName val="Pile_cap21"/>
      <sheetName val="Mat_Cost22"/>
      <sheetName val="SPILL_OVER22"/>
      <sheetName val="DTF_Summary21"/>
      <sheetName val="UNP-NCW_21"/>
      <sheetName val="GF_Columns21"/>
      <sheetName val="Form_621"/>
      <sheetName val="BOQ_Direct_selling_cost21"/>
      <sheetName val="MASTER_RATE_ANALYSIS21"/>
      <sheetName val="Intro_21"/>
      <sheetName val="A_O_R_21"/>
      <sheetName val="Cost_summary21"/>
      <sheetName val="Direct_cost_shed_A-2_21"/>
      <sheetName val="_Resource_list21"/>
      <sheetName val="THANE_SITE21"/>
      <sheetName val="BOQ_Distribution21"/>
      <sheetName val="key_dates21"/>
      <sheetName val="specification_options21"/>
      <sheetName val="Elite_1_-_MBCL21"/>
      <sheetName val="M_R_List_(2)21"/>
      <sheetName val="Balance_Sheet_21"/>
      <sheetName val="Basic_Rates8"/>
      <sheetName val="beam-reinft-IIInd_floor8"/>
      <sheetName val="SCHEDULE_OF_RATES25"/>
      <sheetName val="Detail_P&amp;L25"/>
      <sheetName val="Assumption_Sheet25"/>
      <sheetName val="APPENDIX_B-125"/>
      <sheetName val="Bill_3_125"/>
      <sheetName val="Legal_Risk_Analysis25"/>
      <sheetName val="Cable_data25"/>
      <sheetName val="PRECAST_lightconc-II25"/>
      <sheetName val="BLOCK-A_(MEA_SHEET)24"/>
      <sheetName val="Asia_Revised_10-1-0724"/>
      <sheetName val="All_Capital_Plan_P+L_10-1-0724"/>
      <sheetName val="CP08_(2)24"/>
      <sheetName val="Planning_File_10-1-0724"/>
      <sheetName val="SITE_OVERHEADS24"/>
      <sheetName val="Civil_Works24"/>
      <sheetName val="Material_24"/>
      <sheetName val="SPT_vs_PHI24"/>
      <sheetName val="Fill_this_out_first___24"/>
      <sheetName val="IO_List24"/>
      <sheetName val="Pipe_Supports24"/>
      <sheetName val="BOQ_(2)24"/>
      <sheetName val="SCHEDULE_(3)24"/>
      <sheetName val="schedule_nos24"/>
      <sheetName val="Boq_Block_A24"/>
      <sheetName val="Sqn_Abs_G_6__24"/>
      <sheetName val="WO_Abs__G_2__6_DUs24"/>
      <sheetName val="Air_Abs_G_6__23_DUs24"/>
      <sheetName val="4-Int-_ele(RA)24"/>
      <sheetName val="INDIGINEOUS_ITEMS_24"/>
      <sheetName val="Box-_Girder24"/>
      <sheetName val="Lease_rents24"/>
      <sheetName val="DLC_lookups24"/>
      <sheetName val="Quote_Sheet24"/>
      <sheetName val="labour_coeff24"/>
      <sheetName val="Works_-_Quote_Sheet24"/>
      <sheetName val="Gen_Info24"/>
      <sheetName val="Indirect_expenses24"/>
      <sheetName val="Cost_Any_24"/>
      <sheetName val="LIST_OF_MAKES24"/>
      <sheetName val="Detail_1A24"/>
      <sheetName val="Basement_Budget24"/>
      <sheetName val="Break_up_Sheet24"/>
      <sheetName val="E_&amp;_R24"/>
      <sheetName val="Bed_Class23"/>
      <sheetName val="Pile_cap23"/>
      <sheetName val="Mat_Cost24"/>
      <sheetName val="SPILL_OVER24"/>
      <sheetName val="DTF_Summary23"/>
      <sheetName val="UNP-NCW_23"/>
      <sheetName val="GF_Columns23"/>
      <sheetName val="Form_623"/>
      <sheetName val="BOQ_Direct_selling_cost23"/>
      <sheetName val="MASTER_RATE_ANALYSIS23"/>
      <sheetName val="Intro_23"/>
      <sheetName val="A_O_R_23"/>
      <sheetName val="Cost_summary23"/>
      <sheetName val="Direct_cost_shed_A-2_23"/>
      <sheetName val="_Resource_list23"/>
      <sheetName val="THANE_SITE23"/>
      <sheetName val="BOQ_Distribution23"/>
      <sheetName val="key_dates23"/>
      <sheetName val="specification_options23"/>
      <sheetName val="Elite_1_-_MBCL23"/>
      <sheetName val="M_R_List_(2)23"/>
      <sheetName val="Balance_Sheet_23"/>
      <sheetName val="Basic_Rates10"/>
      <sheetName val="beam-reinft-IIInd_floor10"/>
      <sheetName val="Staff_Acco_52"/>
      <sheetName val="Tel__26"/>
      <sheetName val="Ext_light26"/>
      <sheetName val="Staff_Acco_53"/>
      <sheetName val="SCHEDULE_OF_RATES26"/>
      <sheetName val="4_Annex_1_Basic_rate26"/>
      <sheetName val="DETAILED__BOQ26"/>
      <sheetName val="Detail_In_Door_Stad26"/>
      <sheetName val="Project_Details__26"/>
      <sheetName val="RCC,Ret__Wall26"/>
      <sheetName val="TBAL9697_-group_wise__sdpl26"/>
      <sheetName val="Load_Details(B2)26"/>
      <sheetName val="scurve_calc_(2)26"/>
      <sheetName val="Detail_P&amp;L26"/>
      <sheetName val="Assumption_Sheet26"/>
      <sheetName val="APPENDIX_B-126"/>
      <sheetName val="Bill_3_126"/>
      <sheetName val="Legal_Risk_Analysis26"/>
      <sheetName val="Cable_data26"/>
      <sheetName val="PRECAST_lightconc-II26"/>
      <sheetName val="BLOCK-A_(MEA_SHEET)25"/>
      <sheetName val="Bill_3_-_Site_Works25"/>
      <sheetName val="Asia_Revised_10-1-0725"/>
      <sheetName val="All_Capital_Plan_P+L_10-1-0725"/>
      <sheetName val="CP08_(2)25"/>
      <sheetName val="Planning_File_10-1-0725"/>
      <sheetName val="GR_slab-reinft25"/>
      <sheetName val="SITE_OVERHEADS25"/>
      <sheetName val="Civil_Works25"/>
      <sheetName val="Material_25"/>
      <sheetName val="SPT_vs_PHI25"/>
      <sheetName val="Fill_this_out_first___25"/>
      <sheetName val="IO_List25"/>
      <sheetName val="Pipe_Supports25"/>
      <sheetName val="BOQ_(2)25"/>
      <sheetName val="SCHEDULE_(3)25"/>
      <sheetName val="schedule_nos25"/>
      <sheetName val="Rate_Analysis25"/>
      <sheetName val="Boq_Block_A25"/>
      <sheetName val="Sqn_Abs_G_6__25"/>
      <sheetName val="WO_Abs__G_2__6_DUs25"/>
      <sheetName val="Air_Abs_G_6__23_DUs25"/>
      <sheetName val="4-Int-_ele(RA)25"/>
      <sheetName val="INDIGINEOUS_ITEMS_25"/>
      <sheetName val="Box-_Girder25"/>
      <sheetName val="Lease_rents25"/>
      <sheetName val="DLC_lookups25"/>
      <sheetName val="Quote_Sheet25"/>
      <sheetName val="labour_coeff25"/>
      <sheetName val="Works_-_Quote_Sheet25"/>
      <sheetName val="Gen_Info25"/>
      <sheetName val="Indirect_expenses25"/>
      <sheetName val="Cost_Any_25"/>
      <sheetName val="LIST_OF_MAKES25"/>
      <sheetName val="Detail_1A25"/>
      <sheetName val="Basement_Budget25"/>
      <sheetName val="Break_up_Sheet25"/>
      <sheetName val="E_&amp;_R25"/>
      <sheetName val="Bed_Class24"/>
      <sheetName val="Pile_cap24"/>
      <sheetName val="Mat_Cost25"/>
      <sheetName val="SPILL_OVER25"/>
      <sheetName val="DTF_Summary24"/>
      <sheetName val="UNP-NCW_24"/>
      <sheetName val="GF_Columns24"/>
      <sheetName val="Form_624"/>
      <sheetName val="BOQ_Direct_selling_cost24"/>
      <sheetName val="MASTER_RATE_ANALYSIS24"/>
      <sheetName val="Intro_24"/>
      <sheetName val="A_O_R_24"/>
      <sheetName val="Cost_summary24"/>
      <sheetName val="Direct_cost_shed_A-2_24"/>
      <sheetName val="_Resource_list24"/>
      <sheetName val="THANE_SITE24"/>
      <sheetName val="BOQ_Distribution24"/>
      <sheetName val="key_dates24"/>
      <sheetName val="specification_options24"/>
      <sheetName val="Elite_1_-_MBCL24"/>
      <sheetName val="M_R_List_(2)24"/>
      <sheetName val="Balance_Sheet_24"/>
      <sheetName val="Basic_Rates11"/>
      <sheetName val="beam-reinft-IIInd_floor11"/>
      <sheetName val="Staff_Acco_54"/>
      <sheetName val="Tel__27"/>
      <sheetName val="Ext_light27"/>
      <sheetName val="Staff_Acco_55"/>
      <sheetName val="SCHEDULE_OF_RATES27"/>
      <sheetName val="4_Annex_1_Basic_rate27"/>
      <sheetName val="DETAILED__BOQ27"/>
      <sheetName val="Detail_In_Door_Stad27"/>
      <sheetName val="Project_Details__27"/>
      <sheetName val="RCC,Ret__Wall27"/>
      <sheetName val="TBAL9697_-group_wise__sdpl27"/>
      <sheetName val="Load_Details(B2)27"/>
      <sheetName val="scurve_calc_(2)27"/>
      <sheetName val="Detail_P&amp;L27"/>
      <sheetName val="Assumption_Sheet27"/>
      <sheetName val="APPENDIX_B-127"/>
      <sheetName val="Bill_3_127"/>
      <sheetName val="Legal_Risk_Analysis27"/>
      <sheetName val="Cable_data27"/>
      <sheetName val="PRECAST_lightconc-II27"/>
      <sheetName val="BLOCK-A_(MEA_SHEET)26"/>
      <sheetName val="Bill_3_-_Site_Works26"/>
      <sheetName val="Asia_Revised_10-1-0726"/>
      <sheetName val="All_Capital_Plan_P+L_10-1-0726"/>
      <sheetName val="CP08_(2)26"/>
      <sheetName val="Planning_File_10-1-0726"/>
      <sheetName val="GR_slab-reinft26"/>
      <sheetName val="SITE_OVERHEADS26"/>
      <sheetName val="Civil_Works26"/>
      <sheetName val="Material_26"/>
      <sheetName val="SPT_vs_PHI26"/>
      <sheetName val="Fill_this_out_first___26"/>
      <sheetName val="IO_List26"/>
      <sheetName val="Pipe_Supports26"/>
      <sheetName val="BOQ_(2)26"/>
      <sheetName val="SCHEDULE_(3)26"/>
      <sheetName val="schedule_nos26"/>
      <sheetName val="Rate_Analysis26"/>
      <sheetName val="Boq_Block_A26"/>
      <sheetName val="Sqn_Abs_G_6__26"/>
      <sheetName val="WO_Abs__G_2__6_DUs26"/>
      <sheetName val="Air_Abs_G_6__23_DUs26"/>
      <sheetName val="4-Int-_ele(RA)26"/>
      <sheetName val="INDIGINEOUS_ITEMS_26"/>
      <sheetName val="Box-_Girder26"/>
      <sheetName val="Lease_rents26"/>
      <sheetName val="DLC_lookups26"/>
      <sheetName val="Quote_Sheet26"/>
      <sheetName val="labour_coeff26"/>
      <sheetName val="Works_-_Quote_Sheet26"/>
      <sheetName val="Gen_Info26"/>
      <sheetName val="Indirect_expenses26"/>
      <sheetName val="Cost_Any_26"/>
      <sheetName val="LIST_OF_MAKES26"/>
      <sheetName val="Detail_1A26"/>
      <sheetName val="Basement_Budget26"/>
      <sheetName val="Break_up_Sheet26"/>
      <sheetName val="E_&amp;_R26"/>
      <sheetName val="Bed_Class25"/>
      <sheetName val="Pile_cap25"/>
      <sheetName val="Mat_Cost26"/>
      <sheetName val="SPILL_OVER26"/>
      <sheetName val="DTF_Summary25"/>
      <sheetName val="UNP-NCW_25"/>
      <sheetName val="GF_Columns25"/>
      <sheetName val="Form_625"/>
      <sheetName val="BOQ_Direct_selling_cost25"/>
      <sheetName val="MASTER_RATE_ANALYSIS25"/>
      <sheetName val="Intro_25"/>
      <sheetName val="A_O_R_25"/>
      <sheetName val="Cost_summary25"/>
      <sheetName val="Direct_cost_shed_A-2_25"/>
      <sheetName val="_Resource_list25"/>
      <sheetName val="THANE_SITE25"/>
      <sheetName val="BOQ_Distribution25"/>
      <sheetName val="key_dates25"/>
      <sheetName val="specification_options25"/>
      <sheetName val="Elite_1_-_MBCL25"/>
      <sheetName val="M_R_List_(2)25"/>
      <sheetName val="Balance_Sheet_25"/>
      <sheetName val="Basic_Rates12"/>
      <sheetName val="Contract_BOQ12"/>
      <sheetName val="beam-reinft-IIInd_floor12"/>
      <sheetName val="FF_Inst_RA_08_Inst_0312"/>
      <sheetName val="beam-reinft-machine_rm12"/>
      <sheetName val="T1_WO12"/>
      <sheetName val="Staff_Acco_56"/>
      <sheetName val="Tel__28"/>
      <sheetName val="Ext_light28"/>
      <sheetName val="Staff_Acco_57"/>
      <sheetName val="SCHEDULE_OF_RATES28"/>
      <sheetName val="4_Annex_1_Basic_rate28"/>
      <sheetName val="DETAILED__BOQ28"/>
      <sheetName val="Detail_In_Door_Stad28"/>
      <sheetName val="Project_Details__28"/>
      <sheetName val="RCC,Ret__Wall28"/>
      <sheetName val="TBAL9697_-group_wise__sdpl28"/>
      <sheetName val="Load_Details(B2)28"/>
      <sheetName val="scurve_calc_(2)28"/>
      <sheetName val="Detail_P&amp;L28"/>
      <sheetName val="Assumption_Sheet28"/>
      <sheetName val="APPENDIX_B-128"/>
      <sheetName val="Bill_3_128"/>
      <sheetName val="Legal_Risk_Analysis28"/>
      <sheetName val="Cable_data28"/>
      <sheetName val="PRECAST_lightconc-II28"/>
      <sheetName val="BLOCK-A_(MEA_SHEET)27"/>
      <sheetName val="Bill_3_-_Site_Works27"/>
      <sheetName val="Asia_Revised_10-1-0727"/>
      <sheetName val="All_Capital_Plan_P+L_10-1-0727"/>
      <sheetName val="CP08_(2)27"/>
      <sheetName val="Planning_File_10-1-0727"/>
      <sheetName val="GR_slab-reinft27"/>
      <sheetName val="SITE_OVERHEADS27"/>
      <sheetName val="Civil_Works27"/>
      <sheetName val="Material_27"/>
      <sheetName val="SPT_vs_PHI27"/>
      <sheetName val="Fill_this_out_first___27"/>
      <sheetName val="IO_List27"/>
      <sheetName val="Pipe_Supports27"/>
      <sheetName val="BOQ_(2)27"/>
      <sheetName val="SCHEDULE_(3)27"/>
      <sheetName val="schedule_nos27"/>
      <sheetName val="Rate_Analysis27"/>
      <sheetName val="Boq_Block_A27"/>
      <sheetName val="Sqn_Abs_G_6__27"/>
      <sheetName val="WO_Abs__G_2__6_DUs27"/>
      <sheetName val="Air_Abs_G_6__23_DUs27"/>
      <sheetName val="4-Int-_ele(RA)27"/>
      <sheetName val="INDIGINEOUS_ITEMS_27"/>
      <sheetName val="Box-_Girder27"/>
      <sheetName val="Lease_rents27"/>
      <sheetName val="DLC_lookups27"/>
      <sheetName val="Quote_Sheet27"/>
      <sheetName val="labour_coeff27"/>
      <sheetName val="Works_-_Quote_Sheet27"/>
      <sheetName val="Gen_Info27"/>
      <sheetName val="Indirect_expenses27"/>
      <sheetName val="Cost_Any_27"/>
      <sheetName val="LIST_OF_MAKES27"/>
      <sheetName val="Detail_1A27"/>
      <sheetName val="Basement_Budget27"/>
      <sheetName val="Break_up_Sheet27"/>
      <sheetName val="E_&amp;_R27"/>
      <sheetName val="Bed_Class26"/>
      <sheetName val="Pile_cap26"/>
      <sheetName val="Mat_Cost27"/>
      <sheetName val="SPILL_OVER27"/>
      <sheetName val="DTF_Summary26"/>
      <sheetName val="UNP-NCW_26"/>
      <sheetName val="GF_Columns26"/>
      <sheetName val="Form_626"/>
      <sheetName val="BOQ_Direct_selling_cost26"/>
      <sheetName val="MASTER_RATE_ANALYSIS26"/>
      <sheetName val="Intro_26"/>
      <sheetName val="A_O_R_26"/>
      <sheetName val="Cost_summary26"/>
      <sheetName val="Direct_cost_shed_A-2_26"/>
      <sheetName val="_Resource_list26"/>
      <sheetName val="THANE_SITE26"/>
      <sheetName val="BOQ_Distribution26"/>
      <sheetName val="key_dates26"/>
      <sheetName val="specification_options26"/>
      <sheetName val="Elite_1_-_MBCL26"/>
      <sheetName val="M_R_List_(2)26"/>
      <sheetName val="Balance_Sheet_26"/>
      <sheetName val="Basic_Rates13"/>
      <sheetName val="Contract_BOQ13"/>
      <sheetName val="beam-reinft-IIInd_floor13"/>
      <sheetName val="FF_Inst_RA_08_Inst_0313"/>
      <sheetName val="beam-reinft-machine_rm13"/>
      <sheetName val="T1_WO13"/>
      <sheetName val="Staff_Acco_58"/>
      <sheetName val="Tel__29"/>
      <sheetName val="Ext_light29"/>
      <sheetName val="Staff_Acco_59"/>
      <sheetName val="SCHEDULE_OF_RATES29"/>
      <sheetName val="4_Annex_1_Basic_rate29"/>
      <sheetName val="DETAILED__BOQ29"/>
      <sheetName val="Detail_In_Door_Stad29"/>
      <sheetName val="Project_Details__29"/>
      <sheetName val="RCC,Ret__Wall29"/>
      <sheetName val="TBAL9697_-group_wise__sdpl29"/>
      <sheetName val="Load_Details(B2)29"/>
      <sheetName val="scurve_calc_(2)29"/>
      <sheetName val="Detail_P&amp;L29"/>
      <sheetName val="Assumption_Sheet29"/>
      <sheetName val="APPENDIX_B-129"/>
      <sheetName val="Bill_3_129"/>
      <sheetName val="Legal_Risk_Analysis29"/>
      <sheetName val="Cable_data29"/>
      <sheetName val="PRECAST_lightconc-II29"/>
      <sheetName val="BLOCK-A_(MEA_SHEET)28"/>
      <sheetName val="Bill_3_-_Site_Works28"/>
      <sheetName val="Asia_Revised_10-1-0728"/>
      <sheetName val="All_Capital_Plan_P+L_10-1-0728"/>
      <sheetName val="CP08_(2)28"/>
      <sheetName val="Planning_File_10-1-0728"/>
      <sheetName val="GR_slab-reinft28"/>
      <sheetName val="SITE_OVERHEADS28"/>
      <sheetName val="Civil_Works28"/>
      <sheetName val="Material_28"/>
      <sheetName val="SPT_vs_PHI28"/>
      <sheetName val="Fill_this_out_first___28"/>
      <sheetName val="IO_List28"/>
      <sheetName val="Pipe_Supports28"/>
      <sheetName val="BOQ_(2)28"/>
      <sheetName val="SCHEDULE_(3)28"/>
      <sheetName val="schedule_nos28"/>
      <sheetName val="Rate_Analysis28"/>
      <sheetName val="Boq_Block_A28"/>
      <sheetName val="Sqn_Abs_G_6__28"/>
      <sheetName val="WO_Abs__G_2__6_DUs28"/>
      <sheetName val="Air_Abs_G_6__23_DUs28"/>
      <sheetName val="4-Int-_ele(RA)28"/>
      <sheetName val="INDIGINEOUS_ITEMS_28"/>
      <sheetName val="Box-_Girder28"/>
      <sheetName val="Lease_rents28"/>
      <sheetName val="DLC_lookups28"/>
      <sheetName val="Quote_Sheet28"/>
      <sheetName val="labour_coeff28"/>
      <sheetName val="Works_-_Quote_Sheet28"/>
      <sheetName val="Gen_Info28"/>
      <sheetName val="Indirect_expenses28"/>
      <sheetName val="Cost_Any_28"/>
      <sheetName val="LIST_OF_MAKES28"/>
      <sheetName val="Detail_1A28"/>
      <sheetName val="Basement_Budget28"/>
      <sheetName val="Break_up_Sheet28"/>
      <sheetName val="E_&amp;_R28"/>
      <sheetName val="Bed_Class27"/>
      <sheetName val="Pile_cap27"/>
      <sheetName val="Mat_Cost28"/>
      <sheetName val="SPILL_OVER28"/>
      <sheetName val="DTF_Summary27"/>
      <sheetName val="UNP-NCW_27"/>
      <sheetName val="GF_Columns27"/>
      <sheetName val="Form_627"/>
      <sheetName val="BOQ_Direct_selling_cost27"/>
      <sheetName val="MASTER_RATE_ANALYSIS27"/>
      <sheetName val="Intro_27"/>
      <sheetName val="A_O_R_27"/>
      <sheetName val="Cost_summary27"/>
      <sheetName val="Direct_cost_shed_A-2_27"/>
      <sheetName val="_Resource_list27"/>
      <sheetName val="THANE_SITE27"/>
      <sheetName val="BOQ_Distribution27"/>
      <sheetName val="key_dates27"/>
      <sheetName val="specification_options27"/>
      <sheetName val="Elite_1_-_MBCL27"/>
      <sheetName val="M_R_List_(2)27"/>
      <sheetName val="Balance_Sheet_27"/>
      <sheetName val="Basic_Rates14"/>
      <sheetName val="Contract_BOQ14"/>
      <sheetName val="beam-reinft-IIInd_floor14"/>
      <sheetName val="FF_Inst_RA_08_Inst_0314"/>
      <sheetName val="beam-reinft-machine_rm14"/>
      <sheetName val="T1_WO14"/>
      <sheetName val="Staff_Acco_62"/>
      <sheetName val="Tel__31"/>
      <sheetName val="Ext_light31"/>
      <sheetName val="Staff_Acco_63"/>
      <sheetName val="SCHEDULE_OF_RATES31"/>
      <sheetName val="4_Annex_1_Basic_rate31"/>
      <sheetName val="DETAILED__BOQ31"/>
      <sheetName val="Detail_In_Door_Stad31"/>
      <sheetName val="Project_Details__31"/>
      <sheetName val="RCC,Ret__Wall31"/>
      <sheetName val="TBAL9697_-group_wise__sdpl31"/>
      <sheetName val="Load_Details(B2)31"/>
      <sheetName val="scurve_calc_(2)31"/>
      <sheetName val="Detail_P&amp;L31"/>
      <sheetName val="Assumption_Sheet31"/>
      <sheetName val="APPENDIX_B-131"/>
      <sheetName val="Bill_3_131"/>
      <sheetName val="Legal_Risk_Analysis31"/>
      <sheetName val="Cable_data31"/>
      <sheetName val="PRECAST_lightconc-II31"/>
      <sheetName val="BLOCK-A_(MEA_SHEET)30"/>
      <sheetName val="Bill_3_-_Site_Works30"/>
      <sheetName val="Asia_Revised_10-1-0730"/>
      <sheetName val="All_Capital_Plan_P+L_10-1-0730"/>
      <sheetName val="CP08_(2)30"/>
      <sheetName val="Planning_File_10-1-0730"/>
      <sheetName val="GR_slab-reinft30"/>
      <sheetName val="SITE_OVERHEADS30"/>
      <sheetName val="Civil_Works30"/>
      <sheetName val="Material_30"/>
      <sheetName val="SPT_vs_PHI30"/>
      <sheetName val="Fill_this_out_first___30"/>
      <sheetName val="IO_List30"/>
      <sheetName val="Pipe_Supports30"/>
      <sheetName val="BOQ_(2)30"/>
      <sheetName val="SCHEDULE_(3)30"/>
      <sheetName val="schedule_nos30"/>
      <sheetName val="Rate_Analysis30"/>
      <sheetName val="Boq_Block_A30"/>
      <sheetName val="Sqn_Abs_G_6__30"/>
      <sheetName val="WO_Abs__G_2__6_DUs30"/>
      <sheetName val="Air_Abs_G_6__23_DUs30"/>
      <sheetName val="4-Int-_ele(RA)30"/>
      <sheetName val="INDIGINEOUS_ITEMS_30"/>
      <sheetName val="Box-_Girder30"/>
      <sheetName val="Lease_rents30"/>
      <sheetName val="DLC_lookups30"/>
      <sheetName val="Quote_Sheet30"/>
      <sheetName val="labour_coeff30"/>
      <sheetName val="Works_-_Quote_Sheet30"/>
      <sheetName val="Gen_Info30"/>
      <sheetName val="Indirect_expenses30"/>
      <sheetName val="Cost_Any_30"/>
      <sheetName val="LIST_OF_MAKES30"/>
      <sheetName val="Detail_1A30"/>
      <sheetName val="Basement_Budget30"/>
      <sheetName val="Break_up_Sheet30"/>
      <sheetName val="E_&amp;_R30"/>
      <sheetName val="Bed_Class29"/>
      <sheetName val="Pile_cap29"/>
      <sheetName val="Mat_Cost30"/>
      <sheetName val="SPILL_OVER30"/>
      <sheetName val="DTF_Summary29"/>
      <sheetName val="UNP-NCW_29"/>
      <sheetName val="GF_Columns29"/>
      <sheetName val="Form_629"/>
      <sheetName val="BOQ_Direct_selling_cost29"/>
      <sheetName val="MASTER_RATE_ANALYSIS29"/>
      <sheetName val="Intro_29"/>
      <sheetName val="A_O_R_29"/>
      <sheetName val="Cost_summary29"/>
      <sheetName val="Direct_cost_shed_A-2_29"/>
      <sheetName val="_Resource_list29"/>
      <sheetName val="THANE_SITE29"/>
      <sheetName val="BOQ_Distribution29"/>
      <sheetName val="key_dates29"/>
      <sheetName val="specification_options29"/>
      <sheetName val="Elite_1_-_MBCL29"/>
      <sheetName val="M_R_List_(2)29"/>
      <sheetName val="Balance_Sheet_29"/>
      <sheetName val="Basic_Rates16"/>
      <sheetName val="Contract_BOQ16"/>
      <sheetName val="beam-reinft-IIInd_floor16"/>
      <sheetName val="FF_Inst_RA_08_Inst_0316"/>
      <sheetName val="beam-reinft-machine_rm16"/>
      <sheetName val="T1_WO16"/>
      <sheetName val="Staff_Acco_64"/>
      <sheetName val="Tel__32"/>
      <sheetName val="Ext_light32"/>
      <sheetName val="Staff_Acco_65"/>
      <sheetName val="SCHEDULE_OF_RATES32"/>
      <sheetName val="4_Annex_1_Basic_rate32"/>
      <sheetName val="DETAILED__BOQ32"/>
      <sheetName val="Detail_In_Door_Stad32"/>
      <sheetName val="Project_Details__32"/>
      <sheetName val="RCC,Ret__Wall32"/>
      <sheetName val="TBAL9697_-group_wise__sdpl32"/>
      <sheetName val="Load_Details(B2)32"/>
      <sheetName val="scurve_calc_(2)32"/>
      <sheetName val="Detail_P&amp;L32"/>
      <sheetName val="Assumption_Sheet32"/>
      <sheetName val="APPENDIX_B-132"/>
      <sheetName val="Bill_3_132"/>
      <sheetName val="Legal_Risk_Analysis32"/>
      <sheetName val="Cable_data32"/>
      <sheetName val="PRECAST_lightconc-II32"/>
      <sheetName val="BLOCK-A_(MEA_SHEET)31"/>
      <sheetName val="Bill_3_-_Site_Works31"/>
      <sheetName val="Asia_Revised_10-1-0731"/>
      <sheetName val="All_Capital_Plan_P+L_10-1-0731"/>
      <sheetName val="CP08_(2)31"/>
      <sheetName val="Planning_File_10-1-0731"/>
      <sheetName val="GR_slab-reinft31"/>
      <sheetName val="SITE_OVERHEADS31"/>
      <sheetName val="Civil_Works31"/>
      <sheetName val="Material_31"/>
      <sheetName val="SPT_vs_PHI31"/>
      <sheetName val="Fill_this_out_first___31"/>
      <sheetName val="IO_List31"/>
      <sheetName val="Pipe_Supports31"/>
      <sheetName val="BOQ_(2)31"/>
      <sheetName val="SCHEDULE_(3)31"/>
      <sheetName val="schedule_nos31"/>
      <sheetName val="Rate_Analysis31"/>
      <sheetName val="Boq_Block_A31"/>
      <sheetName val="Sqn_Abs_G_6__31"/>
      <sheetName val="WO_Abs__G_2__6_DUs31"/>
      <sheetName val="Air_Abs_G_6__23_DUs31"/>
      <sheetName val="4-Int-_ele(RA)31"/>
      <sheetName val="INDIGINEOUS_ITEMS_31"/>
      <sheetName val="Box-_Girder31"/>
      <sheetName val="Lease_rents31"/>
      <sheetName val="DLC_lookups31"/>
      <sheetName val="Quote_Sheet31"/>
      <sheetName val="labour_coeff31"/>
      <sheetName val="Works_-_Quote_Sheet31"/>
      <sheetName val="Gen_Info31"/>
      <sheetName val="Indirect_expenses31"/>
      <sheetName val="Cost_Any_31"/>
      <sheetName val="LIST_OF_MAKES31"/>
      <sheetName val="Detail_1A31"/>
      <sheetName val="Basement_Budget31"/>
      <sheetName val="Break_up_Sheet31"/>
      <sheetName val="E_&amp;_R31"/>
      <sheetName val="Bed_Class30"/>
      <sheetName val="Pile_cap30"/>
      <sheetName val="Mat_Cost31"/>
      <sheetName val="SPILL_OVER31"/>
      <sheetName val="DTF_Summary30"/>
      <sheetName val="UNP-NCW_30"/>
      <sheetName val="GF_Columns30"/>
      <sheetName val="Form_630"/>
      <sheetName val="BOQ_Direct_selling_cost30"/>
      <sheetName val="MASTER_RATE_ANALYSIS30"/>
      <sheetName val="Intro_30"/>
      <sheetName val="A_O_R_30"/>
      <sheetName val="Cost_summary30"/>
      <sheetName val="Direct_cost_shed_A-2_30"/>
      <sheetName val="_Resource_list30"/>
      <sheetName val="THANE_SITE30"/>
      <sheetName val="BOQ_Distribution30"/>
      <sheetName val="key_dates30"/>
      <sheetName val="specification_options30"/>
      <sheetName val="Elite_1_-_MBCL30"/>
      <sheetName val="M_R_List_(2)30"/>
      <sheetName val="Balance_Sheet_30"/>
      <sheetName val="Basic_Rates17"/>
      <sheetName val="Contract_BOQ17"/>
      <sheetName val="beam-reinft-IIInd_floor17"/>
      <sheetName val="FF_Inst_RA_08_Inst_0317"/>
      <sheetName val="beam-reinft-machine_rm17"/>
      <sheetName val="T1_WO17"/>
      <sheetName val="Staff_Acco_66"/>
      <sheetName val="Tel__33"/>
      <sheetName val="Ext_light33"/>
      <sheetName val="Staff_Acco_67"/>
      <sheetName val="SCHEDULE_OF_RATES33"/>
      <sheetName val="4_Annex_1_Basic_rate33"/>
      <sheetName val="DETAILED__BOQ33"/>
      <sheetName val="Detail_In_Door_Stad33"/>
      <sheetName val="Project_Details__33"/>
      <sheetName val="RCC,Ret__Wall33"/>
      <sheetName val="TBAL9697_-group_wise__sdpl33"/>
      <sheetName val="Load_Details(B2)33"/>
      <sheetName val="scurve_calc_(2)33"/>
      <sheetName val="Detail_P&amp;L33"/>
      <sheetName val="Assumption_Sheet33"/>
      <sheetName val="APPENDIX_B-133"/>
      <sheetName val="Bill_3_133"/>
      <sheetName val="Legal_Risk_Analysis33"/>
      <sheetName val="Cable_data33"/>
      <sheetName val="PRECAST_lightconc-II33"/>
      <sheetName val="BLOCK-A_(MEA_SHEET)32"/>
      <sheetName val="Bill_3_-_Site_Works32"/>
      <sheetName val="Asia_Revised_10-1-0732"/>
      <sheetName val="All_Capital_Plan_P+L_10-1-0732"/>
      <sheetName val="CP08_(2)32"/>
      <sheetName val="Planning_File_10-1-0732"/>
      <sheetName val="GR_slab-reinft32"/>
      <sheetName val="SITE_OVERHEADS32"/>
      <sheetName val="Civil_Works32"/>
      <sheetName val="Material_32"/>
      <sheetName val="SPT_vs_PHI32"/>
      <sheetName val="Fill_this_out_first___32"/>
      <sheetName val="IO_List32"/>
      <sheetName val="Pipe_Supports32"/>
      <sheetName val="BOQ_(2)32"/>
      <sheetName val="SCHEDULE_(3)32"/>
      <sheetName val="schedule_nos32"/>
      <sheetName val="Rate_Analysis32"/>
      <sheetName val="Boq_Block_A32"/>
      <sheetName val="Sqn_Abs_G_6__32"/>
      <sheetName val="WO_Abs__G_2__6_DUs32"/>
      <sheetName val="Air_Abs_G_6__23_DUs32"/>
      <sheetName val="4-Int-_ele(RA)32"/>
      <sheetName val="INDIGINEOUS_ITEMS_32"/>
      <sheetName val="Box-_Girder32"/>
      <sheetName val="Lease_rents32"/>
      <sheetName val="DLC_lookups32"/>
      <sheetName val="Quote_Sheet32"/>
      <sheetName val="labour_coeff32"/>
      <sheetName val="Works_-_Quote_Sheet32"/>
      <sheetName val="Gen_Info32"/>
      <sheetName val="Indirect_expenses32"/>
      <sheetName val="Cost_Any_32"/>
      <sheetName val="LIST_OF_MAKES32"/>
      <sheetName val="Detail_1A32"/>
      <sheetName val="Basement_Budget32"/>
      <sheetName val="Break_up_Sheet32"/>
      <sheetName val="E_&amp;_R32"/>
      <sheetName val="Bed_Class31"/>
      <sheetName val="Pile_cap31"/>
      <sheetName val="Mat_Cost32"/>
      <sheetName val="SPILL_OVER32"/>
      <sheetName val="DTF_Summary31"/>
      <sheetName val="UNP-NCW_31"/>
      <sheetName val="GF_Columns31"/>
      <sheetName val="Form_631"/>
      <sheetName val="BOQ_Direct_selling_cost31"/>
      <sheetName val="MASTER_RATE_ANALYSIS31"/>
      <sheetName val="Intro_31"/>
      <sheetName val="A_O_R_31"/>
      <sheetName val="Cost_summary31"/>
      <sheetName val="Direct_cost_shed_A-2_31"/>
      <sheetName val="_Resource_list31"/>
      <sheetName val="THANE_SITE31"/>
      <sheetName val="BOQ_Distribution31"/>
      <sheetName val="key_dates31"/>
      <sheetName val="specification_options31"/>
      <sheetName val="Elite_1_-_MBCL31"/>
      <sheetName val="M_R_List_(2)31"/>
      <sheetName val="Balance_Sheet_31"/>
      <sheetName val="Basic_Rates18"/>
      <sheetName val="Contract_BOQ18"/>
      <sheetName val="beam-reinft-IIInd_floor18"/>
      <sheetName val="FF_Inst_RA_08_Inst_0318"/>
      <sheetName val="beam-reinft-machine_rm18"/>
      <sheetName val="T1_WO18"/>
      <sheetName val="Staff_Acco_68"/>
      <sheetName val="Tel__34"/>
      <sheetName val="Ext_light34"/>
      <sheetName val="Staff_Acco_69"/>
      <sheetName val="SCHEDULE_OF_RATES34"/>
      <sheetName val="4_Annex_1_Basic_rate34"/>
      <sheetName val="DETAILED__BOQ34"/>
      <sheetName val="Detail_In_Door_Stad34"/>
      <sheetName val="Project_Details__34"/>
      <sheetName val="RCC,Ret__Wall34"/>
      <sheetName val="TBAL9697_-group_wise__sdpl34"/>
      <sheetName val="Load_Details(B2)34"/>
      <sheetName val="scurve_calc_(2)34"/>
      <sheetName val="Detail_P&amp;L34"/>
      <sheetName val="Assumption_Sheet34"/>
      <sheetName val="APPENDIX_B-134"/>
      <sheetName val="Bill_3_134"/>
      <sheetName val="Legal_Risk_Analysis34"/>
      <sheetName val="Cable_data34"/>
      <sheetName val="PRECAST_lightconc-II34"/>
      <sheetName val="BLOCK-A_(MEA_SHEET)33"/>
      <sheetName val="Bill_3_-_Site_Works33"/>
      <sheetName val="Asia_Revised_10-1-0733"/>
      <sheetName val="All_Capital_Plan_P+L_10-1-0733"/>
      <sheetName val="CP08_(2)33"/>
      <sheetName val="Planning_File_10-1-0733"/>
      <sheetName val="GR_slab-reinft33"/>
      <sheetName val="SITE_OVERHEADS33"/>
      <sheetName val="Civil_Works33"/>
      <sheetName val="Material_33"/>
      <sheetName val="SPT_vs_PHI33"/>
      <sheetName val="Fill_this_out_first___33"/>
      <sheetName val="IO_List33"/>
      <sheetName val="Pipe_Supports33"/>
      <sheetName val="BOQ_(2)33"/>
      <sheetName val="SCHEDULE_(3)33"/>
      <sheetName val="schedule_nos33"/>
      <sheetName val="Rate_Analysis33"/>
      <sheetName val="Boq_Block_A33"/>
      <sheetName val="Sqn_Abs_G_6__33"/>
      <sheetName val="WO_Abs__G_2__6_DUs33"/>
      <sheetName val="Air_Abs_G_6__23_DUs33"/>
      <sheetName val="4-Int-_ele(RA)33"/>
      <sheetName val="INDIGINEOUS_ITEMS_33"/>
      <sheetName val="Box-_Girder33"/>
      <sheetName val="Lease_rents33"/>
      <sheetName val="DLC_lookups33"/>
      <sheetName val="Quote_Sheet33"/>
      <sheetName val="labour_coeff33"/>
      <sheetName val="Works_-_Quote_Sheet33"/>
      <sheetName val="Gen_Info33"/>
      <sheetName val="Indirect_expenses33"/>
      <sheetName val="Cost_Any_33"/>
      <sheetName val="LIST_OF_MAKES33"/>
      <sheetName val="Detail_1A33"/>
      <sheetName val="Basement_Budget33"/>
      <sheetName val="Break_up_Sheet33"/>
      <sheetName val="E_&amp;_R33"/>
      <sheetName val="Bed_Class32"/>
      <sheetName val="Pile_cap32"/>
      <sheetName val="Mat_Cost33"/>
      <sheetName val="SPILL_OVER33"/>
      <sheetName val="DTF_Summary32"/>
      <sheetName val="UNP-NCW_32"/>
      <sheetName val="GF_Columns32"/>
      <sheetName val="Form_632"/>
      <sheetName val="BOQ_Direct_selling_cost32"/>
      <sheetName val="MASTER_RATE_ANALYSIS32"/>
      <sheetName val="Intro_32"/>
      <sheetName val="A_O_R_32"/>
      <sheetName val="Cost_summary32"/>
      <sheetName val="Direct_cost_shed_A-2_32"/>
      <sheetName val="_Resource_list32"/>
      <sheetName val="THANE_SITE32"/>
      <sheetName val="BOQ_Distribution32"/>
      <sheetName val="key_dates32"/>
      <sheetName val="specification_options32"/>
      <sheetName val="Elite_1_-_MBCL32"/>
      <sheetName val="M_R_List_(2)32"/>
      <sheetName val="Balance_Sheet_32"/>
      <sheetName val="Basic_Rates19"/>
      <sheetName val="Contract_BOQ19"/>
      <sheetName val="beam-reinft-IIInd_floor19"/>
      <sheetName val="FF_Inst_RA_08_Inst_0319"/>
      <sheetName val="beam-reinft-machine_rm19"/>
      <sheetName val="T1_WO19"/>
      <sheetName val="Staff_Acco_74"/>
      <sheetName val="Tel__37"/>
      <sheetName val="Ext_light37"/>
      <sheetName val="Staff_Acco_75"/>
      <sheetName val="SCHEDULE_OF_RATES37"/>
      <sheetName val="4_Annex_1_Basic_rate37"/>
      <sheetName val="DETAILED__BOQ37"/>
      <sheetName val="Detail_In_Door_Stad37"/>
      <sheetName val="Project_Details__37"/>
      <sheetName val="RCC,Ret__Wall37"/>
      <sheetName val="TBAL9697_-group_wise__sdpl37"/>
      <sheetName val="Load_Details(B2)37"/>
      <sheetName val="scurve_calc_(2)37"/>
      <sheetName val="Detail_P&amp;L37"/>
      <sheetName val="Assumption_Sheet37"/>
      <sheetName val="APPENDIX_B-137"/>
      <sheetName val="Bill_3_137"/>
      <sheetName val="Legal_Risk_Analysis37"/>
      <sheetName val="Cable_data37"/>
      <sheetName val="PRECAST_lightconc-II37"/>
      <sheetName val="BLOCK-A_(MEA_SHEET)36"/>
      <sheetName val="Bill_3_-_Site_Works36"/>
      <sheetName val="Asia_Revised_10-1-0736"/>
      <sheetName val="All_Capital_Plan_P+L_10-1-0736"/>
      <sheetName val="CP08_(2)36"/>
      <sheetName val="Planning_File_10-1-0736"/>
      <sheetName val="GR_slab-reinft36"/>
      <sheetName val="SITE_OVERHEADS36"/>
      <sheetName val="Civil_Works36"/>
      <sheetName val="Material_36"/>
      <sheetName val="SPT_vs_PHI36"/>
      <sheetName val="Fill_this_out_first___36"/>
      <sheetName val="IO_List36"/>
      <sheetName val="Pipe_Supports36"/>
      <sheetName val="BOQ_(2)36"/>
      <sheetName val="SCHEDULE_(3)36"/>
      <sheetName val="schedule_nos36"/>
      <sheetName val="Rate_Analysis36"/>
      <sheetName val="Boq_Block_A36"/>
      <sheetName val="Sqn_Abs_G_6__36"/>
      <sheetName val="WO_Abs__G_2__6_DUs36"/>
      <sheetName val="Air_Abs_G_6__23_DUs36"/>
      <sheetName val="4-Int-_ele(RA)36"/>
      <sheetName val="INDIGINEOUS_ITEMS_36"/>
      <sheetName val="Box-_Girder36"/>
      <sheetName val="Lease_rents36"/>
      <sheetName val="DLC_lookups36"/>
      <sheetName val="Quote_Sheet36"/>
      <sheetName val="labour_coeff36"/>
      <sheetName val="Works_-_Quote_Sheet36"/>
      <sheetName val="Gen_Info36"/>
      <sheetName val="Indirect_expenses36"/>
      <sheetName val="Cost_Any_36"/>
      <sheetName val="LIST_OF_MAKES36"/>
      <sheetName val="Detail_1A36"/>
      <sheetName val="Basement_Budget36"/>
      <sheetName val="Break_up_Sheet36"/>
      <sheetName val="E_&amp;_R36"/>
      <sheetName val="Bed_Class35"/>
      <sheetName val="Pile_cap35"/>
      <sheetName val="Mat_Cost36"/>
      <sheetName val="SPILL_OVER36"/>
      <sheetName val="DTF_Summary35"/>
      <sheetName val="UNP-NCW_35"/>
      <sheetName val="GF_Columns35"/>
      <sheetName val="Form_635"/>
      <sheetName val="BOQ_Direct_selling_cost35"/>
      <sheetName val="MASTER_RATE_ANALYSIS35"/>
      <sheetName val="Intro_35"/>
      <sheetName val="A_O_R_35"/>
      <sheetName val="Cost_summary35"/>
      <sheetName val="Direct_cost_shed_A-2_35"/>
      <sheetName val="_Resource_list35"/>
      <sheetName val="THANE_SITE35"/>
      <sheetName val="BOQ_Distribution35"/>
      <sheetName val="key_dates35"/>
      <sheetName val="specification_options35"/>
      <sheetName val="Elite_1_-_MBCL35"/>
      <sheetName val="M_R_List_(2)35"/>
      <sheetName val="Balance_Sheet_35"/>
      <sheetName val="Basic_Rates22"/>
      <sheetName val="Contract_BOQ22"/>
      <sheetName val="beam-reinft-IIInd_floor22"/>
      <sheetName val="FF_Inst_RA_08_Inst_0322"/>
      <sheetName val="beam-reinft-machine_rm22"/>
      <sheetName val="T1_WO22"/>
      <sheetName val="Staff_Acco_72"/>
      <sheetName val="Tel__36"/>
      <sheetName val="Ext_light36"/>
      <sheetName val="Staff_Acco_73"/>
      <sheetName val="SCHEDULE_OF_RATES36"/>
      <sheetName val="4_Annex_1_Basic_rate36"/>
      <sheetName val="DETAILED__BOQ36"/>
      <sheetName val="Detail_In_Door_Stad36"/>
      <sheetName val="Project_Details__36"/>
      <sheetName val="RCC,Ret__Wall36"/>
      <sheetName val="TBAL9697_-group_wise__sdpl36"/>
      <sheetName val="Load_Details(B2)36"/>
      <sheetName val="scurve_calc_(2)36"/>
      <sheetName val="Detail_P&amp;L36"/>
      <sheetName val="Assumption_Sheet36"/>
      <sheetName val="APPENDIX_B-136"/>
      <sheetName val="Bill_3_136"/>
      <sheetName val="Legal_Risk_Analysis36"/>
      <sheetName val="Cable_data36"/>
      <sheetName val="PRECAST_lightconc-II36"/>
      <sheetName val="BLOCK-A_(MEA_SHEET)35"/>
      <sheetName val="Bill_3_-_Site_Works35"/>
      <sheetName val="Asia_Revised_10-1-0735"/>
      <sheetName val="All_Capital_Plan_P+L_10-1-0735"/>
      <sheetName val="CP08_(2)35"/>
      <sheetName val="Planning_File_10-1-0735"/>
      <sheetName val="GR_slab-reinft35"/>
      <sheetName val="SITE_OVERHEADS35"/>
      <sheetName val="Civil_Works35"/>
      <sheetName val="Material_35"/>
      <sheetName val="SPT_vs_PHI35"/>
      <sheetName val="Fill_this_out_first___35"/>
      <sheetName val="IO_List35"/>
      <sheetName val="Pipe_Supports35"/>
      <sheetName val="BOQ_(2)35"/>
      <sheetName val="SCHEDULE_(3)35"/>
      <sheetName val="schedule_nos35"/>
      <sheetName val="Rate_Analysis35"/>
      <sheetName val="Boq_Block_A35"/>
      <sheetName val="Sqn_Abs_G_6__35"/>
      <sheetName val="WO_Abs__G_2__6_DUs35"/>
      <sheetName val="Air_Abs_G_6__23_DUs35"/>
      <sheetName val="4-Int-_ele(RA)35"/>
      <sheetName val="INDIGINEOUS_ITEMS_35"/>
      <sheetName val="Box-_Girder35"/>
      <sheetName val="Lease_rents35"/>
      <sheetName val="DLC_lookups35"/>
      <sheetName val="Quote_Sheet35"/>
      <sheetName val="labour_coeff35"/>
      <sheetName val="Works_-_Quote_Sheet35"/>
      <sheetName val="Gen_Info35"/>
      <sheetName val="Indirect_expenses35"/>
      <sheetName val="Cost_Any_35"/>
      <sheetName val="LIST_OF_MAKES35"/>
      <sheetName val="Detail_1A35"/>
      <sheetName val="Basement_Budget35"/>
      <sheetName val="Break_up_Sheet35"/>
      <sheetName val="E_&amp;_R35"/>
      <sheetName val="Bed_Class34"/>
      <sheetName val="Pile_cap34"/>
      <sheetName val="Mat_Cost35"/>
      <sheetName val="SPILL_OVER35"/>
      <sheetName val="DTF_Summary34"/>
      <sheetName val="UNP-NCW_34"/>
      <sheetName val="GF_Columns34"/>
      <sheetName val="Form_634"/>
      <sheetName val="BOQ_Direct_selling_cost34"/>
      <sheetName val="MASTER_RATE_ANALYSIS34"/>
      <sheetName val="Intro_34"/>
      <sheetName val="A_O_R_34"/>
      <sheetName val="Cost_summary34"/>
      <sheetName val="Direct_cost_shed_A-2_34"/>
      <sheetName val="_Resource_list34"/>
      <sheetName val="THANE_SITE34"/>
      <sheetName val="BOQ_Distribution34"/>
      <sheetName val="key_dates34"/>
      <sheetName val="specification_options34"/>
      <sheetName val="Elite_1_-_MBCL34"/>
      <sheetName val="M_R_List_(2)34"/>
      <sheetName val="Balance_Sheet_34"/>
      <sheetName val="Basic_Rates21"/>
      <sheetName val="Contract_BOQ21"/>
      <sheetName val="beam-reinft-IIInd_floor21"/>
      <sheetName val="FF_Inst_RA_08_Inst_0321"/>
      <sheetName val="beam-reinft-machine_rm21"/>
      <sheetName val="T1_WO21"/>
      <sheetName val="Staff_Acco_70"/>
      <sheetName val="Tel__35"/>
      <sheetName val="Ext_light35"/>
      <sheetName val="Staff_Acco_71"/>
      <sheetName val="SCHEDULE_OF_RATES35"/>
      <sheetName val="4_Annex_1_Basic_rate35"/>
      <sheetName val="DETAILED__BOQ35"/>
      <sheetName val="Detail_In_Door_Stad35"/>
      <sheetName val="Project_Details__35"/>
      <sheetName val="RCC,Ret__Wall35"/>
      <sheetName val="TBAL9697_-group_wise__sdpl35"/>
      <sheetName val="Load_Details(B2)35"/>
      <sheetName val="scurve_calc_(2)35"/>
      <sheetName val="Detail_P&amp;L35"/>
      <sheetName val="Assumption_Sheet35"/>
      <sheetName val="APPENDIX_B-135"/>
      <sheetName val="Bill_3_135"/>
      <sheetName val="Legal_Risk_Analysis35"/>
      <sheetName val="Cable_data35"/>
      <sheetName val="PRECAST_lightconc-II35"/>
      <sheetName val="BLOCK-A_(MEA_SHEET)34"/>
      <sheetName val="Bill_3_-_Site_Works34"/>
      <sheetName val="Asia_Revised_10-1-0734"/>
      <sheetName val="All_Capital_Plan_P+L_10-1-0734"/>
      <sheetName val="CP08_(2)34"/>
      <sheetName val="Planning_File_10-1-0734"/>
      <sheetName val="GR_slab-reinft34"/>
      <sheetName val="SITE_OVERHEADS34"/>
      <sheetName val="Civil_Works34"/>
      <sheetName val="Material_34"/>
      <sheetName val="SPT_vs_PHI34"/>
      <sheetName val="Fill_this_out_first___34"/>
      <sheetName val="IO_List34"/>
      <sheetName val="Pipe_Supports34"/>
      <sheetName val="BOQ_(2)34"/>
      <sheetName val="SCHEDULE_(3)34"/>
      <sheetName val="schedule_nos34"/>
      <sheetName val="Rate_Analysis34"/>
      <sheetName val="Boq_Block_A34"/>
      <sheetName val="Sqn_Abs_G_6__34"/>
      <sheetName val="WO_Abs__G_2__6_DUs34"/>
      <sheetName val="Air_Abs_G_6__23_DUs34"/>
      <sheetName val="4-Int-_ele(RA)34"/>
      <sheetName val="INDIGINEOUS_ITEMS_34"/>
      <sheetName val="Box-_Girder34"/>
      <sheetName val="Lease_rents34"/>
      <sheetName val="DLC_lookups34"/>
      <sheetName val="Quote_Sheet34"/>
      <sheetName val="labour_coeff34"/>
      <sheetName val="Works_-_Quote_Sheet34"/>
      <sheetName val="Gen_Info34"/>
      <sheetName val="Indirect_expenses34"/>
      <sheetName val="Cost_Any_34"/>
      <sheetName val="LIST_OF_MAKES34"/>
      <sheetName val="Detail_1A34"/>
      <sheetName val="Basement_Budget34"/>
      <sheetName val="Break_up_Sheet34"/>
      <sheetName val="E_&amp;_R34"/>
      <sheetName val="Bed_Class33"/>
      <sheetName val="Pile_cap33"/>
      <sheetName val="Mat_Cost34"/>
      <sheetName val="SPILL_OVER34"/>
      <sheetName val="DTF_Summary33"/>
      <sheetName val="UNP-NCW_33"/>
      <sheetName val="GF_Columns33"/>
      <sheetName val="Form_633"/>
      <sheetName val="BOQ_Direct_selling_cost33"/>
      <sheetName val="MASTER_RATE_ANALYSIS33"/>
      <sheetName val="Intro_33"/>
      <sheetName val="A_O_R_33"/>
      <sheetName val="Cost_summary33"/>
      <sheetName val="Direct_cost_shed_A-2_33"/>
      <sheetName val="_Resource_list33"/>
      <sheetName val="THANE_SITE33"/>
      <sheetName val="BOQ_Distribution33"/>
      <sheetName val="key_dates33"/>
      <sheetName val="specification_options33"/>
      <sheetName val="Elite_1_-_MBCL33"/>
      <sheetName val="M_R_List_(2)33"/>
      <sheetName val="Balance_Sheet_33"/>
      <sheetName val="Basic_Rates20"/>
      <sheetName val="Contract_BOQ20"/>
      <sheetName val="beam-reinft-IIInd_floor20"/>
      <sheetName val="FF_Inst_RA_08_Inst_0320"/>
      <sheetName val="beam-reinft-machine_rm20"/>
      <sheetName val="T1_WO20"/>
      <sheetName val="Staff_Acco_76"/>
      <sheetName val="Tel__38"/>
      <sheetName val="Ext_light38"/>
      <sheetName val="Staff_Acco_77"/>
      <sheetName val="SCHEDULE_OF_RATES38"/>
      <sheetName val="4_Annex_1_Basic_rate38"/>
      <sheetName val="DETAILED__BOQ38"/>
      <sheetName val="Detail_In_Door_Stad38"/>
      <sheetName val="Project_Details__38"/>
      <sheetName val="RCC,Ret__Wall38"/>
      <sheetName val="TBAL9697_-group_wise__sdpl38"/>
      <sheetName val="Load_Details(B2)38"/>
      <sheetName val="scurve_calc_(2)38"/>
      <sheetName val="Detail_P&amp;L38"/>
      <sheetName val="Assumption_Sheet38"/>
      <sheetName val="APPENDIX_B-138"/>
      <sheetName val="Bill_3_138"/>
      <sheetName val="Legal_Risk_Analysis38"/>
      <sheetName val="Cable_data38"/>
      <sheetName val="PRECAST_lightconc-II38"/>
      <sheetName val="BLOCK-A_(MEA_SHEET)37"/>
      <sheetName val="Bill_3_-_Site_Works37"/>
      <sheetName val="Asia_Revised_10-1-0737"/>
      <sheetName val="All_Capital_Plan_P+L_10-1-0737"/>
      <sheetName val="CP08_(2)37"/>
      <sheetName val="Planning_File_10-1-0737"/>
      <sheetName val="GR_slab-reinft37"/>
      <sheetName val="SITE_OVERHEADS37"/>
      <sheetName val="Civil_Works37"/>
      <sheetName val="Material_37"/>
      <sheetName val="SPT_vs_PHI37"/>
      <sheetName val="Fill_this_out_first___37"/>
      <sheetName val="IO_List37"/>
      <sheetName val="Pipe_Supports37"/>
      <sheetName val="BOQ_(2)37"/>
      <sheetName val="SCHEDULE_(3)37"/>
      <sheetName val="schedule_nos37"/>
      <sheetName val="Rate_Analysis37"/>
      <sheetName val="Boq_Block_A37"/>
      <sheetName val="Sqn_Abs_G_6__37"/>
      <sheetName val="WO_Abs__G_2__6_DUs37"/>
      <sheetName val="Air_Abs_G_6__23_DUs37"/>
      <sheetName val="4-Int-_ele(RA)37"/>
      <sheetName val="INDIGINEOUS_ITEMS_37"/>
      <sheetName val="Box-_Girder37"/>
      <sheetName val="Lease_rents37"/>
      <sheetName val="DLC_lookups37"/>
      <sheetName val="Quote_Sheet37"/>
      <sheetName val="labour_coeff37"/>
      <sheetName val="Works_-_Quote_Sheet37"/>
      <sheetName val="Gen_Info37"/>
      <sheetName val="Indirect_expenses37"/>
      <sheetName val="Cost_Any_37"/>
      <sheetName val="LIST_OF_MAKES37"/>
      <sheetName val="Detail_1A37"/>
      <sheetName val="Basement_Budget37"/>
      <sheetName val="Break_up_Sheet37"/>
      <sheetName val="E_&amp;_R37"/>
      <sheetName val="Bed_Class36"/>
      <sheetName val="Pile_cap36"/>
      <sheetName val="Mat_Cost37"/>
      <sheetName val="SPILL_OVER37"/>
      <sheetName val="DTF_Summary36"/>
      <sheetName val="UNP-NCW_36"/>
      <sheetName val="GF_Columns36"/>
      <sheetName val="Form_636"/>
      <sheetName val="BOQ_Direct_selling_cost36"/>
      <sheetName val="MASTER_RATE_ANALYSIS36"/>
      <sheetName val="Intro_36"/>
      <sheetName val="A_O_R_36"/>
      <sheetName val="Cost_summary36"/>
      <sheetName val="Direct_cost_shed_A-2_36"/>
      <sheetName val="_Resource_list36"/>
      <sheetName val="THANE_SITE36"/>
      <sheetName val="BOQ_Distribution36"/>
      <sheetName val="key_dates36"/>
      <sheetName val="specification_options36"/>
      <sheetName val="Elite_1_-_MBCL36"/>
      <sheetName val="M_R_List_(2)36"/>
      <sheetName val="Balance_Sheet_36"/>
      <sheetName val="Basic_Rates23"/>
      <sheetName val="Contract_BOQ23"/>
      <sheetName val="beam-reinft-IIInd_floor23"/>
      <sheetName val="FF_Inst_RA_08_Inst_0323"/>
      <sheetName val="beam-reinft-machine_rm23"/>
      <sheetName val="T1_WO23"/>
      <sheetName val="Staff_Acco_78"/>
      <sheetName val="Tel__39"/>
      <sheetName val="Ext_light39"/>
      <sheetName val="Staff_Acco_79"/>
      <sheetName val="SCHEDULE_OF_RATES39"/>
      <sheetName val="4_Annex_1_Basic_rate39"/>
      <sheetName val="DETAILED__BOQ39"/>
      <sheetName val="Detail_In_Door_Stad39"/>
      <sheetName val="Project_Details__39"/>
      <sheetName val="RCC,Ret__Wall39"/>
      <sheetName val="TBAL9697_-group_wise__sdpl39"/>
      <sheetName val="Load_Details(B2)39"/>
      <sheetName val="scurve_calc_(2)39"/>
      <sheetName val="Detail_P&amp;L39"/>
      <sheetName val="Assumption_Sheet39"/>
      <sheetName val="APPENDIX_B-139"/>
      <sheetName val="Bill_3_139"/>
      <sheetName val="Legal_Risk_Analysis39"/>
      <sheetName val="Cable_data39"/>
      <sheetName val="PRECAST_lightconc-II39"/>
      <sheetName val="BLOCK-A_(MEA_SHEET)38"/>
      <sheetName val="Bill_3_-_Site_Works38"/>
      <sheetName val="Asia_Revised_10-1-0738"/>
      <sheetName val="All_Capital_Plan_P+L_10-1-0738"/>
      <sheetName val="CP08_(2)38"/>
      <sheetName val="Planning_File_10-1-0738"/>
      <sheetName val="GR_slab-reinft38"/>
      <sheetName val="SITE_OVERHEADS38"/>
      <sheetName val="Civil_Works38"/>
      <sheetName val="Material_38"/>
      <sheetName val="SPT_vs_PHI38"/>
      <sheetName val="Fill_this_out_first___38"/>
      <sheetName val="IO_List38"/>
      <sheetName val="Pipe_Supports38"/>
      <sheetName val="BOQ_(2)38"/>
      <sheetName val="SCHEDULE_(3)38"/>
      <sheetName val="schedule_nos38"/>
      <sheetName val="Rate_Analysis38"/>
      <sheetName val="Boq_Block_A38"/>
      <sheetName val="Sqn_Abs_G_6__38"/>
      <sheetName val="WO_Abs__G_2__6_DUs38"/>
      <sheetName val="Air_Abs_G_6__23_DUs38"/>
      <sheetName val="4-Int-_ele(RA)38"/>
      <sheetName val="INDIGINEOUS_ITEMS_38"/>
      <sheetName val="Box-_Girder38"/>
      <sheetName val="Lease_rents38"/>
      <sheetName val="DLC_lookups38"/>
      <sheetName val="Quote_Sheet38"/>
      <sheetName val="labour_coeff38"/>
      <sheetName val="Works_-_Quote_Sheet38"/>
      <sheetName val="Gen_Info38"/>
      <sheetName val="Indirect_expenses38"/>
      <sheetName val="Cost_Any_38"/>
      <sheetName val="LIST_OF_MAKES38"/>
      <sheetName val="Detail_1A38"/>
      <sheetName val="Basement_Budget38"/>
      <sheetName val="Break_up_Sheet38"/>
      <sheetName val="E_&amp;_R38"/>
      <sheetName val="Bed_Class37"/>
      <sheetName val="Pile_cap37"/>
      <sheetName val="Mat_Cost38"/>
      <sheetName val="SPILL_OVER38"/>
      <sheetName val="DTF_Summary37"/>
      <sheetName val="UNP-NCW_37"/>
      <sheetName val="GF_Columns37"/>
      <sheetName val="Form_637"/>
      <sheetName val="BOQ_Direct_selling_cost37"/>
      <sheetName val="MASTER_RATE_ANALYSIS37"/>
      <sheetName val="Intro_37"/>
      <sheetName val="A_O_R_37"/>
      <sheetName val="Cost_summary37"/>
      <sheetName val="Direct_cost_shed_A-2_37"/>
      <sheetName val="_Resource_list37"/>
      <sheetName val="THANE_SITE37"/>
      <sheetName val="BOQ_Distribution37"/>
      <sheetName val="key_dates37"/>
      <sheetName val="specification_options37"/>
      <sheetName val="Elite_1_-_MBCL37"/>
      <sheetName val="M_R_List_(2)37"/>
      <sheetName val="Balance_Sheet_37"/>
      <sheetName val="Basic_Rates24"/>
      <sheetName val="Contract_BOQ24"/>
      <sheetName val="beam-reinft-IIInd_floor24"/>
      <sheetName val="FF_Inst_RA_08_Inst_0324"/>
      <sheetName val="beam-reinft-machine_rm24"/>
      <sheetName val="T1_WO24"/>
      <sheetName val="Staff_Acco_82"/>
      <sheetName val="Tel__41"/>
      <sheetName val="Ext_light41"/>
      <sheetName val="Staff_Acco_83"/>
      <sheetName val="SCHEDULE_OF_RATES41"/>
      <sheetName val="4_Annex_1_Basic_rate41"/>
      <sheetName val="DETAILED__BOQ41"/>
      <sheetName val="Detail_In_Door_Stad41"/>
      <sheetName val="Project_Details__41"/>
      <sheetName val="RCC,Ret__Wall41"/>
      <sheetName val="TBAL9697_-group_wise__sdpl41"/>
      <sheetName val="Load_Details(B2)41"/>
      <sheetName val="scurve_calc_(2)41"/>
      <sheetName val="Detail_P&amp;L41"/>
      <sheetName val="Assumption_Sheet41"/>
      <sheetName val="APPENDIX_B-141"/>
      <sheetName val="Bill_3_141"/>
      <sheetName val="Legal_Risk_Analysis41"/>
      <sheetName val="Cable_data41"/>
      <sheetName val="PRECAST_lightconc-II41"/>
      <sheetName val="BLOCK-A_(MEA_SHEET)40"/>
      <sheetName val="Bill_3_-_Site_Works40"/>
      <sheetName val="Asia_Revised_10-1-0740"/>
      <sheetName val="All_Capital_Plan_P+L_10-1-0740"/>
      <sheetName val="CP08_(2)40"/>
      <sheetName val="Planning_File_10-1-0740"/>
      <sheetName val="GR_slab-reinft40"/>
      <sheetName val="SITE_OVERHEADS40"/>
      <sheetName val="Civil_Works40"/>
      <sheetName val="Material_40"/>
      <sheetName val="SPT_vs_PHI40"/>
      <sheetName val="Fill_this_out_first___40"/>
      <sheetName val="IO_List40"/>
      <sheetName val="Pipe_Supports40"/>
      <sheetName val="BOQ_(2)40"/>
      <sheetName val="SCHEDULE_(3)40"/>
      <sheetName val="schedule_nos40"/>
      <sheetName val="Rate_Analysis40"/>
      <sheetName val="Boq_Block_A40"/>
      <sheetName val="Sqn_Abs_G_6__40"/>
      <sheetName val="WO_Abs__G_2__6_DUs40"/>
      <sheetName val="Air_Abs_G_6__23_DUs40"/>
      <sheetName val="4-Int-_ele(RA)40"/>
      <sheetName val="INDIGINEOUS_ITEMS_40"/>
      <sheetName val="Box-_Girder40"/>
      <sheetName val="Lease_rents40"/>
      <sheetName val="DLC_lookups40"/>
      <sheetName val="Quote_Sheet40"/>
      <sheetName val="labour_coeff40"/>
      <sheetName val="Works_-_Quote_Sheet40"/>
      <sheetName val="Gen_Info40"/>
      <sheetName val="Indirect_expenses40"/>
      <sheetName val="Cost_Any_40"/>
      <sheetName val="LIST_OF_MAKES40"/>
      <sheetName val="Detail_1A40"/>
      <sheetName val="Basement_Budget40"/>
      <sheetName val="Break_up_Sheet40"/>
      <sheetName val="E_&amp;_R40"/>
      <sheetName val="Bed_Class39"/>
      <sheetName val="Pile_cap39"/>
      <sheetName val="Mat_Cost40"/>
      <sheetName val="SPILL_OVER40"/>
      <sheetName val="DTF_Summary39"/>
      <sheetName val="UNP-NCW_39"/>
      <sheetName val="GF_Columns39"/>
      <sheetName val="Form_639"/>
      <sheetName val="BOQ_Direct_selling_cost39"/>
      <sheetName val="MASTER_RATE_ANALYSIS39"/>
      <sheetName val="Intro_39"/>
      <sheetName val="A_O_R_39"/>
      <sheetName val="Cost_summary39"/>
      <sheetName val="Direct_cost_shed_A-2_39"/>
      <sheetName val="_Resource_list39"/>
      <sheetName val="THANE_SITE39"/>
      <sheetName val="BOQ_Distribution39"/>
      <sheetName val="key_dates39"/>
      <sheetName val="specification_options39"/>
      <sheetName val="Elite_1_-_MBCL39"/>
      <sheetName val="M_R_List_(2)39"/>
      <sheetName val="Balance_Sheet_39"/>
      <sheetName val="Basic_Rates26"/>
      <sheetName val="Contract_BOQ26"/>
      <sheetName val="beam-reinft-IIInd_floor26"/>
      <sheetName val="FF_Inst_RA_08_Inst_0326"/>
      <sheetName val="beam-reinft-machine_rm26"/>
      <sheetName val="T1_WO26"/>
      <sheetName val="Staff_Acco_80"/>
      <sheetName val="Tel__40"/>
      <sheetName val="Ext_light40"/>
      <sheetName val="Staff_Acco_81"/>
      <sheetName val="SCHEDULE_OF_RATES40"/>
      <sheetName val="4_Annex_1_Basic_rate40"/>
      <sheetName val="DETAILED__BOQ40"/>
      <sheetName val="Detail_In_Door_Stad40"/>
      <sheetName val="Project_Details__40"/>
      <sheetName val="RCC,Ret__Wall40"/>
      <sheetName val="TBAL9697_-group_wise__sdpl40"/>
      <sheetName val="Load_Details(B2)40"/>
      <sheetName val="scurve_calc_(2)40"/>
      <sheetName val="Detail_P&amp;L40"/>
      <sheetName val="Assumption_Sheet40"/>
      <sheetName val="APPENDIX_B-140"/>
      <sheetName val="Bill_3_140"/>
      <sheetName val="Legal_Risk_Analysis40"/>
      <sheetName val="Cable_data40"/>
      <sheetName val="PRECAST_lightconc-II40"/>
      <sheetName val="BLOCK-A_(MEA_SHEET)39"/>
      <sheetName val="Bill_3_-_Site_Works39"/>
      <sheetName val="Asia_Revised_10-1-0739"/>
      <sheetName val="All_Capital_Plan_P+L_10-1-0739"/>
      <sheetName val="CP08_(2)39"/>
      <sheetName val="Planning_File_10-1-0739"/>
      <sheetName val="GR_slab-reinft39"/>
      <sheetName val="SITE_OVERHEADS39"/>
      <sheetName val="Civil_Works39"/>
      <sheetName val="Material_39"/>
      <sheetName val="SPT_vs_PHI39"/>
      <sheetName val="Fill_this_out_first___39"/>
      <sheetName val="IO_List39"/>
      <sheetName val="Pipe_Supports39"/>
      <sheetName val="BOQ_(2)39"/>
      <sheetName val="SCHEDULE_(3)39"/>
      <sheetName val="schedule_nos39"/>
      <sheetName val="Rate_Analysis39"/>
      <sheetName val="Boq_Block_A39"/>
      <sheetName val="Sqn_Abs_G_6__39"/>
      <sheetName val="WO_Abs__G_2__6_DUs39"/>
      <sheetName val="Air_Abs_G_6__23_DUs39"/>
      <sheetName val="4-Int-_ele(RA)39"/>
      <sheetName val="INDIGINEOUS_ITEMS_39"/>
      <sheetName val="Box-_Girder39"/>
      <sheetName val="Lease_rents39"/>
      <sheetName val="DLC_lookups39"/>
      <sheetName val="Quote_Sheet39"/>
      <sheetName val="labour_coeff39"/>
      <sheetName val="Works_-_Quote_Sheet39"/>
      <sheetName val="Gen_Info39"/>
      <sheetName val="Indirect_expenses39"/>
      <sheetName val="Cost_Any_39"/>
      <sheetName val="LIST_OF_MAKES39"/>
      <sheetName val="Detail_1A39"/>
      <sheetName val="Basement_Budget39"/>
      <sheetName val="Break_up_Sheet39"/>
      <sheetName val="E_&amp;_R39"/>
      <sheetName val="Bed_Class38"/>
      <sheetName val="Pile_cap38"/>
      <sheetName val="Mat_Cost39"/>
      <sheetName val="SPILL_OVER39"/>
      <sheetName val="DTF_Summary38"/>
      <sheetName val="UNP-NCW_38"/>
      <sheetName val="GF_Columns38"/>
      <sheetName val="Form_638"/>
      <sheetName val="BOQ_Direct_selling_cost38"/>
      <sheetName val="MASTER_RATE_ANALYSIS38"/>
      <sheetName val="Intro_38"/>
      <sheetName val="A_O_R_38"/>
      <sheetName val="Cost_summary38"/>
      <sheetName val="Direct_cost_shed_A-2_38"/>
      <sheetName val="_Resource_list38"/>
      <sheetName val="THANE_SITE38"/>
      <sheetName val="BOQ_Distribution38"/>
      <sheetName val="key_dates38"/>
      <sheetName val="specification_options38"/>
      <sheetName val="Elite_1_-_MBCL38"/>
      <sheetName val="M_R_List_(2)38"/>
      <sheetName val="Balance_Sheet_38"/>
      <sheetName val="Basic_Rates25"/>
      <sheetName val="Contract_BOQ25"/>
      <sheetName val="beam-reinft-IIInd_floor25"/>
      <sheetName val="FF_Inst_RA_08_Inst_0325"/>
      <sheetName val="beam-reinft-machine_rm25"/>
      <sheetName val="T1_WO25"/>
      <sheetName val="Staff_Acco_94"/>
      <sheetName val="Tel__47"/>
      <sheetName val="Ext_light47"/>
      <sheetName val="Staff_Acco_95"/>
      <sheetName val="SCHEDULE_OF_RATES47"/>
      <sheetName val="4_Annex_1_Basic_rate47"/>
      <sheetName val="DETAILED__BOQ47"/>
      <sheetName val="Detail_In_Door_Stad47"/>
      <sheetName val="Project_Details__47"/>
      <sheetName val="RCC,Ret__Wall47"/>
      <sheetName val="TBAL9697_-group_wise__sdpl47"/>
      <sheetName val="Load_Details(B2)47"/>
      <sheetName val="scurve_calc_(2)47"/>
      <sheetName val="Detail_P&amp;L47"/>
      <sheetName val="Assumption_Sheet47"/>
      <sheetName val="APPENDIX_B-147"/>
      <sheetName val="Bill_3_147"/>
      <sheetName val="Legal_Risk_Analysis47"/>
      <sheetName val="Cable_data47"/>
      <sheetName val="PRECAST_lightconc-II47"/>
      <sheetName val="BLOCK-A_(MEA_SHEET)46"/>
      <sheetName val="Bill_3_-_Site_Works46"/>
      <sheetName val="Asia_Revised_10-1-0746"/>
      <sheetName val="All_Capital_Plan_P+L_10-1-0746"/>
      <sheetName val="CP08_(2)46"/>
      <sheetName val="Planning_File_10-1-0746"/>
      <sheetName val="GR_slab-reinft46"/>
      <sheetName val="SITE_OVERHEADS46"/>
      <sheetName val="Civil_Works46"/>
      <sheetName val="Material_46"/>
      <sheetName val="SPT_vs_PHI46"/>
      <sheetName val="Fill_this_out_first___46"/>
      <sheetName val="IO_List46"/>
      <sheetName val="Pipe_Supports46"/>
      <sheetName val="BOQ_(2)46"/>
      <sheetName val="SCHEDULE_(3)46"/>
      <sheetName val="schedule_nos46"/>
      <sheetName val="Rate_Analysis46"/>
      <sheetName val="Boq_Block_A46"/>
      <sheetName val="Sqn_Abs_G_6__46"/>
      <sheetName val="WO_Abs__G_2__6_DUs46"/>
      <sheetName val="Air_Abs_G_6__23_DUs46"/>
      <sheetName val="4-Int-_ele(RA)46"/>
      <sheetName val="INDIGINEOUS_ITEMS_46"/>
      <sheetName val="Box-_Girder46"/>
      <sheetName val="Lease_rents46"/>
      <sheetName val="DLC_lookups46"/>
      <sheetName val="Quote_Sheet46"/>
      <sheetName val="labour_coeff46"/>
      <sheetName val="Works_-_Quote_Sheet46"/>
      <sheetName val="Gen_Info46"/>
      <sheetName val="Indirect_expenses46"/>
      <sheetName val="Cost_Any_46"/>
      <sheetName val="LIST_OF_MAKES46"/>
      <sheetName val="Detail_1A46"/>
      <sheetName val="Basement_Budget46"/>
      <sheetName val="Break_up_Sheet46"/>
      <sheetName val="E_&amp;_R46"/>
      <sheetName val="Bed_Class45"/>
      <sheetName val="Pile_cap45"/>
      <sheetName val="Mat_Cost46"/>
      <sheetName val="SPILL_OVER46"/>
      <sheetName val="DTF_Summary45"/>
      <sheetName val="UNP-NCW_45"/>
      <sheetName val="GF_Columns45"/>
      <sheetName val="Form_645"/>
      <sheetName val="BOQ_Direct_selling_cost45"/>
      <sheetName val="MASTER_RATE_ANALYSIS45"/>
      <sheetName val="Intro_45"/>
      <sheetName val="A_O_R_45"/>
      <sheetName val="Cost_summary45"/>
      <sheetName val="Direct_cost_shed_A-2_45"/>
      <sheetName val="_Resource_list45"/>
      <sheetName val="THANE_SITE45"/>
      <sheetName val="BOQ_Distribution45"/>
      <sheetName val="key_dates45"/>
      <sheetName val="specification_options45"/>
      <sheetName val="Elite_1_-_MBCL45"/>
      <sheetName val="M_R_List_(2)45"/>
      <sheetName val="Balance_Sheet_45"/>
      <sheetName val="Basic_Rates32"/>
      <sheetName val="Contract_BOQ32"/>
      <sheetName val="beam-reinft-IIInd_floor32"/>
      <sheetName val="FF_Inst_RA_08_Inst_0332"/>
      <sheetName val="beam-reinft-machine_rm32"/>
      <sheetName val="T1_WO32"/>
      <sheetName val="Staff_Acco_84"/>
      <sheetName val="Tel__42"/>
      <sheetName val="Ext_light42"/>
      <sheetName val="Staff_Acco_85"/>
      <sheetName val="SCHEDULE_OF_RATES42"/>
      <sheetName val="4_Annex_1_Basic_rate42"/>
      <sheetName val="DETAILED__BOQ42"/>
      <sheetName val="Detail_In_Door_Stad42"/>
      <sheetName val="Project_Details__42"/>
      <sheetName val="RCC,Ret__Wall42"/>
      <sheetName val="TBAL9697_-group_wise__sdpl42"/>
      <sheetName val="Load_Details(B2)42"/>
      <sheetName val="scurve_calc_(2)42"/>
      <sheetName val="Detail_P&amp;L42"/>
      <sheetName val="Assumption_Sheet42"/>
      <sheetName val="APPENDIX_B-142"/>
      <sheetName val="Bill_3_142"/>
      <sheetName val="Legal_Risk_Analysis42"/>
      <sheetName val="Cable_data42"/>
      <sheetName val="PRECAST_lightconc-II42"/>
      <sheetName val="BLOCK-A_(MEA_SHEET)41"/>
      <sheetName val="Bill_3_-_Site_Works41"/>
      <sheetName val="Asia_Revised_10-1-0741"/>
      <sheetName val="All_Capital_Plan_P+L_10-1-0741"/>
      <sheetName val="CP08_(2)41"/>
      <sheetName val="Planning_File_10-1-0741"/>
      <sheetName val="GR_slab-reinft41"/>
      <sheetName val="SITE_OVERHEADS41"/>
      <sheetName val="Civil_Works41"/>
      <sheetName val="Material_41"/>
      <sheetName val="SPT_vs_PHI41"/>
      <sheetName val="Fill_this_out_first___41"/>
      <sheetName val="IO_List41"/>
      <sheetName val="Pipe_Supports41"/>
      <sheetName val="BOQ_(2)41"/>
      <sheetName val="SCHEDULE_(3)41"/>
      <sheetName val="schedule_nos41"/>
      <sheetName val="Rate_Analysis41"/>
      <sheetName val="Boq_Block_A41"/>
      <sheetName val="Sqn_Abs_G_6__41"/>
      <sheetName val="WO_Abs__G_2__6_DUs41"/>
      <sheetName val="Air_Abs_G_6__23_DUs41"/>
      <sheetName val="4-Int-_ele(RA)41"/>
      <sheetName val="INDIGINEOUS_ITEMS_41"/>
      <sheetName val="Box-_Girder41"/>
      <sheetName val="Lease_rents41"/>
      <sheetName val="DLC_lookups41"/>
      <sheetName val="Quote_Sheet41"/>
      <sheetName val="labour_coeff41"/>
      <sheetName val="Works_-_Quote_Sheet41"/>
      <sheetName val="Gen_Info41"/>
      <sheetName val="Indirect_expenses41"/>
      <sheetName val="Cost_Any_41"/>
      <sheetName val="LIST_OF_MAKES41"/>
      <sheetName val="Detail_1A41"/>
      <sheetName val="Basement_Budget41"/>
      <sheetName val="Break_up_Sheet41"/>
      <sheetName val="E_&amp;_R41"/>
      <sheetName val="Bed_Class40"/>
      <sheetName val="Pile_cap40"/>
      <sheetName val="Mat_Cost41"/>
      <sheetName val="SPILL_OVER41"/>
      <sheetName val="DTF_Summary40"/>
      <sheetName val="UNP-NCW_40"/>
      <sheetName val="GF_Columns40"/>
      <sheetName val="Form_640"/>
      <sheetName val="BOQ_Direct_selling_cost40"/>
      <sheetName val="MASTER_RATE_ANALYSIS40"/>
      <sheetName val="Intro_40"/>
      <sheetName val="A_O_R_40"/>
      <sheetName val="Cost_summary40"/>
      <sheetName val="Direct_cost_shed_A-2_40"/>
      <sheetName val="_Resource_list40"/>
      <sheetName val="THANE_SITE40"/>
      <sheetName val="BOQ_Distribution40"/>
      <sheetName val="key_dates40"/>
      <sheetName val="specification_options40"/>
      <sheetName val="Elite_1_-_MBCL40"/>
      <sheetName val="M_R_List_(2)40"/>
      <sheetName val="Balance_Sheet_40"/>
      <sheetName val="Basic_Rates27"/>
      <sheetName val="Contract_BOQ27"/>
      <sheetName val="beam-reinft-IIInd_floor27"/>
      <sheetName val="FF_Inst_RA_08_Inst_0327"/>
      <sheetName val="beam-reinft-machine_rm27"/>
      <sheetName val="T1_WO27"/>
      <sheetName val="Staff_Acco_86"/>
      <sheetName val="Tel__43"/>
      <sheetName val="Ext_light43"/>
      <sheetName val="Staff_Acco_87"/>
      <sheetName val="SCHEDULE_OF_RATES43"/>
      <sheetName val="4_Annex_1_Basic_rate43"/>
      <sheetName val="DETAILED__BOQ43"/>
      <sheetName val="Detail_In_Door_Stad43"/>
      <sheetName val="Project_Details__43"/>
      <sheetName val="RCC,Ret__Wall43"/>
      <sheetName val="TBAL9697_-group_wise__sdpl43"/>
      <sheetName val="Load_Details(B2)43"/>
      <sheetName val="scurve_calc_(2)43"/>
      <sheetName val="Detail_P&amp;L43"/>
      <sheetName val="Assumption_Sheet43"/>
      <sheetName val="APPENDIX_B-143"/>
      <sheetName val="Bill_3_143"/>
      <sheetName val="Legal_Risk_Analysis43"/>
      <sheetName val="Cable_data43"/>
      <sheetName val="PRECAST_lightconc-II43"/>
      <sheetName val="BLOCK-A_(MEA_SHEET)42"/>
      <sheetName val="Bill_3_-_Site_Works42"/>
      <sheetName val="Asia_Revised_10-1-0742"/>
      <sheetName val="All_Capital_Plan_P+L_10-1-0742"/>
      <sheetName val="CP08_(2)42"/>
      <sheetName val="Planning_File_10-1-0742"/>
      <sheetName val="GR_slab-reinft42"/>
      <sheetName val="SITE_OVERHEADS42"/>
      <sheetName val="Civil_Works42"/>
      <sheetName val="Material_42"/>
      <sheetName val="SPT_vs_PHI42"/>
      <sheetName val="Fill_this_out_first___42"/>
      <sheetName val="IO_List42"/>
      <sheetName val="Pipe_Supports42"/>
      <sheetName val="BOQ_(2)42"/>
      <sheetName val="SCHEDULE_(3)42"/>
      <sheetName val="schedule_nos42"/>
      <sheetName val="Rate_Analysis42"/>
      <sheetName val="Boq_Block_A42"/>
      <sheetName val="Sqn_Abs_G_6__42"/>
      <sheetName val="WO_Abs__G_2__6_DUs42"/>
      <sheetName val="Air_Abs_G_6__23_DUs42"/>
      <sheetName val="4-Int-_ele(RA)42"/>
      <sheetName val="INDIGINEOUS_ITEMS_42"/>
      <sheetName val="Box-_Girder42"/>
      <sheetName val="Lease_rents42"/>
      <sheetName val="DLC_lookups42"/>
      <sheetName val="Quote_Sheet42"/>
      <sheetName val="labour_coeff42"/>
      <sheetName val="Works_-_Quote_Sheet42"/>
      <sheetName val="Gen_Info42"/>
      <sheetName val="Indirect_expenses42"/>
      <sheetName val="Cost_Any_42"/>
      <sheetName val="LIST_OF_MAKES42"/>
      <sheetName val="Detail_1A42"/>
      <sheetName val="Basement_Budget42"/>
      <sheetName val="Break_up_Sheet42"/>
      <sheetName val="E_&amp;_R42"/>
      <sheetName val="Bed_Class41"/>
      <sheetName val="Pile_cap41"/>
      <sheetName val="Mat_Cost42"/>
      <sheetName val="SPILL_OVER42"/>
      <sheetName val="DTF_Summary41"/>
      <sheetName val="UNP-NCW_41"/>
      <sheetName val="GF_Columns41"/>
      <sheetName val="Form_641"/>
      <sheetName val="BOQ_Direct_selling_cost41"/>
      <sheetName val="MASTER_RATE_ANALYSIS41"/>
      <sheetName val="Intro_41"/>
      <sheetName val="A_O_R_41"/>
      <sheetName val="Cost_summary41"/>
      <sheetName val="Direct_cost_shed_A-2_41"/>
      <sheetName val="_Resource_list41"/>
      <sheetName val="THANE_SITE41"/>
      <sheetName val="BOQ_Distribution41"/>
      <sheetName val="key_dates41"/>
      <sheetName val="specification_options41"/>
      <sheetName val="Elite_1_-_MBCL41"/>
      <sheetName val="M_R_List_(2)41"/>
      <sheetName val="Balance_Sheet_41"/>
      <sheetName val="Basic_Rates28"/>
      <sheetName val="Contract_BOQ28"/>
      <sheetName val="beam-reinft-IIInd_floor28"/>
      <sheetName val="FF_Inst_RA_08_Inst_0328"/>
      <sheetName val="beam-reinft-machine_rm28"/>
      <sheetName val="T1_WO28"/>
      <sheetName val="Staff_Acco_90"/>
      <sheetName val="Tel__45"/>
      <sheetName val="Ext_light45"/>
      <sheetName val="Staff_Acco_91"/>
      <sheetName val="SCHEDULE_OF_RATES45"/>
      <sheetName val="4_Annex_1_Basic_rate45"/>
      <sheetName val="DETAILED__BOQ45"/>
      <sheetName val="Detail_In_Door_Stad45"/>
      <sheetName val="Project_Details__45"/>
      <sheetName val="RCC,Ret__Wall45"/>
      <sheetName val="TBAL9697_-group_wise__sdpl45"/>
      <sheetName val="Load_Details(B2)45"/>
      <sheetName val="scurve_calc_(2)45"/>
      <sheetName val="Detail_P&amp;L45"/>
      <sheetName val="Assumption_Sheet45"/>
      <sheetName val="APPENDIX_B-145"/>
      <sheetName val="Bill_3_145"/>
      <sheetName val="Legal_Risk_Analysis45"/>
      <sheetName val="Cable_data45"/>
      <sheetName val="PRECAST_lightconc-II45"/>
      <sheetName val="BLOCK-A_(MEA_SHEET)44"/>
      <sheetName val="Bill_3_-_Site_Works44"/>
      <sheetName val="Asia_Revised_10-1-0744"/>
      <sheetName val="All_Capital_Plan_P+L_10-1-0744"/>
      <sheetName val="CP08_(2)44"/>
      <sheetName val="Planning_File_10-1-0744"/>
      <sheetName val="GR_slab-reinft44"/>
      <sheetName val="SITE_OVERHEADS44"/>
      <sheetName val="Civil_Works44"/>
      <sheetName val="Material_44"/>
      <sheetName val="SPT_vs_PHI44"/>
      <sheetName val="Fill_this_out_first___44"/>
      <sheetName val="IO_List44"/>
      <sheetName val="Pipe_Supports44"/>
      <sheetName val="BOQ_(2)44"/>
      <sheetName val="SCHEDULE_(3)44"/>
      <sheetName val="schedule_nos44"/>
      <sheetName val="Rate_Analysis44"/>
      <sheetName val="Boq_Block_A44"/>
      <sheetName val="Sqn_Abs_G_6__44"/>
      <sheetName val="WO_Abs__G_2__6_DUs44"/>
      <sheetName val="Air_Abs_G_6__23_DUs44"/>
      <sheetName val="4-Int-_ele(RA)44"/>
      <sheetName val="INDIGINEOUS_ITEMS_44"/>
      <sheetName val="Box-_Girder44"/>
      <sheetName val="Lease_rents44"/>
      <sheetName val="DLC_lookups44"/>
      <sheetName val="Quote_Sheet44"/>
      <sheetName val="labour_coeff44"/>
      <sheetName val="Works_-_Quote_Sheet44"/>
      <sheetName val="Gen_Info44"/>
      <sheetName val="Indirect_expenses44"/>
      <sheetName val="Cost_Any_44"/>
      <sheetName val="LIST_OF_MAKES44"/>
      <sheetName val="Detail_1A44"/>
      <sheetName val="Basement_Budget44"/>
      <sheetName val="Break_up_Sheet44"/>
      <sheetName val="E_&amp;_R44"/>
      <sheetName val="Bed_Class43"/>
      <sheetName val="Pile_cap43"/>
      <sheetName val="Mat_Cost44"/>
      <sheetName val="SPILL_OVER44"/>
      <sheetName val="DTF_Summary43"/>
      <sheetName val="UNP-NCW_43"/>
      <sheetName val="GF_Columns43"/>
      <sheetName val="Form_643"/>
      <sheetName val="BOQ_Direct_selling_cost43"/>
      <sheetName val="MASTER_RATE_ANALYSIS43"/>
      <sheetName val="Intro_43"/>
      <sheetName val="A_O_R_43"/>
      <sheetName val="Cost_summary43"/>
      <sheetName val="Direct_cost_shed_A-2_43"/>
      <sheetName val="_Resource_list43"/>
      <sheetName val="THANE_SITE43"/>
      <sheetName val="BOQ_Distribution43"/>
      <sheetName val="key_dates43"/>
      <sheetName val="specification_options43"/>
      <sheetName val="Elite_1_-_MBCL43"/>
      <sheetName val="M_R_List_(2)43"/>
      <sheetName val="Balance_Sheet_43"/>
      <sheetName val="Basic_Rates30"/>
      <sheetName val="Contract_BOQ30"/>
      <sheetName val="beam-reinft-IIInd_floor30"/>
      <sheetName val="FF_Inst_RA_08_Inst_0330"/>
      <sheetName val="beam-reinft-machine_rm30"/>
      <sheetName val="T1_WO30"/>
      <sheetName val="Staff_Acco_88"/>
      <sheetName val="Tel__44"/>
      <sheetName val="Ext_light44"/>
      <sheetName val="Staff_Acco_89"/>
      <sheetName val="SCHEDULE_OF_RATES44"/>
      <sheetName val="4_Annex_1_Basic_rate44"/>
      <sheetName val="DETAILED__BOQ44"/>
      <sheetName val="Detail_In_Door_Stad44"/>
      <sheetName val="Project_Details__44"/>
      <sheetName val="RCC,Ret__Wall44"/>
      <sheetName val="TBAL9697_-group_wise__sdpl44"/>
      <sheetName val="Load_Details(B2)44"/>
      <sheetName val="scurve_calc_(2)44"/>
      <sheetName val="Detail_P&amp;L44"/>
      <sheetName val="Assumption_Sheet44"/>
      <sheetName val="APPENDIX_B-144"/>
      <sheetName val="Bill_3_144"/>
      <sheetName val="Legal_Risk_Analysis44"/>
      <sheetName val="Cable_data44"/>
      <sheetName val="PRECAST_lightconc-II44"/>
      <sheetName val="BLOCK-A_(MEA_SHEET)43"/>
      <sheetName val="Bill_3_-_Site_Works43"/>
      <sheetName val="Asia_Revised_10-1-0743"/>
      <sheetName val="All_Capital_Plan_P+L_10-1-0743"/>
      <sheetName val="CP08_(2)43"/>
      <sheetName val="Planning_File_10-1-0743"/>
      <sheetName val="GR_slab-reinft43"/>
      <sheetName val="SITE_OVERHEADS43"/>
      <sheetName val="Civil_Works43"/>
      <sheetName val="Material_43"/>
      <sheetName val="SPT_vs_PHI43"/>
      <sheetName val="Fill_this_out_first___43"/>
      <sheetName val="IO_List43"/>
      <sheetName val="Pipe_Supports43"/>
      <sheetName val="BOQ_(2)43"/>
      <sheetName val="SCHEDULE_(3)43"/>
      <sheetName val="schedule_nos43"/>
      <sheetName val="Rate_Analysis43"/>
      <sheetName val="Boq_Block_A43"/>
      <sheetName val="Sqn_Abs_G_6__43"/>
      <sheetName val="WO_Abs__G_2__6_DUs43"/>
      <sheetName val="Air_Abs_G_6__23_DUs43"/>
      <sheetName val="4-Int-_ele(RA)43"/>
      <sheetName val="INDIGINEOUS_ITEMS_43"/>
      <sheetName val="Box-_Girder43"/>
      <sheetName val="Lease_rents43"/>
      <sheetName val="DLC_lookups43"/>
      <sheetName val="Quote_Sheet43"/>
      <sheetName val="labour_coeff43"/>
      <sheetName val="Works_-_Quote_Sheet43"/>
      <sheetName val="Gen_Info43"/>
      <sheetName val="Indirect_expenses43"/>
      <sheetName val="Cost_Any_43"/>
      <sheetName val="LIST_OF_MAKES43"/>
      <sheetName val="Detail_1A43"/>
      <sheetName val="Basement_Budget43"/>
      <sheetName val="Break_up_Sheet43"/>
      <sheetName val="E_&amp;_R43"/>
      <sheetName val="Bed_Class42"/>
      <sheetName val="Pile_cap42"/>
      <sheetName val="Mat_Cost43"/>
      <sheetName val="SPILL_OVER43"/>
      <sheetName val="DTF_Summary42"/>
      <sheetName val="UNP-NCW_42"/>
      <sheetName val="GF_Columns42"/>
      <sheetName val="Form_642"/>
      <sheetName val="BOQ_Direct_selling_cost42"/>
      <sheetName val="MASTER_RATE_ANALYSIS42"/>
      <sheetName val="Intro_42"/>
      <sheetName val="A_O_R_42"/>
      <sheetName val="Cost_summary42"/>
      <sheetName val="Direct_cost_shed_A-2_42"/>
      <sheetName val="_Resource_list42"/>
      <sheetName val="THANE_SITE42"/>
      <sheetName val="BOQ_Distribution42"/>
      <sheetName val="key_dates42"/>
      <sheetName val="specification_options42"/>
      <sheetName val="Elite_1_-_MBCL42"/>
      <sheetName val="M_R_List_(2)42"/>
      <sheetName val="Balance_Sheet_42"/>
      <sheetName val="Basic_Rates29"/>
      <sheetName val="Contract_BOQ29"/>
      <sheetName val="beam-reinft-IIInd_floor29"/>
      <sheetName val="FF_Inst_RA_08_Inst_0329"/>
      <sheetName val="beam-reinft-machine_rm29"/>
      <sheetName val="T1_WO29"/>
      <sheetName val="Staff_Acco_92"/>
      <sheetName val="Tel__46"/>
      <sheetName val="Ext_light46"/>
      <sheetName val="Staff_Acco_93"/>
      <sheetName val="SCHEDULE_OF_RATES46"/>
      <sheetName val="4_Annex_1_Basic_rate46"/>
      <sheetName val="DETAILED__BOQ46"/>
      <sheetName val="Detail_In_Door_Stad46"/>
      <sheetName val="Project_Details__46"/>
      <sheetName val="RCC,Ret__Wall46"/>
      <sheetName val="TBAL9697_-group_wise__sdpl46"/>
      <sheetName val="Load_Details(B2)46"/>
      <sheetName val="scurve_calc_(2)46"/>
      <sheetName val="Detail_P&amp;L46"/>
      <sheetName val="Assumption_Sheet46"/>
      <sheetName val="APPENDIX_B-146"/>
      <sheetName val="Bill_3_146"/>
      <sheetName val="Legal_Risk_Analysis46"/>
      <sheetName val="Cable_data46"/>
      <sheetName val="PRECAST_lightconc-II46"/>
      <sheetName val="BLOCK-A_(MEA_SHEET)45"/>
      <sheetName val="Bill_3_-_Site_Works45"/>
      <sheetName val="Asia_Revised_10-1-0745"/>
      <sheetName val="All_Capital_Plan_P+L_10-1-0745"/>
      <sheetName val="CP08_(2)45"/>
      <sheetName val="Planning_File_10-1-0745"/>
      <sheetName val="GR_slab-reinft45"/>
      <sheetName val="SITE_OVERHEADS45"/>
      <sheetName val="Civil_Works45"/>
      <sheetName val="Material_45"/>
      <sheetName val="SPT_vs_PHI45"/>
      <sheetName val="Fill_this_out_first___45"/>
      <sheetName val="IO_List45"/>
      <sheetName val="Pipe_Supports45"/>
      <sheetName val="BOQ_(2)45"/>
      <sheetName val="SCHEDULE_(3)45"/>
      <sheetName val="schedule_nos45"/>
      <sheetName val="Rate_Analysis45"/>
      <sheetName val="Boq_Block_A45"/>
      <sheetName val="Sqn_Abs_G_6__45"/>
      <sheetName val="WO_Abs__G_2__6_DUs45"/>
      <sheetName val="Air_Abs_G_6__23_DUs45"/>
      <sheetName val="4-Int-_ele(RA)45"/>
      <sheetName val="INDIGINEOUS_ITEMS_45"/>
      <sheetName val="Box-_Girder45"/>
      <sheetName val="Lease_rents45"/>
      <sheetName val="DLC_lookups45"/>
      <sheetName val="Quote_Sheet45"/>
      <sheetName val="labour_coeff45"/>
      <sheetName val="Works_-_Quote_Sheet45"/>
      <sheetName val="Gen_Info45"/>
      <sheetName val="Indirect_expenses45"/>
      <sheetName val="Cost_Any_45"/>
      <sheetName val="LIST_OF_MAKES45"/>
      <sheetName val="Detail_1A45"/>
      <sheetName val="Basement_Budget45"/>
      <sheetName val="Break_up_Sheet45"/>
      <sheetName val="E_&amp;_R45"/>
      <sheetName val="Bed_Class44"/>
      <sheetName val="Pile_cap44"/>
      <sheetName val="Mat_Cost45"/>
      <sheetName val="SPILL_OVER45"/>
      <sheetName val="DTF_Summary44"/>
      <sheetName val="UNP-NCW_44"/>
      <sheetName val="GF_Columns44"/>
      <sheetName val="Form_644"/>
      <sheetName val="BOQ_Direct_selling_cost44"/>
      <sheetName val="MASTER_RATE_ANALYSIS44"/>
      <sheetName val="Intro_44"/>
      <sheetName val="A_O_R_44"/>
      <sheetName val="Cost_summary44"/>
      <sheetName val="Direct_cost_shed_A-2_44"/>
      <sheetName val="_Resource_list44"/>
      <sheetName val="THANE_SITE44"/>
      <sheetName val="BOQ_Distribution44"/>
      <sheetName val="key_dates44"/>
      <sheetName val="specification_options44"/>
      <sheetName val="Elite_1_-_MBCL44"/>
      <sheetName val="M_R_List_(2)44"/>
      <sheetName val="Balance_Sheet_44"/>
      <sheetName val="Basic_Rates31"/>
      <sheetName val="Contract_BOQ31"/>
      <sheetName val="beam-reinft-IIInd_floor31"/>
      <sheetName val="FF_Inst_RA_08_Inst_0331"/>
      <sheetName val="beam-reinft-machine_rm31"/>
      <sheetName val="T1_WO31"/>
      <sheetName val="Staff_Acco_96"/>
      <sheetName val="Tel__48"/>
      <sheetName val="Ext_light48"/>
      <sheetName val="Staff_Acco_97"/>
      <sheetName val="SCHEDULE_OF_RATES48"/>
      <sheetName val="4_Annex_1_Basic_rate48"/>
      <sheetName val="DETAILED__BOQ48"/>
      <sheetName val="Detail_In_Door_Stad48"/>
      <sheetName val="Project_Details__48"/>
      <sheetName val="RCC,Ret__Wall48"/>
      <sheetName val="TBAL9697_-group_wise__sdpl48"/>
      <sheetName val="Load_Details(B2)48"/>
      <sheetName val="scurve_calc_(2)48"/>
      <sheetName val="Detail_P&amp;L48"/>
      <sheetName val="Assumption_Sheet48"/>
      <sheetName val="APPENDIX_B-148"/>
      <sheetName val="Bill_3_148"/>
      <sheetName val="Legal_Risk_Analysis48"/>
      <sheetName val="Cable_data48"/>
      <sheetName val="PRECAST_lightconc-II48"/>
      <sheetName val="BLOCK-A_(MEA_SHEET)47"/>
      <sheetName val="Bill_3_-_Site_Works47"/>
      <sheetName val="Asia_Revised_10-1-0747"/>
      <sheetName val="All_Capital_Plan_P+L_10-1-0747"/>
      <sheetName val="CP08_(2)47"/>
      <sheetName val="Planning_File_10-1-0747"/>
      <sheetName val="GR_slab-reinft47"/>
      <sheetName val="SITE_OVERHEADS47"/>
      <sheetName val="Civil_Works47"/>
      <sheetName val="Material_47"/>
      <sheetName val="SPT_vs_PHI47"/>
      <sheetName val="Fill_this_out_first___47"/>
      <sheetName val="IO_List47"/>
      <sheetName val="Pipe_Supports47"/>
      <sheetName val="BOQ_(2)47"/>
      <sheetName val="SCHEDULE_(3)47"/>
      <sheetName val="schedule_nos47"/>
      <sheetName val="Rate_Analysis47"/>
      <sheetName val="Boq_Block_A47"/>
      <sheetName val="Sqn_Abs_G_6__47"/>
      <sheetName val="WO_Abs__G_2__6_DUs47"/>
      <sheetName val="Air_Abs_G_6__23_DUs47"/>
      <sheetName val="4-Int-_ele(RA)47"/>
      <sheetName val="INDIGINEOUS_ITEMS_47"/>
      <sheetName val="Box-_Girder47"/>
      <sheetName val="Lease_rents47"/>
      <sheetName val="DLC_lookups47"/>
      <sheetName val="Quote_Sheet47"/>
      <sheetName val="labour_coeff47"/>
      <sheetName val="Works_-_Quote_Sheet47"/>
      <sheetName val="Gen_Info47"/>
      <sheetName val="Indirect_expenses47"/>
      <sheetName val="Cost_Any_47"/>
      <sheetName val="LIST_OF_MAKES47"/>
      <sheetName val="Detail_1A47"/>
      <sheetName val="Basement_Budget47"/>
      <sheetName val="Break_up_Sheet47"/>
      <sheetName val="E_&amp;_R47"/>
      <sheetName val="Bed_Class46"/>
      <sheetName val="Pile_cap46"/>
      <sheetName val="Mat_Cost47"/>
      <sheetName val="SPILL_OVER47"/>
      <sheetName val="DTF_Summary46"/>
      <sheetName val="UNP-NCW_46"/>
      <sheetName val="GF_Columns46"/>
      <sheetName val="Form_646"/>
      <sheetName val="BOQ_Direct_selling_cost46"/>
      <sheetName val="MASTER_RATE_ANALYSIS46"/>
      <sheetName val="Intro_46"/>
      <sheetName val="A_O_R_46"/>
      <sheetName val="Cost_summary46"/>
      <sheetName val="Direct_cost_shed_A-2_46"/>
      <sheetName val="_Resource_list46"/>
      <sheetName val="THANE_SITE46"/>
      <sheetName val="BOQ_Distribution46"/>
      <sheetName val="key_dates46"/>
      <sheetName val="specification_options46"/>
      <sheetName val="Elite_1_-_MBCL46"/>
      <sheetName val="M_R_List_(2)46"/>
      <sheetName val="Balance_Sheet_46"/>
      <sheetName val="Basic_Rates33"/>
      <sheetName val="Contract_BOQ33"/>
      <sheetName val="beam-reinft-IIInd_floor33"/>
      <sheetName val="FF_Inst_RA_08_Inst_0333"/>
      <sheetName val="beam-reinft-machine_rm33"/>
      <sheetName val="T1_WO33"/>
      <sheetName val="Staff_Acco_98"/>
      <sheetName val="Tel__49"/>
      <sheetName val="Ext_light49"/>
      <sheetName val="Staff_Acco_99"/>
      <sheetName val="SCHEDULE_OF_RATES49"/>
      <sheetName val="4_Annex_1_Basic_rate49"/>
      <sheetName val="DETAILED__BOQ49"/>
      <sheetName val="Detail_In_Door_Stad49"/>
      <sheetName val="Project_Details__49"/>
      <sheetName val="RCC,Ret__Wall49"/>
      <sheetName val="TBAL9697_-group_wise__sdpl49"/>
      <sheetName val="Load_Details(B2)49"/>
      <sheetName val="scurve_calc_(2)49"/>
      <sheetName val="Detail_P&amp;L49"/>
      <sheetName val="Assumption_Sheet49"/>
      <sheetName val="APPENDIX_B-149"/>
      <sheetName val="Bill_3_149"/>
      <sheetName val="Legal_Risk_Analysis49"/>
      <sheetName val="Cable_data49"/>
      <sheetName val="PRECAST_lightconc-II49"/>
      <sheetName val="BLOCK-A_(MEA_SHEET)48"/>
      <sheetName val="Bill_3_-_Site_Works48"/>
      <sheetName val="Asia_Revised_10-1-0748"/>
      <sheetName val="All_Capital_Plan_P+L_10-1-0748"/>
      <sheetName val="CP08_(2)48"/>
      <sheetName val="Planning_File_10-1-0748"/>
      <sheetName val="GR_slab-reinft48"/>
      <sheetName val="SITE_OVERHEADS48"/>
      <sheetName val="Civil_Works48"/>
      <sheetName val="Material_48"/>
      <sheetName val="SPT_vs_PHI48"/>
      <sheetName val="Fill_this_out_first___48"/>
      <sheetName val="IO_List48"/>
      <sheetName val="Pipe_Supports48"/>
      <sheetName val="BOQ_(2)48"/>
      <sheetName val="SCHEDULE_(3)48"/>
      <sheetName val="schedule_nos48"/>
      <sheetName val="Rate_Analysis48"/>
      <sheetName val="Boq_Block_A48"/>
      <sheetName val="Sqn_Abs_G_6__48"/>
      <sheetName val="WO_Abs__G_2__6_DUs48"/>
      <sheetName val="Air_Abs_G_6__23_DUs48"/>
      <sheetName val="4-Int-_ele(RA)48"/>
      <sheetName val="INDIGINEOUS_ITEMS_48"/>
      <sheetName val="Box-_Girder48"/>
      <sheetName val="Lease_rents48"/>
      <sheetName val="DLC_lookups48"/>
      <sheetName val="Quote_Sheet48"/>
      <sheetName val="labour_coeff48"/>
      <sheetName val="Works_-_Quote_Sheet48"/>
      <sheetName val="Gen_Info48"/>
      <sheetName val="Indirect_expenses48"/>
      <sheetName val="Cost_Any_48"/>
      <sheetName val="LIST_OF_MAKES48"/>
      <sheetName val="Detail_1A48"/>
      <sheetName val="Basement_Budget48"/>
      <sheetName val="Break_up_Sheet48"/>
      <sheetName val="E_&amp;_R48"/>
      <sheetName val="Bed_Class47"/>
      <sheetName val="Pile_cap47"/>
      <sheetName val="Mat_Cost48"/>
      <sheetName val="SPILL_OVER48"/>
      <sheetName val="DTF_Summary47"/>
      <sheetName val="UNP-NCW_47"/>
      <sheetName val="GF_Columns47"/>
      <sheetName val="Form_647"/>
      <sheetName val="BOQ_Direct_selling_cost47"/>
      <sheetName val="MASTER_RATE_ANALYSIS47"/>
      <sheetName val="Intro_47"/>
      <sheetName val="A_O_R_47"/>
      <sheetName val="Cost_summary47"/>
      <sheetName val="Direct_cost_shed_A-2_47"/>
      <sheetName val="_Resource_list47"/>
      <sheetName val="THANE_SITE47"/>
      <sheetName val="BOQ_Distribution47"/>
      <sheetName val="key_dates47"/>
      <sheetName val="specification_options47"/>
      <sheetName val="Elite_1_-_MBCL47"/>
      <sheetName val="M_R_List_(2)47"/>
      <sheetName val="Balance_Sheet_47"/>
      <sheetName val="Basic_Rates34"/>
      <sheetName val="Contract_BOQ34"/>
      <sheetName val="beam-reinft-IIInd_floor34"/>
      <sheetName val="FF_Inst_RA_08_Inst_0334"/>
      <sheetName val="beam-reinft-machine_rm34"/>
      <sheetName val="T1_WO34"/>
      <sheetName val="Staff_Acco_100"/>
      <sheetName val="Tel__50"/>
      <sheetName val="Ext_light50"/>
      <sheetName val="Staff_Acco_101"/>
      <sheetName val="SCHEDULE_OF_RATES50"/>
      <sheetName val="4_Annex_1_Basic_rate50"/>
      <sheetName val="DETAILED__BOQ50"/>
      <sheetName val="Detail_In_Door_Stad50"/>
      <sheetName val="Project_Details__50"/>
      <sheetName val="RCC,Ret__Wall50"/>
      <sheetName val="TBAL9697_-group_wise__sdpl50"/>
      <sheetName val="Load_Details(B2)50"/>
      <sheetName val="scurve_calc_(2)50"/>
      <sheetName val="Detail_P&amp;L50"/>
      <sheetName val="Assumption_Sheet50"/>
      <sheetName val="APPENDIX_B-150"/>
      <sheetName val="Bill_3_150"/>
      <sheetName val="Legal_Risk_Analysis50"/>
      <sheetName val="Cable_data50"/>
      <sheetName val="PRECAST_lightconc-II50"/>
      <sheetName val="BLOCK-A_(MEA_SHEET)49"/>
      <sheetName val="Bill_3_-_Site_Works49"/>
      <sheetName val="Asia_Revised_10-1-0749"/>
      <sheetName val="All_Capital_Plan_P+L_10-1-0749"/>
      <sheetName val="CP08_(2)49"/>
      <sheetName val="Planning_File_10-1-0749"/>
      <sheetName val="GR_slab-reinft49"/>
      <sheetName val="SITE_OVERHEADS49"/>
      <sheetName val="Civil_Works49"/>
      <sheetName val="Material_49"/>
      <sheetName val="SPT_vs_PHI49"/>
      <sheetName val="Fill_this_out_first___49"/>
      <sheetName val="IO_List49"/>
      <sheetName val="Pipe_Supports49"/>
      <sheetName val="BOQ_(2)49"/>
      <sheetName val="SCHEDULE_(3)49"/>
      <sheetName val="schedule_nos49"/>
      <sheetName val="Rate_Analysis49"/>
      <sheetName val="Boq_Block_A49"/>
      <sheetName val="Sqn_Abs_G_6__49"/>
      <sheetName val="WO_Abs__G_2__6_DUs49"/>
      <sheetName val="Air_Abs_G_6__23_DUs49"/>
      <sheetName val="4-Int-_ele(RA)49"/>
      <sheetName val="INDIGINEOUS_ITEMS_49"/>
      <sheetName val="Box-_Girder49"/>
      <sheetName val="Lease_rents49"/>
      <sheetName val="DLC_lookups49"/>
      <sheetName val="Quote_Sheet49"/>
      <sheetName val="labour_coeff49"/>
      <sheetName val="Works_-_Quote_Sheet49"/>
      <sheetName val="Gen_Info49"/>
      <sheetName val="Indirect_expenses49"/>
      <sheetName val="Cost_Any_49"/>
      <sheetName val="LIST_OF_MAKES49"/>
      <sheetName val="Detail_1A49"/>
      <sheetName val="Basement_Budget49"/>
      <sheetName val="Break_up_Sheet49"/>
      <sheetName val="E_&amp;_R49"/>
      <sheetName val="Bed_Class48"/>
      <sheetName val="Pile_cap48"/>
      <sheetName val="Mat_Cost49"/>
      <sheetName val="SPILL_OVER49"/>
      <sheetName val="DTF_Summary48"/>
      <sheetName val="UNP-NCW_48"/>
      <sheetName val="GF_Columns48"/>
      <sheetName val="Form_648"/>
      <sheetName val="BOQ_Direct_selling_cost48"/>
      <sheetName val="MASTER_RATE_ANALYSIS48"/>
      <sheetName val="Intro_48"/>
      <sheetName val="A_O_R_48"/>
      <sheetName val="Cost_summary48"/>
      <sheetName val="Direct_cost_shed_A-2_48"/>
      <sheetName val="_Resource_list48"/>
      <sheetName val="THANE_SITE48"/>
      <sheetName val="BOQ_Distribution48"/>
      <sheetName val="key_dates48"/>
      <sheetName val="specification_options48"/>
      <sheetName val="Elite_1_-_MBCL48"/>
      <sheetName val="M_R_List_(2)48"/>
      <sheetName val="Balance_Sheet_48"/>
      <sheetName val="Basic_Rates35"/>
      <sheetName val="Contract_BOQ35"/>
      <sheetName val="beam-reinft-IIInd_floor35"/>
      <sheetName val="FF_Inst_RA_08_Inst_0335"/>
      <sheetName val="beam-reinft-machine_rm35"/>
      <sheetName val="T1_WO35"/>
      <sheetName val="Detailed Summary (5)"/>
      <sheetName val="Flooring Chart"/>
      <sheetName val="20"/>
      <sheetName val="COVER FOR MEMBER"/>
      <sheetName val="C"/>
      <sheetName val="30"/>
      <sheetName val="UV"/>
      <sheetName val="Total delivered cost calc."/>
      <sheetName val="AOR"/>
      <sheetName val="CONNECT"/>
      <sheetName val="RCC Rates"/>
      <sheetName val="SILICATE"/>
      <sheetName val="_saihous.ele.xls_Indirect_x0005_"/>
      <sheetName val="LV Cable sizing"/>
      <sheetName val="DC"/>
      <sheetName val="meas-wp"/>
      <sheetName val="D1_CO"/>
      <sheetName val="1-Pop_Proj5"/>
      <sheetName val="bs_BP_04_SA5"/>
      <sheetName val="Blr_hire5"/>
      <sheetName val="Elect_5"/>
      <sheetName val="1_005"/>
      <sheetName val="DG_Works_(Supply)5"/>
      <sheetName val="SUMMARY-GC"/>
      <sheetName val="SUMMARY - C&amp;I"/>
      <sheetName val="PREAMBLES"/>
      <sheetName val="INTERIOR WORKS"/>
      <sheetName val="Interior working"/>
      <sheetName val="FALSE CEILING"/>
      <sheetName val="FALSE CEILING working"/>
      <sheetName val="PAINTING"/>
      <sheetName val="Painting working"/>
      <sheetName val="DOORS"/>
      <sheetName val="Doors Working"/>
      <sheetName val="Blind Working"/>
      <sheetName val="LOOSE FURNITURES"/>
      <sheetName val="DISMANTLING WORKS-C&amp;I"/>
      <sheetName val="DIS C&amp;I WORKING"/>
      <sheetName val="INTERNAL SIGNAGE"/>
      <sheetName val="SIGNAGE WORKING"/>
      <sheetName val="Summary-Electrical"/>
      <sheetName val="Electrical"/>
      <sheetName val="Electrical Working"/>
      <sheetName val="Light_Fixture_Installation"/>
      <sheetName val="Decorative_Light_Fixture_Instal"/>
      <sheetName val="SUMMARY - FPS"/>
      <sheetName val="BOQ-FPS "/>
      <sheetName val="HVAC Summary"/>
      <sheetName val="HVAC"/>
      <sheetName val="SUMMARY-PHE"/>
      <sheetName val="Sanitary Fixtures"/>
      <sheetName val="Firxtures working"/>
      <sheetName val="Internal Drainage &amp; rain water"/>
      <sheetName val="Internal Drainage &amp; rain workin"/>
      <sheetName val="Internal water "/>
      <sheetName val="Dismantling works-PHE"/>
      <sheetName val="Assumption Inputs"/>
      <sheetName val="CBDGT979"/>
      <sheetName val="[saihous.ele.xls]Indirect_____2"/>
      <sheetName val="Angebot18_7_1"/>
      <sheetName val="DSLP"/>
      <sheetName val="Distribution - Qty &amp; Amount"/>
      <sheetName val="KALK"/>
      <sheetName val="sheeet7"/>
      <sheetName val="Indirect_x0005_??_"/>
      <sheetName val="[saihous.ele.xls]Indirect_x0005_"/>
      <sheetName val="[saihous.ele.xls]Indirect퀀《혂൧_x0001_"/>
      <sheetName val="fee rate summary"/>
      <sheetName val="TBEAM"/>
      <sheetName val="Itemwise Summary"/>
      <sheetName val="Payroll BL"/>
      <sheetName val="DOOR-WIND"/>
      <sheetName val="_saihous.ele.xls_Indirect_x0005_____"/>
      <sheetName val="_saihous.ele.xls_Indirect퀀《혂൧_x0001_"/>
      <sheetName val="Dtype-Civil"/>
      <sheetName val="A.O.R r1Str"/>
      <sheetName val="A.O.R r1"/>
      <sheetName val="A.O.R (2)"/>
      <sheetName val="11 kV SWGR"/>
      <sheetName val="GLOBAL_REFERRENCE_SHEET"/>
      <sheetName val="starter"/>
      <sheetName val="Labour before Escalation "/>
      <sheetName val="Material List"/>
      <sheetName val="Beams "/>
      <sheetName val="switch"/>
      <sheetName val="ES-aLL"/>
      <sheetName val="Brickwork "/>
      <sheetName val="First Floor "/>
      <sheetName val="[saihous.ele.xls]Indirect_x0005__x0000__x0000__xdfa0_."/>
      <sheetName val="[saihous.ele.xls]Indirect_x0005__x0000__x0000__xdb20__x001f_"/>
      <sheetName val="loadcal"/>
      <sheetName val="REL"/>
      <sheetName val="Sweeper Machine"/>
      <sheetName val="HP(9.200)"/>
      <sheetName val="hyperstatic"/>
      <sheetName val="Stability"/>
      <sheetName val="COST"/>
      <sheetName val="Cover_sheet2"/>
      <sheetName val="AOQ-new_2"/>
      <sheetName val="water_prop_2"/>
      <sheetName val="11B_2"/>
      <sheetName val="SC_Cost_MAR_022"/>
      <sheetName val="11B_1"/>
      <sheetName val="SC_Cost_MAR_021"/>
      <sheetName val="Pier calculation"/>
      <sheetName val="horizontal"/>
      <sheetName val="Box-Detour"/>
      <sheetName val="Analisa"/>
      <sheetName val="Print Controls"/>
      <sheetName val="Controls"/>
      <sheetName val="koersen"/>
      <sheetName val="BOQ LT"/>
      <sheetName val="17"/>
      <sheetName val="COLUMNS"/>
      <sheetName val="SLABREINF-SCH"/>
      <sheetName val="REINF-PILECAP"/>
      <sheetName val="keydates"/>
      <sheetName val="girder"/>
      <sheetName val="Break_Up (bc)"/>
      <sheetName val="Break_Up (bc1)"/>
      <sheetName val="Break_Up (bc2)"/>
      <sheetName val="WORK TABLE"/>
      <sheetName val="Comparison"/>
      <sheetName val="LEVEL SHEET"/>
      <sheetName val="SUMMARY - PART-I-BUILDING"/>
      <sheetName val="SOA"/>
      <sheetName val="Podium Areas"/>
      <sheetName val="Options"/>
      <sheetName val="SOR"/>
      <sheetName val="_IO_List6"/>
      <sheetName val="Cost_Index6"/>
      <sheetName val="saihous_ele6"/>
      <sheetName val="SSR___NSSR_Market_final6"/>
      <sheetName val="STAFFSCHED_6"/>
      <sheetName val="_B35"/>
      <sheetName val="_B15"/>
      <sheetName val="Operating_Statistics5"/>
      <sheetName val="220_11__BS_5"/>
      <sheetName val="Annexue_B5"/>
      <sheetName val="$_KURLARI5"/>
      <sheetName val="Desgn(zone_I)5"/>
      <sheetName val="Boq_(Main_Building)5"/>
      <sheetName val="Civil_BOQ4"/>
      <sheetName val="Basement__Works2"/>
      <sheetName val="boq actual"/>
      <sheetName val="Cut &amp; Sew"/>
      <sheetName val="Cover_sheet3"/>
      <sheetName val="AOQ-new_3"/>
      <sheetName val="water_prop_3"/>
      <sheetName val="SC_Cost_MAR_023"/>
      <sheetName val="Summary_Transformers2"/>
      <sheetName val="Total__Amount2"/>
      <sheetName val="11B_3"/>
      <sheetName val="[saihous_ele_xls]Indirect_"/>
      <sheetName val="INPUT_SHEET"/>
      <sheetName val="Sweeper_Machine"/>
      <sheetName val="HP(9_200)"/>
      <sheetName val="BAL_SHEET"/>
      <sheetName val="Final_Bill"/>
      <sheetName val="_GULF2"/>
      <sheetName val="Pier_calculation"/>
      <sheetName val="Distribution_-_Qty_&amp;_Amount"/>
      <sheetName val="Fin_Sum"/>
      <sheetName val="33 kV-Eqpt.fdn."/>
      <sheetName val="ANNEXURE-A"/>
      <sheetName val="Tong hop DT XDCT"/>
      <sheetName val="TH_CPTB"/>
      <sheetName val="TMDT"/>
      <sheetName val="Name List"/>
      <sheetName val="Main-Material"/>
      <sheetName val="Overall Summary"/>
      <sheetName val="Summary_CFA total - CP1 &amp; CP2"/>
      <sheetName val="_saihous.ele.xls_Indirect쌳ᎈ駜_"/>
      <sheetName val="Slab"/>
      <sheetName val="STP"/>
      <sheetName val="CBL01"/>
      <sheetName val="Capex"/>
      <sheetName val="Publicbuilding"/>
      <sheetName val="CONSTANT"/>
      <sheetName val="BOXCULVERT"/>
      <sheetName val="FORM5"/>
      <sheetName val="Pacakges split"/>
      <sheetName val="_saihous.ele.xls_Indirect_x0005"/>
      <sheetName val="_saihous.ele.xls_Indirect퀀《혂൧_x"/>
      <sheetName val="Indirect_x0005_____"/>
      <sheetName val="_saihous_ele_xls_Indirect"/>
      <sheetName val="_saihous_ele_xls_Indirect____"/>
      <sheetName val="XL4Poppy"/>
      <sheetName val="LL-Normal"/>
      <sheetName val="Preisbildungsblatt"/>
      <sheetName val="Kosten"/>
      <sheetName val="oresreqsum"/>
      <sheetName val="Raw material"/>
      <sheetName val="Summary_Transformers4"/>
      <sheetName val="Total__Amount4"/>
      <sheetName val="_GULF4"/>
      <sheetName val="Format - 4"/>
      <sheetName val="BP-Other strs"/>
      <sheetName val="Staff_Acco_122"/>
      <sheetName val="Tel__61"/>
      <sheetName val="Ext_light61"/>
      <sheetName val="Staff_Acco_123"/>
      <sheetName val="SCHEDULE_OF_RATES61"/>
      <sheetName val="4_Annex_1_Basic_rate61"/>
      <sheetName val="DETAILED__BOQ61"/>
      <sheetName val="Detail_In_Door_Stad61"/>
      <sheetName val="Project_Details__61"/>
      <sheetName val="RCC,Ret__Wall61"/>
      <sheetName val="TBAL9697_-group_wise__sdpl61"/>
      <sheetName val="Load_Details(B2)61"/>
      <sheetName val="scurve_calc_(2)61"/>
      <sheetName val="Detail_P&amp;L61"/>
      <sheetName val="Assumption_Sheet61"/>
      <sheetName val="APPENDIX_B-161"/>
      <sheetName val="Bill_3_161"/>
      <sheetName val="Legal_Risk_Analysis61"/>
      <sheetName val="Cable_data61"/>
      <sheetName val="PRECAST_lightconc-II61"/>
      <sheetName val="BLOCK-A_(MEA_SHEET)60"/>
      <sheetName val="Bill_3_-_Site_Works60"/>
      <sheetName val="Asia_Revised_10-1-0760"/>
      <sheetName val="All_Capital_Plan_P+L_10-1-0760"/>
      <sheetName val="CP08_(2)60"/>
      <sheetName val="Planning_File_10-1-0760"/>
      <sheetName val="GR_slab-reinft60"/>
      <sheetName val="SITE_OVERHEADS60"/>
      <sheetName val="Civil_Works60"/>
      <sheetName val="Material_60"/>
      <sheetName val="SPT_vs_PHI60"/>
      <sheetName val="Fill_this_out_first___60"/>
      <sheetName val="IO_List60"/>
      <sheetName val="Pipe_Supports60"/>
      <sheetName val="BOQ_(2)60"/>
      <sheetName val="SCHEDULE_(3)60"/>
      <sheetName val="schedule_nos60"/>
      <sheetName val="Rate_Analysis60"/>
      <sheetName val="Boq_Block_A60"/>
      <sheetName val="Sqn_Abs_G_6__60"/>
      <sheetName val="WO_Abs__G_2__6_DUs60"/>
      <sheetName val="Air_Abs_G_6__23_DUs60"/>
      <sheetName val="4-Int-_ele(RA)60"/>
      <sheetName val="INDIGINEOUS_ITEMS_60"/>
      <sheetName val="Box-_Girder60"/>
      <sheetName val="Lease_rents60"/>
      <sheetName val="DLC_lookups60"/>
      <sheetName val="Quote_Sheet60"/>
      <sheetName val="labour_coeff60"/>
      <sheetName val="Works_-_Quote_Sheet60"/>
      <sheetName val="Gen_Info60"/>
      <sheetName val="Indirect_expenses60"/>
      <sheetName val="Cost_Any_60"/>
      <sheetName val="LIST_OF_MAKES60"/>
      <sheetName val="Detail_1A60"/>
      <sheetName val="Basement_Budget60"/>
      <sheetName val="Break_up_Sheet60"/>
      <sheetName val="E_&amp;_R60"/>
      <sheetName val="Bed_Class59"/>
      <sheetName val="Pile_cap59"/>
      <sheetName val="Mat_Cost60"/>
      <sheetName val="SPILL_OVER60"/>
      <sheetName val="DTF_Summary59"/>
      <sheetName val="UNP-NCW_59"/>
      <sheetName val="GF_Columns59"/>
      <sheetName val="Form_659"/>
      <sheetName val="BOQ_Direct_selling_cost59"/>
      <sheetName val="MASTER_RATE_ANALYSIS59"/>
      <sheetName val="Intro_59"/>
      <sheetName val="A_O_R_59"/>
      <sheetName val="Cost_summary59"/>
      <sheetName val="Direct_cost_shed_A-2_59"/>
      <sheetName val="_Resource_list59"/>
      <sheetName val="THANE_SITE59"/>
      <sheetName val="BOQ_Distribution59"/>
      <sheetName val="key_dates59"/>
      <sheetName val="specification_options59"/>
      <sheetName val="Elite_1_-_MBCL59"/>
      <sheetName val="M_R_List_(2)59"/>
      <sheetName val="Balance_Sheet_59"/>
      <sheetName val="Basic_Rates46"/>
      <sheetName val="Contract_BOQ46"/>
      <sheetName val="beam-reinft-IIInd_floor46"/>
      <sheetName val="FF_Inst_RA_08_Inst_0346"/>
      <sheetName val="beam-reinft-machine_rm46"/>
      <sheetName val="T1_WO46"/>
      <sheetName val="Staff_Acco_106"/>
      <sheetName val="Tel__53"/>
      <sheetName val="Ext_light53"/>
      <sheetName val="Staff_Acco_107"/>
      <sheetName val="SCHEDULE_OF_RATES53"/>
      <sheetName val="4_Annex_1_Basic_rate53"/>
      <sheetName val="DETAILED__BOQ53"/>
      <sheetName val="Detail_In_Door_Stad53"/>
      <sheetName val="Project_Details__53"/>
      <sheetName val="RCC,Ret__Wall53"/>
      <sheetName val="TBAL9697_-group_wise__sdpl53"/>
      <sheetName val="Load_Details(B2)53"/>
      <sheetName val="scurve_calc_(2)53"/>
      <sheetName val="Detail_P&amp;L53"/>
      <sheetName val="Assumption_Sheet53"/>
      <sheetName val="APPENDIX_B-153"/>
      <sheetName val="Bill_3_153"/>
      <sheetName val="Legal_Risk_Analysis53"/>
      <sheetName val="Cable_data53"/>
      <sheetName val="PRECAST_lightconc-II53"/>
      <sheetName val="BLOCK-A_(MEA_SHEET)52"/>
      <sheetName val="Bill_3_-_Site_Works52"/>
      <sheetName val="Asia_Revised_10-1-0752"/>
      <sheetName val="All_Capital_Plan_P+L_10-1-0752"/>
      <sheetName val="CP08_(2)52"/>
      <sheetName val="Planning_File_10-1-0752"/>
      <sheetName val="GR_slab-reinft52"/>
      <sheetName val="SITE_OVERHEADS52"/>
      <sheetName val="Civil_Works52"/>
      <sheetName val="Material_52"/>
      <sheetName val="SPT_vs_PHI52"/>
      <sheetName val="Fill_this_out_first___52"/>
      <sheetName val="IO_List52"/>
      <sheetName val="Pipe_Supports52"/>
      <sheetName val="BOQ_(2)52"/>
      <sheetName val="SCHEDULE_(3)52"/>
      <sheetName val="schedule_nos52"/>
      <sheetName val="Rate_Analysis52"/>
      <sheetName val="Boq_Block_A52"/>
      <sheetName val="Sqn_Abs_G_6__52"/>
      <sheetName val="WO_Abs__G_2__6_DUs52"/>
      <sheetName val="Air_Abs_G_6__23_DUs52"/>
      <sheetName val="4-Int-_ele(RA)52"/>
      <sheetName val="INDIGINEOUS_ITEMS_52"/>
      <sheetName val="Box-_Girder52"/>
      <sheetName val="Lease_rents52"/>
      <sheetName val="DLC_lookups52"/>
      <sheetName val="Quote_Sheet52"/>
      <sheetName val="labour_coeff52"/>
      <sheetName val="Works_-_Quote_Sheet52"/>
      <sheetName val="Gen_Info52"/>
      <sheetName val="Indirect_expenses52"/>
      <sheetName val="Cost_Any_52"/>
      <sheetName val="LIST_OF_MAKES52"/>
      <sheetName val="Detail_1A52"/>
      <sheetName val="Basement_Budget52"/>
      <sheetName val="Break_up_Sheet52"/>
      <sheetName val="E_&amp;_R52"/>
      <sheetName val="Bed_Class51"/>
      <sheetName val="Pile_cap51"/>
      <sheetName val="Mat_Cost52"/>
      <sheetName val="SPILL_OVER52"/>
      <sheetName val="DTF_Summary51"/>
      <sheetName val="UNP-NCW_51"/>
      <sheetName val="GF_Columns51"/>
      <sheetName val="Form_651"/>
      <sheetName val="BOQ_Direct_selling_cost51"/>
      <sheetName val="MASTER_RATE_ANALYSIS51"/>
      <sheetName val="Intro_51"/>
      <sheetName val="A_O_R_51"/>
      <sheetName val="Cost_summary51"/>
      <sheetName val="Direct_cost_shed_A-2_51"/>
      <sheetName val="_Resource_list51"/>
      <sheetName val="THANE_SITE51"/>
      <sheetName val="BOQ_Distribution51"/>
      <sheetName val="key_dates51"/>
      <sheetName val="specification_options51"/>
      <sheetName val="Elite_1_-_MBCL51"/>
      <sheetName val="M_R_List_(2)51"/>
      <sheetName val="Balance_Sheet_51"/>
      <sheetName val="Basic_Rates38"/>
      <sheetName val="Contract_BOQ38"/>
      <sheetName val="beam-reinft-IIInd_floor38"/>
      <sheetName val="FF_Inst_RA_08_Inst_0338"/>
      <sheetName val="beam-reinft-machine_rm38"/>
      <sheetName val="T1_WO38"/>
      <sheetName val="Staff_Acco_102"/>
      <sheetName val="Tel__51"/>
      <sheetName val="Ext_light51"/>
      <sheetName val="Staff_Acco_103"/>
      <sheetName val="SCHEDULE_OF_RATES51"/>
      <sheetName val="4_Annex_1_Basic_rate51"/>
      <sheetName val="DETAILED__BOQ51"/>
      <sheetName val="Detail_In_Door_Stad51"/>
      <sheetName val="Project_Details__51"/>
      <sheetName val="RCC,Ret__Wall51"/>
      <sheetName val="TBAL9697_-group_wise__sdpl51"/>
      <sheetName val="Load_Details(B2)51"/>
      <sheetName val="scurve_calc_(2)51"/>
      <sheetName val="Detail_P&amp;L51"/>
      <sheetName val="Assumption_Sheet51"/>
      <sheetName val="APPENDIX_B-151"/>
      <sheetName val="Bill_3_151"/>
      <sheetName val="Legal_Risk_Analysis51"/>
      <sheetName val="Cable_data51"/>
      <sheetName val="PRECAST_lightconc-II51"/>
      <sheetName val="BLOCK-A_(MEA_SHEET)50"/>
      <sheetName val="Bill_3_-_Site_Works50"/>
      <sheetName val="Asia_Revised_10-1-0750"/>
      <sheetName val="All_Capital_Plan_P+L_10-1-0750"/>
      <sheetName val="CP08_(2)50"/>
      <sheetName val="Planning_File_10-1-0750"/>
      <sheetName val="GR_slab-reinft50"/>
      <sheetName val="SITE_OVERHEADS50"/>
      <sheetName val="Civil_Works50"/>
      <sheetName val="Material_50"/>
      <sheetName val="SPT_vs_PHI50"/>
      <sheetName val="Fill_this_out_first___50"/>
      <sheetName val="IO_List50"/>
      <sheetName val="Pipe_Supports50"/>
      <sheetName val="BOQ_(2)50"/>
      <sheetName val="SCHEDULE_(3)50"/>
      <sheetName val="schedule_nos50"/>
      <sheetName val="Rate_Analysis50"/>
      <sheetName val="Boq_Block_A50"/>
      <sheetName val="Sqn_Abs_G_6__50"/>
      <sheetName val="WO_Abs__G_2__6_DUs50"/>
      <sheetName val="Air_Abs_G_6__23_DUs50"/>
      <sheetName val="4-Int-_ele(RA)50"/>
      <sheetName val="INDIGINEOUS_ITEMS_50"/>
      <sheetName val="Box-_Girder50"/>
      <sheetName val="Lease_rents50"/>
      <sheetName val="DLC_lookups50"/>
      <sheetName val="Quote_Sheet50"/>
      <sheetName val="labour_coeff50"/>
      <sheetName val="Works_-_Quote_Sheet50"/>
      <sheetName val="Gen_Info50"/>
      <sheetName val="Indirect_expenses50"/>
      <sheetName val="Cost_Any_50"/>
      <sheetName val="LIST_OF_MAKES50"/>
      <sheetName val="Detail_1A50"/>
      <sheetName val="Basement_Budget50"/>
      <sheetName val="Break_up_Sheet50"/>
      <sheetName val="E_&amp;_R50"/>
      <sheetName val="Bed_Class49"/>
      <sheetName val="Pile_cap49"/>
      <sheetName val="Mat_Cost50"/>
      <sheetName val="SPILL_OVER50"/>
      <sheetName val="DTF_Summary49"/>
      <sheetName val="UNP-NCW_49"/>
      <sheetName val="GF_Columns49"/>
      <sheetName val="Form_649"/>
      <sheetName val="BOQ_Direct_selling_cost49"/>
      <sheetName val="MASTER_RATE_ANALYSIS49"/>
      <sheetName val="Intro_49"/>
      <sheetName val="A_O_R_49"/>
      <sheetName val="Cost_summary49"/>
      <sheetName val="Direct_cost_shed_A-2_49"/>
      <sheetName val="_Resource_list49"/>
      <sheetName val="THANE_SITE49"/>
      <sheetName val="BOQ_Distribution49"/>
      <sheetName val="key_dates49"/>
      <sheetName val="specification_options49"/>
      <sheetName val="Elite_1_-_MBCL49"/>
      <sheetName val="M_R_List_(2)49"/>
      <sheetName val="Balance_Sheet_49"/>
      <sheetName val="Basic_Rates36"/>
      <sheetName val="Contract_BOQ36"/>
      <sheetName val="beam-reinft-IIInd_floor36"/>
      <sheetName val="FF_Inst_RA_08_Inst_0336"/>
      <sheetName val="beam-reinft-machine_rm36"/>
      <sheetName val="T1_WO36"/>
      <sheetName val="Staff_Acco_104"/>
      <sheetName val="Tel__52"/>
      <sheetName val="Ext_light52"/>
      <sheetName val="Staff_Acco_105"/>
      <sheetName val="SCHEDULE_OF_RATES52"/>
      <sheetName val="4_Annex_1_Basic_rate52"/>
      <sheetName val="DETAILED__BOQ52"/>
      <sheetName val="Detail_In_Door_Stad52"/>
      <sheetName val="Project_Details__52"/>
      <sheetName val="RCC,Ret__Wall52"/>
      <sheetName val="TBAL9697_-group_wise__sdpl52"/>
      <sheetName val="Load_Details(B2)52"/>
      <sheetName val="scurve_calc_(2)52"/>
      <sheetName val="Detail_P&amp;L52"/>
      <sheetName val="Assumption_Sheet52"/>
      <sheetName val="APPENDIX_B-152"/>
      <sheetName val="Bill_3_152"/>
      <sheetName val="Legal_Risk_Analysis52"/>
      <sheetName val="Cable_data52"/>
      <sheetName val="PRECAST_lightconc-II52"/>
      <sheetName val="BLOCK-A_(MEA_SHEET)51"/>
      <sheetName val="Bill_3_-_Site_Works51"/>
      <sheetName val="Asia_Revised_10-1-0751"/>
      <sheetName val="All_Capital_Plan_P+L_10-1-0751"/>
      <sheetName val="CP08_(2)51"/>
      <sheetName val="Planning_File_10-1-0751"/>
      <sheetName val="GR_slab-reinft51"/>
      <sheetName val="SITE_OVERHEADS51"/>
      <sheetName val="Civil_Works51"/>
      <sheetName val="Material_51"/>
      <sheetName val="SPT_vs_PHI51"/>
      <sheetName val="Fill_this_out_first___51"/>
      <sheetName val="IO_List51"/>
      <sheetName val="Pipe_Supports51"/>
      <sheetName val="BOQ_(2)51"/>
      <sheetName val="SCHEDULE_(3)51"/>
      <sheetName val="schedule_nos51"/>
      <sheetName val="Rate_Analysis51"/>
      <sheetName val="Boq_Block_A51"/>
      <sheetName val="Sqn_Abs_G_6__51"/>
      <sheetName val="WO_Abs__G_2__6_DUs51"/>
      <sheetName val="Air_Abs_G_6__23_DUs51"/>
      <sheetName val="4-Int-_ele(RA)51"/>
      <sheetName val="INDIGINEOUS_ITEMS_51"/>
      <sheetName val="Box-_Girder51"/>
      <sheetName val="Lease_rents51"/>
      <sheetName val="DLC_lookups51"/>
      <sheetName val="Quote_Sheet51"/>
      <sheetName val="labour_coeff51"/>
      <sheetName val="Works_-_Quote_Sheet51"/>
      <sheetName val="Gen_Info51"/>
      <sheetName val="Indirect_expenses51"/>
      <sheetName val="Cost_Any_51"/>
      <sheetName val="LIST_OF_MAKES51"/>
      <sheetName val="Detail_1A51"/>
      <sheetName val="Basement_Budget51"/>
      <sheetName val="Break_up_Sheet51"/>
      <sheetName val="E_&amp;_R51"/>
      <sheetName val="Bed_Class50"/>
      <sheetName val="Pile_cap50"/>
      <sheetName val="Mat_Cost51"/>
      <sheetName val="SPILL_OVER51"/>
      <sheetName val="DTF_Summary50"/>
      <sheetName val="UNP-NCW_50"/>
      <sheetName val="GF_Columns50"/>
      <sheetName val="Form_650"/>
      <sheetName val="BOQ_Direct_selling_cost50"/>
      <sheetName val="MASTER_RATE_ANALYSIS50"/>
      <sheetName val="Intro_50"/>
      <sheetName val="A_O_R_50"/>
      <sheetName val="Cost_summary50"/>
      <sheetName val="Direct_cost_shed_A-2_50"/>
      <sheetName val="_Resource_list50"/>
      <sheetName val="THANE_SITE50"/>
      <sheetName val="BOQ_Distribution50"/>
      <sheetName val="key_dates50"/>
      <sheetName val="specification_options50"/>
      <sheetName val="Elite_1_-_MBCL50"/>
      <sheetName val="M_R_List_(2)50"/>
      <sheetName val="Balance_Sheet_50"/>
      <sheetName val="Basic_Rates37"/>
      <sheetName val="Contract_BOQ37"/>
      <sheetName val="beam-reinft-IIInd_floor37"/>
      <sheetName val="FF_Inst_RA_08_Inst_0337"/>
      <sheetName val="beam-reinft-machine_rm37"/>
      <sheetName val="T1_WO37"/>
      <sheetName val="Staff_Acco_108"/>
      <sheetName val="Tel__54"/>
      <sheetName val="Ext_light54"/>
      <sheetName val="Staff_Acco_109"/>
      <sheetName val="SCHEDULE_OF_RATES54"/>
      <sheetName val="4_Annex_1_Basic_rate54"/>
      <sheetName val="DETAILED__BOQ54"/>
      <sheetName val="Detail_In_Door_Stad54"/>
      <sheetName val="Project_Details__54"/>
      <sheetName val="RCC,Ret__Wall54"/>
      <sheetName val="TBAL9697_-group_wise__sdpl54"/>
      <sheetName val="Load_Details(B2)54"/>
      <sheetName val="scurve_calc_(2)54"/>
      <sheetName val="Detail_P&amp;L54"/>
      <sheetName val="Assumption_Sheet54"/>
      <sheetName val="APPENDIX_B-154"/>
      <sheetName val="Bill_3_154"/>
      <sheetName val="Legal_Risk_Analysis54"/>
      <sheetName val="Cable_data54"/>
      <sheetName val="PRECAST_lightconc-II54"/>
      <sheetName val="BLOCK-A_(MEA_SHEET)53"/>
      <sheetName val="Bill_3_-_Site_Works53"/>
      <sheetName val="Asia_Revised_10-1-0753"/>
      <sheetName val="All_Capital_Plan_P+L_10-1-0753"/>
      <sheetName val="CP08_(2)53"/>
      <sheetName val="Planning_File_10-1-0753"/>
      <sheetName val="GR_slab-reinft53"/>
      <sheetName val="SITE_OVERHEADS53"/>
      <sheetName val="Civil_Works53"/>
      <sheetName val="Material_53"/>
      <sheetName val="SPT_vs_PHI53"/>
      <sheetName val="Fill_this_out_first___53"/>
      <sheetName val="IO_List53"/>
      <sheetName val="Pipe_Supports53"/>
      <sheetName val="BOQ_(2)53"/>
      <sheetName val="SCHEDULE_(3)53"/>
      <sheetName val="schedule_nos53"/>
      <sheetName val="Rate_Analysis53"/>
      <sheetName val="Boq_Block_A53"/>
      <sheetName val="Sqn_Abs_G_6__53"/>
      <sheetName val="WO_Abs__G_2__6_DUs53"/>
      <sheetName val="Air_Abs_G_6__23_DUs53"/>
      <sheetName val="4-Int-_ele(RA)53"/>
      <sheetName val="INDIGINEOUS_ITEMS_53"/>
      <sheetName val="Box-_Girder53"/>
      <sheetName val="Lease_rents53"/>
      <sheetName val="DLC_lookups53"/>
      <sheetName val="Quote_Sheet53"/>
      <sheetName val="labour_coeff53"/>
      <sheetName val="Works_-_Quote_Sheet53"/>
      <sheetName val="Gen_Info53"/>
      <sheetName val="Indirect_expenses53"/>
      <sheetName val="Cost_Any_53"/>
      <sheetName val="LIST_OF_MAKES53"/>
      <sheetName val="Detail_1A53"/>
      <sheetName val="Basement_Budget53"/>
      <sheetName val="Break_up_Sheet53"/>
      <sheetName val="E_&amp;_R53"/>
      <sheetName val="Bed_Class52"/>
      <sheetName val="Pile_cap52"/>
      <sheetName val="Mat_Cost53"/>
      <sheetName val="SPILL_OVER53"/>
      <sheetName val="DTF_Summary52"/>
      <sheetName val="UNP-NCW_52"/>
      <sheetName val="GF_Columns52"/>
      <sheetName val="Form_652"/>
      <sheetName val="BOQ_Direct_selling_cost52"/>
      <sheetName val="MASTER_RATE_ANALYSIS52"/>
      <sheetName val="Intro_52"/>
      <sheetName val="A_O_R_52"/>
      <sheetName val="Cost_summary52"/>
      <sheetName val="Direct_cost_shed_A-2_52"/>
      <sheetName val="_Resource_list52"/>
      <sheetName val="THANE_SITE52"/>
      <sheetName val="BOQ_Distribution52"/>
      <sheetName val="key_dates52"/>
      <sheetName val="specification_options52"/>
      <sheetName val="Elite_1_-_MBCL52"/>
      <sheetName val="M_R_List_(2)52"/>
      <sheetName val="Balance_Sheet_52"/>
      <sheetName val="Basic_Rates39"/>
      <sheetName val="Contract_BOQ39"/>
      <sheetName val="beam-reinft-IIInd_floor39"/>
      <sheetName val="FF_Inst_RA_08_Inst_0339"/>
      <sheetName val="beam-reinft-machine_rm39"/>
      <sheetName val="T1_WO39"/>
      <sheetName val="Staff_Acco_110"/>
      <sheetName val="Tel__55"/>
      <sheetName val="Ext_light55"/>
      <sheetName val="Staff_Acco_111"/>
      <sheetName val="SCHEDULE_OF_RATES55"/>
      <sheetName val="4_Annex_1_Basic_rate55"/>
      <sheetName val="DETAILED__BOQ55"/>
      <sheetName val="Detail_In_Door_Stad55"/>
      <sheetName val="Project_Details__55"/>
      <sheetName val="RCC,Ret__Wall55"/>
      <sheetName val="TBAL9697_-group_wise__sdpl55"/>
      <sheetName val="Load_Details(B2)55"/>
      <sheetName val="scurve_calc_(2)55"/>
      <sheetName val="Detail_P&amp;L55"/>
      <sheetName val="Assumption_Sheet55"/>
      <sheetName val="APPENDIX_B-155"/>
      <sheetName val="Bill_3_155"/>
      <sheetName val="Legal_Risk_Analysis55"/>
      <sheetName val="Cable_data55"/>
      <sheetName val="PRECAST_lightconc-II55"/>
      <sheetName val="BLOCK-A_(MEA_SHEET)54"/>
      <sheetName val="Bill_3_-_Site_Works54"/>
      <sheetName val="Asia_Revised_10-1-0754"/>
      <sheetName val="All_Capital_Plan_P+L_10-1-0754"/>
      <sheetName val="CP08_(2)54"/>
      <sheetName val="Planning_File_10-1-0754"/>
      <sheetName val="GR_slab-reinft54"/>
      <sheetName val="SITE_OVERHEADS54"/>
      <sheetName val="Civil_Works54"/>
      <sheetName val="Material_54"/>
      <sheetName val="SPT_vs_PHI54"/>
      <sheetName val="Fill_this_out_first___54"/>
      <sheetName val="IO_List54"/>
      <sheetName val="Pipe_Supports54"/>
      <sheetName val="BOQ_(2)54"/>
      <sheetName val="SCHEDULE_(3)54"/>
      <sheetName val="schedule_nos54"/>
      <sheetName val="Rate_Analysis54"/>
      <sheetName val="Boq_Block_A54"/>
      <sheetName val="Sqn_Abs_G_6__54"/>
      <sheetName val="WO_Abs__G_2__6_DUs54"/>
      <sheetName val="Air_Abs_G_6__23_DUs54"/>
      <sheetName val="4-Int-_ele(RA)54"/>
      <sheetName val="INDIGINEOUS_ITEMS_54"/>
      <sheetName val="Box-_Girder54"/>
      <sheetName val="Lease_rents54"/>
      <sheetName val="DLC_lookups54"/>
      <sheetName val="Quote_Sheet54"/>
      <sheetName val="labour_coeff54"/>
      <sheetName val="Works_-_Quote_Sheet54"/>
      <sheetName val="Gen_Info54"/>
      <sheetName val="Indirect_expenses54"/>
      <sheetName val="Cost_Any_54"/>
      <sheetName val="LIST_OF_MAKES54"/>
      <sheetName val="Detail_1A54"/>
      <sheetName val="Basement_Budget54"/>
      <sheetName val="Break_up_Sheet54"/>
      <sheetName val="E_&amp;_R54"/>
      <sheetName val="Bed_Class53"/>
      <sheetName val="Pile_cap53"/>
      <sheetName val="Mat_Cost54"/>
      <sheetName val="SPILL_OVER54"/>
      <sheetName val="DTF_Summary53"/>
      <sheetName val="UNP-NCW_53"/>
      <sheetName val="GF_Columns53"/>
      <sheetName val="Form_653"/>
      <sheetName val="BOQ_Direct_selling_cost53"/>
      <sheetName val="MASTER_RATE_ANALYSIS53"/>
      <sheetName val="Intro_53"/>
      <sheetName val="A_O_R_53"/>
      <sheetName val="Cost_summary53"/>
      <sheetName val="Direct_cost_shed_A-2_53"/>
      <sheetName val="_Resource_list53"/>
      <sheetName val="THANE_SITE53"/>
      <sheetName val="BOQ_Distribution53"/>
      <sheetName val="key_dates53"/>
      <sheetName val="specification_options53"/>
      <sheetName val="Elite_1_-_MBCL53"/>
      <sheetName val="M_R_List_(2)53"/>
      <sheetName val="Balance_Sheet_53"/>
      <sheetName val="Basic_Rates40"/>
      <sheetName val="Contract_BOQ40"/>
      <sheetName val="beam-reinft-IIInd_floor40"/>
      <sheetName val="FF_Inst_RA_08_Inst_0340"/>
      <sheetName val="beam-reinft-machine_rm40"/>
      <sheetName val="T1_WO40"/>
      <sheetName val="Staff_Acco_112"/>
      <sheetName val="Tel__56"/>
      <sheetName val="Ext_light56"/>
      <sheetName val="Staff_Acco_113"/>
      <sheetName val="SCHEDULE_OF_RATES56"/>
      <sheetName val="4_Annex_1_Basic_rate56"/>
      <sheetName val="DETAILED__BOQ56"/>
      <sheetName val="Detail_In_Door_Stad56"/>
      <sheetName val="Project_Details__56"/>
      <sheetName val="RCC,Ret__Wall56"/>
      <sheetName val="TBAL9697_-group_wise__sdpl56"/>
      <sheetName val="Load_Details(B2)56"/>
      <sheetName val="scurve_calc_(2)56"/>
      <sheetName val="Detail_P&amp;L56"/>
      <sheetName val="Assumption_Sheet56"/>
      <sheetName val="APPENDIX_B-156"/>
      <sheetName val="Bill_3_156"/>
      <sheetName val="Legal_Risk_Analysis56"/>
      <sheetName val="Cable_data56"/>
      <sheetName val="PRECAST_lightconc-II56"/>
      <sheetName val="BLOCK-A_(MEA_SHEET)55"/>
      <sheetName val="Bill_3_-_Site_Works55"/>
      <sheetName val="Asia_Revised_10-1-0755"/>
      <sheetName val="All_Capital_Plan_P+L_10-1-0755"/>
      <sheetName val="CP08_(2)55"/>
      <sheetName val="Planning_File_10-1-0755"/>
      <sheetName val="GR_slab-reinft55"/>
      <sheetName val="SITE_OVERHEADS55"/>
      <sheetName val="Civil_Works55"/>
      <sheetName val="Material_55"/>
      <sheetName val="SPT_vs_PHI55"/>
      <sheetName val="Fill_this_out_first___55"/>
      <sheetName val="IO_List55"/>
      <sheetName val="Pipe_Supports55"/>
      <sheetName val="BOQ_(2)55"/>
      <sheetName val="SCHEDULE_(3)55"/>
      <sheetName val="schedule_nos55"/>
      <sheetName val="Rate_Analysis55"/>
      <sheetName val="Boq_Block_A55"/>
      <sheetName val="Sqn_Abs_G_6__55"/>
      <sheetName val="WO_Abs__G_2__6_DUs55"/>
      <sheetName val="Air_Abs_G_6__23_DUs55"/>
      <sheetName val="4-Int-_ele(RA)55"/>
      <sheetName val="INDIGINEOUS_ITEMS_55"/>
      <sheetName val="Box-_Girder55"/>
      <sheetName val="Lease_rents55"/>
      <sheetName val="DLC_lookups55"/>
      <sheetName val="Quote_Sheet55"/>
      <sheetName val="labour_coeff55"/>
      <sheetName val="Works_-_Quote_Sheet55"/>
      <sheetName val="Gen_Info55"/>
      <sheetName val="Indirect_expenses55"/>
      <sheetName val="Cost_Any_55"/>
      <sheetName val="LIST_OF_MAKES55"/>
      <sheetName val="Detail_1A55"/>
      <sheetName val="Basement_Budget55"/>
      <sheetName val="Break_up_Sheet55"/>
      <sheetName val="E_&amp;_R55"/>
      <sheetName val="Bed_Class54"/>
      <sheetName val="Pile_cap54"/>
      <sheetName val="Mat_Cost55"/>
      <sheetName val="SPILL_OVER55"/>
      <sheetName val="DTF_Summary54"/>
      <sheetName val="UNP-NCW_54"/>
      <sheetName val="GF_Columns54"/>
      <sheetName val="Form_654"/>
      <sheetName val="BOQ_Direct_selling_cost54"/>
      <sheetName val="MASTER_RATE_ANALYSIS54"/>
      <sheetName val="Intro_54"/>
      <sheetName val="A_O_R_54"/>
      <sheetName val="Cost_summary54"/>
      <sheetName val="Direct_cost_shed_A-2_54"/>
      <sheetName val="_Resource_list54"/>
      <sheetName val="THANE_SITE54"/>
      <sheetName val="BOQ_Distribution54"/>
      <sheetName val="key_dates54"/>
      <sheetName val="specification_options54"/>
      <sheetName val="Elite_1_-_MBCL54"/>
      <sheetName val="M_R_List_(2)54"/>
      <sheetName val="Balance_Sheet_54"/>
      <sheetName val="Basic_Rates41"/>
      <sheetName val="Contract_BOQ41"/>
      <sheetName val="beam-reinft-IIInd_floor41"/>
      <sheetName val="FF_Inst_RA_08_Inst_0341"/>
      <sheetName val="beam-reinft-machine_rm41"/>
      <sheetName val="T1_WO41"/>
      <sheetName val="Staff_Acco_114"/>
      <sheetName val="Tel__57"/>
      <sheetName val="Ext_light57"/>
      <sheetName val="Staff_Acco_115"/>
      <sheetName val="SCHEDULE_OF_RATES57"/>
      <sheetName val="4_Annex_1_Basic_rate57"/>
      <sheetName val="DETAILED__BOQ57"/>
      <sheetName val="Detail_In_Door_Stad57"/>
      <sheetName val="Project_Details__57"/>
      <sheetName val="RCC,Ret__Wall57"/>
      <sheetName val="TBAL9697_-group_wise__sdpl57"/>
      <sheetName val="Load_Details(B2)57"/>
      <sheetName val="scurve_calc_(2)57"/>
      <sheetName val="Detail_P&amp;L57"/>
      <sheetName val="Assumption_Sheet57"/>
      <sheetName val="APPENDIX_B-157"/>
      <sheetName val="Bill_3_157"/>
      <sheetName val="Legal_Risk_Analysis57"/>
      <sheetName val="Cable_data57"/>
      <sheetName val="PRECAST_lightconc-II57"/>
      <sheetName val="BLOCK-A_(MEA_SHEET)56"/>
      <sheetName val="Bill_3_-_Site_Works56"/>
      <sheetName val="Asia_Revised_10-1-0756"/>
      <sheetName val="All_Capital_Plan_P+L_10-1-0756"/>
      <sheetName val="CP08_(2)56"/>
      <sheetName val="Planning_File_10-1-0756"/>
      <sheetName val="GR_slab-reinft56"/>
      <sheetName val="SITE_OVERHEADS56"/>
      <sheetName val="Civil_Works56"/>
      <sheetName val="Material_56"/>
      <sheetName val="SPT_vs_PHI56"/>
      <sheetName val="Fill_this_out_first___56"/>
      <sheetName val="IO_List56"/>
      <sheetName val="Pipe_Supports56"/>
      <sheetName val="BOQ_(2)56"/>
      <sheetName val="SCHEDULE_(3)56"/>
      <sheetName val="schedule_nos56"/>
      <sheetName val="Rate_Analysis56"/>
      <sheetName val="Boq_Block_A56"/>
      <sheetName val="Sqn_Abs_G_6__56"/>
      <sheetName val="WO_Abs__G_2__6_DUs56"/>
      <sheetName val="Air_Abs_G_6__23_DUs56"/>
      <sheetName val="4-Int-_ele(RA)56"/>
      <sheetName val="INDIGINEOUS_ITEMS_56"/>
      <sheetName val="Box-_Girder56"/>
      <sheetName val="Lease_rents56"/>
      <sheetName val="DLC_lookups56"/>
      <sheetName val="Quote_Sheet56"/>
      <sheetName val="labour_coeff56"/>
      <sheetName val="Works_-_Quote_Sheet56"/>
      <sheetName val="Gen_Info56"/>
      <sheetName val="Indirect_expenses56"/>
      <sheetName val="Cost_Any_56"/>
      <sheetName val="LIST_OF_MAKES56"/>
      <sheetName val="Detail_1A56"/>
      <sheetName val="Basement_Budget56"/>
      <sheetName val="Break_up_Sheet56"/>
      <sheetName val="E_&amp;_R56"/>
      <sheetName val="Bed_Class55"/>
      <sheetName val="Pile_cap55"/>
      <sheetName val="Mat_Cost56"/>
      <sheetName val="SPILL_OVER56"/>
      <sheetName val="DTF_Summary55"/>
      <sheetName val="UNP-NCW_55"/>
      <sheetName val="GF_Columns55"/>
      <sheetName val="Form_655"/>
      <sheetName val="BOQ_Direct_selling_cost55"/>
      <sheetName val="MASTER_RATE_ANALYSIS55"/>
      <sheetName val="Intro_55"/>
      <sheetName val="A_O_R_55"/>
      <sheetName val="Cost_summary55"/>
      <sheetName val="Direct_cost_shed_A-2_55"/>
      <sheetName val="_Resource_list55"/>
      <sheetName val="THANE_SITE55"/>
      <sheetName val="BOQ_Distribution55"/>
      <sheetName val="key_dates55"/>
      <sheetName val="specification_options55"/>
      <sheetName val="Elite_1_-_MBCL55"/>
      <sheetName val="M_R_List_(2)55"/>
      <sheetName val="Balance_Sheet_55"/>
      <sheetName val="Basic_Rates42"/>
      <sheetName val="Contract_BOQ42"/>
      <sheetName val="beam-reinft-IIInd_floor42"/>
      <sheetName val="FF_Inst_RA_08_Inst_0342"/>
      <sheetName val="beam-reinft-machine_rm42"/>
      <sheetName val="T1_WO42"/>
      <sheetName val="Staff_Acco_116"/>
      <sheetName val="Tel__58"/>
      <sheetName val="Ext_light58"/>
      <sheetName val="Staff_Acco_117"/>
      <sheetName val="SCHEDULE_OF_RATES58"/>
      <sheetName val="4_Annex_1_Basic_rate58"/>
      <sheetName val="DETAILED__BOQ58"/>
      <sheetName val="Detail_In_Door_Stad58"/>
      <sheetName val="Project_Details__58"/>
      <sheetName val="RCC,Ret__Wall58"/>
      <sheetName val="TBAL9697_-group_wise__sdpl58"/>
      <sheetName val="Load_Details(B2)58"/>
      <sheetName val="scurve_calc_(2)58"/>
      <sheetName val="Detail_P&amp;L58"/>
      <sheetName val="Assumption_Sheet58"/>
      <sheetName val="APPENDIX_B-158"/>
      <sheetName val="Bill_3_158"/>
      <sheetName val="Legal_Risk_Analysis58"/>
      <sheetName val="Cable_data58"/>
      <sheetName val="PRECAST_lightconc-II58"/>
      <sheetName val="BLOCK-A_(MEA_SHEET)57"/>
      <sheetName val="Bill_3_-_Site_Works57"/>
      <sheetName val="Asia_Revised_10-1-0757"/>
      <sheetName val="All_Capital_Plan_P+L_10-1-0757"/>
      <sheetName val="CP08_(2)57"/>
      <sheetName val="Planning_File_10-1-0757"/>
      <sheetName val="GR_slab-reinft57"/>
      <sheetName val="SITE_OVERHEADS57"/>
      <sheetName val="Civil_Works57"/>
      <sheetName val="Material_57"/>
      <sheetName val="SPT_vs_PHI57"/>
      <sheetName val="Fill_this_out_first___57"/>
      <sheetName val="IO_List57"/>
      <sheetName val="Pipe_Supports57"/>
      <sheetName val="BOQ_(2)57"/>
      <sheetName val="SCHEDULE_(3)57"/>
      <sheetName val="schedule_nos57"/>
      <sheetName val="Rate_Analysis57"/>
      <sheetName val="Boq_Block_A57"/>
      <sheetName val="Sqn_Abs_G_6__57"/>
      <sheetName val="WO_Abs__G_2__6_DUs57"/>
      <sheetName val="Air_Abs_G_6__23_DUs57"/>
      <sheetName val="4-Int-_ele(RA)57"/>
      <sheetName val="INDIGINEOUS_ITEMS_57"/>
      <sheetName val="Box-_Girder57"/>
      <sheetName val="Lease_rents57"/>
      <sheetName val="DLC_lookups57"/>
      <sheetName val="Quote_Sheet57"/>
      <sheetName val="labour_coeff57"/>
      <sheetName val="Works_-_Quote_Sheet57"/>
      <sheetName val="Gen_Info57"/>
      <sheetName val="Indirect_expenses57"/>
      <sheetName val="Cost_Any_57"/>
      <sheetName val="LIST_OF_MAKES57"/>
      <sheetName val="Detail_1A57"/>
      <sheetName val="Basement_Budget57"/>
      <sheetName val="Break_up_Sheet57"/>
      <sheetName val="E_&amp;_R57"/>
      <sheetName val="Bed_Class56"/>
      <sheetName val="Pile_cap56"/>
      <sheetName val="Mat_Cost57"/>
      <sheetName val="SPILL_OVER57"/>
      <sheetName val="DTF_Summary56"/>
      <sheetName val="UNP-NCW_56"/>
      <sheetName val="GF_Columns56"/>
      <sheetName val="Form_656"/>
      <sheetName val="BOQ_Direct_selling_cost56"/>
      <sheetName val="MASTER_RATE_ANALYSIS56"/>
      <sheetName val="Intro_56"/>
      <sheetName val="A_O_R_56"/>
      <sheetName val="Cost_summary56"/>
      <sheetName val="Direct_cost_shed_A-2_56"/>
      <sheetName val="_Resource_list56"/>
      <sheetName val="THANE_SITE56"/>
      <sheetName val="BOQ_Distribution56"/>
      <sheetName val="key_dates56"/>
      <sheetName val="specification_options56"/>
      <sheetName val="Elite_1_-_MBCL56"/>
      <sheetName val="M_R_List_(2)56"/>
      <sheetName val="Balance_Sheet_56"/>
      <sheetName val="Basic_Rates43"/>
      <sheetName val="Contract_BOQ43"/>
      <sheetName val="beam-reinft-IIInd_floor43"/>
      <sheetName val="FF_Inst_RA_08_Inst_0343"/>
      <sheetName val="beam-reinft-machine_rm43"/>
      <sheetName val="T1_WO43"/>
      <sheetName val="Staff_Acco_120"/>
      <sheetName val="Tel__60"/>
      <sheetName val="Ext_light60"/>
      <sheetName val="Staff_Acco_121"/>
      <sheetName val="SCHEDULE_OF_RATES60"/>
      <sheetName val="4_Annex_1_Basic_rate60"/>
      <sheetName val="DETAILED__BOQ60"/>
      <sheetName val="Detail_In_Door_Stad60"/>
      <sheetName val="Project_Details__60"/>
      <sheetName val="RCC,Ret__Wall60"/>
      <sheetName val="TBAL9697_-group_wise__sdpl60"/>
      <sheetName val="Load_Details(B2)60"/>
      <sheetName val="scurve_calc_(2)60"/>
      <sheetName val="Detail_P&amp;L60"/>
      <sheetName val="Assumption_Sheet60"/>
      <sheetName val="APPENDIX_B-160"/>
      <sheetName val="Bill_3_160"/>
      <sheetName val="Legal_Risk_Analysis60"/>
      <sheetName val="Cable_data60"/>
      <sheetName val="PRECAST_lightconc-II60"/>
      <sheetName val="BLOCK-A_(MEA_SHEET)59"/>
      <sheetName val="Bill_3_-_Site_Works59"/>
      <sheetName val="Asia_Revised_10-1-0759"/>
      <sheetName val="All_Capital_Plan_P+L_10-1-0759"/>
      <sheetName val="CP08_(2)59"/>
      <sheetName val="Planning_File_10-1-0759"/>
      <sheetName val="GR_slab-reinft59"/>
      <sheetName val="SITE_OVERHEADS59"/>
      <sheetName val="Civil_Works59"/>
      <sheetName val="Material_59"/>
      <sheetName val="SPT_vs_PHI59"/>
      <sheetName val="Fill_this_out_first___59"/>
      <sheetName val="IO_List59"/>
      <sheetName val="Pipe_Supports59"/>
      <sheetName val="BOQ_(2)59"/>
      <sheetName val="SCHEDULE_(3)59"/>
      <sheetName val="schedule_nos59"/>
      <sheetName val="Rate_Analysis59"/>
      <sheetName val="Boq_Block_A59"/>
      <sheetName val="Sqn_Abs_G_6__59"/>
      <sheetName val="WO_Abs__G_2__6_DUs59"/>
      <sheetName val="Air_Abs_G_6__23_DUs59"/>
      <sheetName val="4-Int-_ele(RA)59"/>
      <sheetName val="INDIGINEOUS_ITEMS_59"/>
      <sheetName val="Box-_Girder59"/>
      <sheetName val="Lease_rents59"/>
      <sheetName val="DLC_lookups59"/>
      <sheetName val="Quote_Sheet59"/>
      <sheetName val="labour_coeff59"/>
      <sheetName val="Works_-_Quote_Sheet59"/>
      <sheetName val="Gen_Info59"/>
      <sheetName val="Indirect_expenses59"/>
      <sheetName val="Cost_Any_59"/>
      <sheetName val="LIST_OF_MAKES59"/>
      <sheetName val="Detail_1A59"/>
      <sheetName val="Basement_Budget59"/>
      <sheetName val="Break_up_Sheet59"/>
      <sheetName val="E_&amp;_R59"/>
      <sheetName val="Bed_Class58"/>
      <sheetName val="Pile_cap58"/>
      <sheetName val="Mat_Cost59"/>
      <sheetName val="SPILL_OVER59"/>
      <sheetName val="DTF_Summary58"/>
      <sheetName val="UNP-NCW_58"/>
      <sheetName val="GF_Columns58"/>
      <sheetName val="Form_658"/>
      <sheetName val="BOQ_Direct_selling_cost58"/>
      <sheetName val="MASTER_RATE_ANALYSIS58"/>
      <sheetName val="Intro_58"/>
      <sheetName val="A_O_R_58"/>
      <sheetName val="Cost_summary58"/>
      <sheetName val="Direct_cost_shed_A-2_58"/>
      <sheetName val="_Resource_list58"/>
      <sheetName val="THANE_SITE58"/>
      <sheetName val="BOQ_Distribution58"/>
      <sheetName val="key_dates58"/>
      <sheetName val="specification_options58"/>
      <sheetName val="Elite_1_-_MBCL58"/>
      <sheetName val="M_R_List_(2)58"/>
      <sheetName val="Balance_Sheet_58"/>
      <sheetName val="Basic_Rates45"/>
      <sheetName val="Contract_BOQ45"/>
      <sheetName val="beam-reinft-IIInd_floor45"/>
      <sheetName val="FF_Inst_RA_08_Inst_0345"/>
      <sheetName val="beam-reinft-machine_rm45"/>
      <sheetName val="T1_WO45"/>
      <sheetName val="Staff_Acco_118"/>
      <sheetName val="Tel__59"/>
      <sheetName val="Ext_light59"/>
      <sheetName val="Staff_Acco_119"/>
      <sheetName val="SCHEDULE_OF_RATES59"/>
      <sheetName val="4_Annex_1_Basic_rate59"/>
      <sheetName val="DETAILED__BOQ59"/>
      <sheetName val="Detail_In_Door_Stad59"/>
      <sheetName val="Project_Details__59"/>
      <sheetName val="RCC,Ret__Wall59"/>
      <sheetName val="TBAL9697_-group_wise__sdpl59"/>
      <sheetName val="Load_Details(B2)59"/>
      <sheetName val="scurve_calc_(2)59"/>
      <sheetName val="Detail_P&amp;L59"/>
      <sheetName val="Assumption_Sheet59"/>
      <sheetName val="APPENDIX_B-159"/>
      <sheetName val="Bill_3_159"/>
      <sheetName val="Legal_Risk_Analysis59"/>
      <sheetName val="Cable_data59"/>
      <sheetName val="PRECAST_lightconc-II59"/>
      <sheetName val="BLOCK-A_(MEA_SHEET)58"/>
      <sheetName val="Bill_3_-_Site_Works58"/>
      <sheetName val="Asia_Revised_10-1-0758"/>
      <sheetName val="All_Capital_Plan_P+L_10-1-0758"/>
      <sheetName val="CP08_(2)58"/>
      <sheetName val="Planning_File_10-1-0758"/>
      <sheetName val="GR_slab-reinft58"/>
      <sheetName val="SITE_OVERHEADS58"/>
      <sheetName val="Civil_Works58"/>
      <sheetName val="Material_58"/>
      <sheetName val="SPT_vs_PHI58"/>
      <sheetName val="Fill_this_out_first___58"/>
      <sheetName val="IO_List58"/>
      <sheetName val="Pipe_Supports58"/>
      <sheetName val="BOQ_(2)58"/>
      <sheetName val="SCHEDULE_(3)58"/>
      <sheetName val="schedule_nos58"/>
      <sheetName val="Rate_Analysis58"/>
      <sheetName val="Boq_Block_A58"/>
      <sheetName val="Sqn_Abs_G_6__58"/>
      <sheetName val="WO_Abs__G_2__6_DUs58"/>
      <sheetName val="Air_Abs_G_6__23_DUs58"/>
      <sheetName val="4-Int-_ele(RA)58"/>
      <sheetName val="INDIGINEOUS_ITEMS_58"/>
      <sheetName val="Box-_Girder58"/>
      <sheetName val="Lease_rents58"/>
      <sheetName val="DLC_lookups58"/>
      <sheetName val="Quote_Sheet58"/>
      <sheetName val="labour_coeff58"/>
      <sheetName val="Works_-_Quote_Sheet58"/>
      <sheetName val="Gen_Info58"/>
      <sheetName val="Indirect_expenses58"/>
      <sheetName val="Cost_Any_58"/>
      <sheetName val="LIST_OF_MAKES58"/>
      <sheetName val="Detail_1A58"/>
      <sheetName val="Basement_Budget58"/>
      <sheetName val="Break_up_Sheet58"/>
      <sheetName val="E_&amp;_R58"/>
      <sheetName val="Bed_Class57"/>
      <sheetName val="Pile_cap57"/>
      <sheetName val="Mat_Cost58"/>
      <sheetName val="SPILL_OVER58"/>
      <sheetName val="DTF_Summary57"/>
      <sheetName val="UNP-NCW_57"/>
      <sheetName val="GF_Columns57"/>
      <sheetName val="Form_657"/>
      <sheetName val="BOQ_Direct_selling_cost57"/>
      <sheetName val="MASTER_RATE_ANALYSIS57"/>
      <sheetName val="Intro_57"/>
      <sheetName val="A_O_R_57"/>
      <sheetName val="Cost_summary57"/>
      <sheetName val="Direct_cost_shed_A-2_57"/>
      <sheetName val="_Resource_list57"/>
      <sheetName val="THANE_SITE57"/>
      <sheetName val="BOQ_Distribution57"/>
      <sheetName val="key_dates57"/>
      <sheetName val="specification_options57"/>
      <sheetName val="Elite_1_-_MBCL57"/>
      <sheetName val="M_R_List_(2)57"/>
      <sheetName val="Balance_Sheet_57"/>
      <sheetName val="Basic_Rates44"/>
      <sheetName val="Contract_BOQ44"/>
      <sheetName val="beam-reinft-IIInd_floor44"/>
      <sheetName val="FF_Inst_RA_08_Inst_0344"/>
      <sheetName val="beam-reinft-machine_rm44"/>
      <sheetName val="T1_WO44"/>
      <sheetName val="Staff_Acco_124"/>
      <sheetName val="Tel__62"/>
      <sheetName val="Ext_light62"/>
      <sheetName val="Staff_Acco_125"/>
      <sheetName val="SCHEDULE_OF_RATES62"/>
      <sheetName val="4_Annex_1_Basic_rate62"/>
      <sheetName val="DETAILED__BOQ62"/>
      <sheetName val="Detail_In_Door_Stad62"/>
      <sheetName val="Project_Details__62"/>
      <sheetName val="RCC,Ret__Wall62"/>
      <sheetName val="TBAL9697_-group_wise__sdpl62"/>
      <sheetName val="Load_Details(B2)62"/>
      <sheetName val="scurve_calc_(2)62"/>
      <sheetName val="Detail_P&amp;L62"/>
      <sheetName val="Assumption_Sheet62"/>
      <sheetName val="APPENDIX_B-162"/>
      <sheetName val="Bill_3_162"/>
      <sheetName val="Legal_Risk_Analysis62"/>
      <sheetName val="Cable_data62"/>
      <sheetName val="PRECAST_lightconc-II62"/>
      <sheetName val="BLOCK-A_(MEA_SHEET)61"/>
      <sheetName val="Bill_3_-_Site_Works61"/>
      <sheetName val="Asia_Revised_10-1-0761"/>
      <sheetName val="All_Capital_Plan_P+L_10-1-0761"/>
      <sheetName val="CP08_(2)61"/>
      <sheetName val="Planning_File_10-1-0761"/>
      <sheetName val="GR_slab-reinft61"/>
      <sheetName val="SITE_OVERHEADS61"/>
      <sheetName val="Civil_Works61"/>
      <sheetName val="Material_61"/>
      <sheetName val="SPT_vs_PHI61"/>
      <sheetName val="Fill_this_out_first___61"/>
      <sheetName val="IO_List61"/>
      <sheetName val="Pipe_Supports61"/>
      <sheetName val="BOQ_(2)61"/>
      <sheetName val="SCHEDULE_(3)61"/>
      <sheetName val="schedule_nos61"/>
      <sheetName val="Rate_Analysis61"/>
      <sheetName val="Boq_Block_A61"/>
      <sheetName val="Sqn_Abs_G_6__61"/>
      <sheetName val="WO_Abs__G_2__6_DUs61"/>
      <sheetName val="Air_Abs_G_6__23_DUs61"/>
      <sheetName val="4-Int-_ele(RA)61"/>
      <sheetName val="INDIGINEOUS_ITEMS_61"/>
      <sheetName val="Box-_Girder61"/>
      <sheetName val="Lease_rents61"/>
      <sheetName val="DLC_lookups61"/>
      <sheetName val="Quote_Sheet61"/>
      <sheetName val="labour_coeff61"/>
      <sheetName val="Works_-_Quote_Sheet61"/>
      <sheetName val="Gen_Info61"/>
      <sheetName val="Indirect_expenses61"/>
      <sheetName val="Cost_Any_61"/>
      <sheetName val="LIST_OF_MAKES61"/>
      <sheetName val="Detail_1A61"/>
      <sheetName val="Basement_Budget61"/>
      <sheetName val="Break_up_Sheet61"/>
      <sheetName val="E_&amp;_R61"/>
      <sheetName val="Bed_Class60"/>
      <sheetName val="Pile_cap60"/>
      <sheetName val="Mat_Cost61"/>
      <sheetName val="SPILL_OVER61"/>
      <sheetName val="DTF_Summary60"/>
      <sheetName val="UNP-NCW_60"/>
      <sheetName val="GF_Columns60"/>
      <sheetName val="Form_660"/>
      <sheetName val="BOQ_Direct_selling_cost60"/>
      <sheetName val="MASTER_RATE_ANALYSIS60"/>
      <sheetName val="Intro_60"/>
      <sheetName val="A_O_R_60"/>
      <sheetName val="Cost_summary60"/>
      <sheetName val="Direct_cost_shed_A-2_60"/>
      <sheetName val="_Resource_list60"/>
      <sheetName val="THANE_SITE60"/>
      <sheetName val="BOQ_Distribution60"/>
      <sheetName val="key_dates60"/>
      <sheetName val="specification_options60"/>
      <sheetName val="Elite_1_-_MBCL60"/>
      <sheetName val="M_R_List_(2)60"/>
      <sheetName val="Balance_Sheet_60"/>
      <sheetName val="Basic_Rates47"/>
      <sheetName val="Contract_BOQ47"/>
      <sheetName val="beam-reinft-IIInd_floor47"/>
      <sheetName val="FF_Inst_RA_08_Inst_0347"/>
      <sheetName val="beam-reinft-machine_rm47"/>
      <sheetName val="T1_WO47"/>
      <sheetName val="Staff_Acco_126"/>
      <sheetName val="Tel__63"/>
      <sheetName val="Ext_light63"/>
      <sheetName val="Staff_Acco_127"/>
      <sheetName val="SCHEDULE_OF_RATES63"/>
      <sheetName val="4_Annex_1_Basic_rate63"/>
      <sheetName val="DETAILED__BOQ63"/>
      <sheetName val="Detail_In_Door_Stad63"/>
      <sheetName val="Project_Details__63"/>
      <sheetName val="RCC,Ret__Wall63"/>
      <sheetName val="TBAL9697_-group_wise__sdpl63"/>
      <sheetName val="Load_Details(B2)63"/>
      <sheetName val="scurve_calc_(2)63"/>
      <sheetName val="Detail_P&amp;L63"/>
      <sheetName val="Assumption_Sheet63"/>
      <sheetName val="APPENDIX_B-163"/>
      <sheetName val="Bill_3_163"/>
      <sheetName val="Legal_Risk_Analysis63"/>
      <sheetName val="Cable_data63"/>
      <sheetName val="PRECAST_lightconc-II63"/>
      <sheetName val="BLOCK-A_(MEA_SHEET)62"/>
      <sheetName val="Bill_3_-_Site_Works62"/>
      <sheetName val="Asia_Revised_10-1-0762"/>
      <sheetName val="All_Capital_Plan_P+L_10-1-0762"/>
      <sheetName val="CP08_(2)62"/>
      <sheetName val="Planning_File_10-1-0762"/>
      <sheetName val="GR_slab-reinft62"/>
      <sheetName val="SITE_OVERHEADS62"/>
      <sheetName val="Civil_Works62"/>
      <sheetName val="Material_62"/>
      <sheetName val="SPT_vs_PHI62"/>
      <sheetName val="Fill_this_out_first___62"/>
      <sheetName val="IO_List62"/>
      <sheetName val="Pipe_Supports62"/>
      <sheetName val="BOQ_(2)62"/>
      <sheetName val="SCHEDULE_(3)62"/>
      <sheetName val="schedule_nos62"/>
      <sheetName val="Rate_Analysis62"/>
      <sheetName val="Boq_Block_A62"/>
      <sheetName val="Sqn_Abs_G_6__62"/>
      <sheetName val="WO_Abs__G_2__6_DUs62"/>
      <sheetName val="Air_Abs_G_6__23_DUs62"/>
      <sheetName val="4-Int-_ele(RA)62"/>
      <sheetName val="INDIGINEOUS_ITEMS_62"/>
      <sheetName val="Box-_Girder62"/>
      <sheetName val="Lease_rents62"/>
      <sheetName val="DLC_lookups62"/>
      <sheetName val="Quote_Sheet62"/>
      <sheetName val="labour_coeff62"/>
      <sheetName val="Works_-_Quote_Sheet62"/>
      <sheetName val="Gen_Info62"/>
      <sheetName val="Indirect_expenses62"/>
      <sheetName val="Cost_Any_62"/>
      <sheetName val="LIST_OF_MAKES62"/>
      <sheetName val="Detail_1A62"/>
      <sheetName val="Basement_Budget62"/>
      <sheetName val="Break_up_Sheet62"/>
      <sheetName val="E_&amp;_R62"/>
      <sheetName val="Bed_Class61"/>
      <sheetName val="Pile_cap61"/>
      <sheetName val="Mat_Cost62"/>
      <sheetName val="SPILL_OVER62"/>
      <sheetName val="DTF_Summary61"/>
      <sheetName val="UNP-NCW_61"/>
      <sheetName val="GF_Columns61"/>
      <sheetName val="Form_661"/>
      <sheetName val="BOQ_Direct_selling_cost61"/>
      <sheetName val="MASTER_RATE_ANALYSIS61"/>
      <sheetName val="Intro_61"/>
      <sheetName val="A_O_R_61"/>
      <sheetName val="Cost_summary61"/>
      <sheetName val="Direct_cost_shed_A-2_61"/>
      <sheetName val="_Resource_list61"/>
      <sheetName val="THANE_SITE61"/>
      <sheetName val="BOQ_Distribution61"/>
      <sheetName val="key_dates61"/>
      <sheetName val="specification_options61"/>
      <sheetName val="Elite_1_-_MBCL61"/>
      <sheetName val="M_R_List_(2)61"/>
      <sheetName val="Balance_Sheet_61"/>
      <sheetName val="Basic_Rates48"/>
      <sheetName val="Contract_BOQ48"/>
      <sheetName val="beam-reinft-IIInd_floor48"/>
      <sheetName val="FF_Inst_RA_08_Inst_0348"/>
      <sheetName val="beam-reinft-machine_rm48"/>
      <sheetName val="T1_WO48"/>
      <sheetName val="Staff_Acco_128"/>
      <sheetName val="Tel__64"/>
      <sheetName val="Ext_light64"/>
      <sheetName val="Staff_Acco_129"/>
      <sheetName val="SCHEDULE_OF_RATES64"/>
      <sheetName val="4_Annex_1_Basic_rate64"/>
      <sheetName val="DETAILED__BOQ64"/>
      <sheetName val="Detail_In_Door_Stad64"/>
      <sheetName val="Project_Details__64"/>
      <sheetName val="RCC,Ret__Wall64"/>
      <sheetName val="TBAL9697_-group_wise__sdpl64"/>
      <sheetName val="Load_Details(B2)64"/>
      <sheetName val="scurve_calc_(2)64"/>
      <sheetName val="Detail_P&amp;L64"/>
      <sheetName val="Assumption_Sheet64"/>
      <sheetName val="APPENDIX_B-164"/>
      <sheetName val="Bill_3_164"/>
      <sheetName val="Legal_Risk_Analysis64"/>
      <sheetName val="Cable_data64"/>
      <sheetName val="PRECAST_lightconc-II64"/>
      <sheetName val="BLOCK-A_(MEA_SHEET)63"/>
      <sheetName val="Bill_3_-_Site_Works63"/>
      <sheetName val="Asia_Revised_10-1-0763"/>
      <sheetName val="All_Capital_Plan_P+L_10-1-0763"/>
      <sheetName val="CP08_(2)63"/>
      <sheetName val="Planning_File_10-1-0763"/>
      <sheetName val="GR_slab-reinft63"/>
      <sheetName val="SITE_OVERHEADS63"/>
      <sheetName val="Civil_Works63"/>
      <sheetName val="Material_63"/>
      <sheetName val="SPT_vs_PHI63"/>
      <sheetName val="Fill_this_out_first___63"/>
      <sheetName val="IO_List63"/>
      <sheetName val="Pipe_Supports63"/>
      <sheetName val="BOQ_(2)63"/>
      <sheetName val="SCHEDULE_(3)63"/>
      <sheetName val="schedule_nos63"/>
      <sheetName val="Rate_Analysis63"/>
      <sheetName val="Boq_Block_A63"/>
      <sheetName val="Sqn_Abs_G_6__63"/>
      <sheetName val="WO_Abs__G_2__6_DUs63"/>
      <sheetName val="Air_Abs_G_6__23_DUs63"/>
      <sheetName val="4-Int-_ele(RA)63"/>
      <sheetName val="INDIGINEOUS_ITEMS_63"/>
      <sheetName val="Box-_Girder63"/>
      <sheetName val="Lease_rents63"/>
      <sheetName val="DLC_lookups63"/>
      <sheetName val="Quote_Sheet63"/>
      <sheetName val="labour_coeff63"/>
      <sheetName val="Works_-_Quote_Sheet63"/>
      <sheetName val="Gen_Info63"/>
      <sheetName val="Indirect_expenses63"/>
      <sheetName val="Cost_Any_63"/>
      <sheetName val="LIST_OF_MAKES63"/>
      <sheetName val="Detail_1A63"/>
      <sheetName val="Basement_Budget63"/>
      <sheetName val="Break_up_Sheet63"/>
      <sheetName val="E_&amp;_R63"/>
      <sheetName val="Bed_Class62"/>
      <sheetName val="Pile_cap62"/>
      <sheetName val="Mat_Cost63"/>
      <sheetName val="SPILL_OVER63"/>
      <sheetName val="DTF_Summary62"/>
      <sheetName val="UNP-NCW_62"/>
      <sheetName val="GF_Columns62"/>
      <sheetName val="Form_662"/>
      <sheetName val="BOQ_Direct_selling_cost62"/>
      <sheetName val="MASTER_RATE_ANALYSIS62"/>
      <sheetName val="Intro_62"/>
      <sheetName val="A_O_R_62"/>
      <sheetName val="Cost_summary62"/>
      <sheetName val="Direct_cost_shed_A-2_62"/>
      <sheetName val="_Resource_list62"/>
      <sheetName val="THANE_SITE62"/>
      <sheetName val="BOQ_Distribution62"/>
      <sheetName val="key_dates62"/>
      <sheetName val="specification_options62"/>
      <sheetName val="Elite_1_-_MBCL62"/>
      <sheetName val="M_R_List_(2)62"/>
      <sheetName val="Balance_Sheet_62"/>
      <sheetName val="Basic_Rates49"/>
      <sheetName val="Contract_BOQ49"/>
      <sheetName val="beam-reinft-IIInd_floor49"/>
      <sheetName val="FF_Inst_RA_08_Inst_0349"/>
      <sheetName val="beam-reinft-machine_rm49"/>
      <sheetName val="T1_WO49"/>
      <sheetName val="Staff_Acco_130"/>
      <sheetName val="Tel__65"/>
      <sheetName val="Ext_light65"/>
      <sheetName val="Staff_Acco_131"/>
      <sheetName val="SCHEDULE_OF_RATES65"/>
      <sheetName val="4_Annex_1_Basic_rate65"/>
      <sheetName val="DETAILED__BOQ65"/>
      <sheetName val="Detail_In_Door_Stad65"/>
      <sheetName val="Project_Details__65"/>
      <sheetName val="RCC,Ret__Wall65"/>
      <sheetName val="TBAL9697_-group_wise__sdpl65"/>
      <sheetName val="Load_Details(B2)65"/>
      <sheetName val="scurve_calc_(2)65"/>
      <sheetName val="Detail_P&amp;L65"/>
      <sheetName val="Assumption_Sheet65"/>
      <sheetName val="APPENDIX_B-165"/>
      <sheetName val="Bill_3_165"/>
      <sheetName val="Legal_Risk_Analysis65"/>
      <sheetName val="Cable_data65"/>
      <sheetName val="PRECAST_lightconc-II65"/>
      <sheetName val="BLOCK-A_(MEA_SHEET)64"/>
      <sheetName val="Bill_3_-_Site_Works64"/>
      <sheetName val="Asia_Revised_10-1-0764"/>
      <sheetName val="All_Capital_Plan_P+L_10-1-0764"/>
      <sheetName val="CP08_(2)64"/>
      <sheetName val="Planning_File_10-1-0764"/>
      <sheetName val="GR_slab-reinft64"/>
      <sheetName val="SITE_OVERHEADS64"/>
      <sheetName val="Civil_Works64"/>
      <sheetName val="Material_64"/>
      <sheetName val="SPT_vs_PHI64"/>
      <sheetName val="Fill_this_out_first___64"/>
      <sheetName val="IO_List64"/>
      <sheetName val="Pipe_Supports64"/>
      <sheetName val="BOQ_(2)64"/>
      <sheetName val="SCHEDULE_(3)64"/>
      <sheetName val="schedule_nos64"/>
      <sheetName val="Rate_Analysis64"/>
      <sheetName val="Boq_Block_A64"/>
      <sheetName val="Sqn_Abs_G_6__64"/>
      <sheetName val="WO_Abs__G_2__6_DUs64"/>
      <sheetName val="Air_Abs_G_6__23_DUs64"/>
      <sheetName val="4-Int-_ele(RA)64"/>
      <sheetName val="INDIGINEOUS_ITEMS_64"/>
      <sheetName val="Box-_Girder64"/>
      <sheetName val="Lease_rents64"/>
      <sheetName val="DLC_lookups64"/>
      <sheetName val="Quote_Sheet64"/>
      <sheetName val="labour_coeff64"/>
      <sheetName val="Works_-_Quote_Sheet64"/>
      <sheetName val="Gen_Info64"/>
      <sheetName val="Indirect_expenses64"/>
      <sheetName val="Cost_Any_64"/>
      <sheetName val="LIST_OF_MAKES64"/>
      <sheetName val="Detail_1A64"/>
      <sheetName val="Basement_Budget64"/>
      <sheetName val="Break_up_Sheet64"/>
      <sheetName val="E_&amp;_R64"/>
      <sheetName val="Bed_Class63"/>
      <sheetName val="Pile_cap63"/>
      <sheetName val="Mat_Cost64"/>
      <sheetName val="SPILL_OVER64"/>
      <sheetName val="DTF_Summary63"/>
      <sheetName val="UNP-NCW_63"/>
      <sheetName val="GF_Columns63"/>
      <sheetName val="Form_663"/>
      <sheetName val="BOQ_Direct_selling_cost63"/>
      <sheetName val="MASTER_RATE_ANALYSIS63"/>
      <sheetName val="Intro_63"/>
      <sheetName val="A_O_R_63"/>
      <sheetName val="Cost_summary63"/>
      <sheetName val="Direct_cost_shed_A-2_63"/>
      <sheetName val="_Resource_list63"/>
      <sheetName val="THANE_SITE63"/>
      <sheetName val="BOQ_Distribution63"/>
      <sheetName val="key_dates63"/>
      <sheetName val="specification_options63"/>
      <sheetName val="Elite_1_-_MBCL63"/>
      <sheetName val="M_R_List_(2)63"/>
      <sheetName val="Balance_Sheet_63"/>
      <sheetName val="Basic_Rates50"/>
      <sheetName val="Contract_BOQ50"/>
      <sheetName val="beam-reinft-IIInd_floor50"/>
      <sheetName val="FF_Inst_RA_08_Inst_0350"/>
      <sheetName val="beam-reinft-machine_rm50"/>
      <sheetName val="T1_WO50"/>
      <sheetName val="Master_Data"/>
      <sheetName val="L_(4)"/>
      <sheetName val="Cost_Index7"/>
      <sheetName val="saihous_ele7"/>
      <sheetName val="_IO_List7"/>
      <sheetName val="SSR___NSSR_Market_final7"/>
      <sheetName val="STAFFSCHED_7"/>
      <sheetName val="bs_BP_04_SA6"/>
      <sheetName val="1-Pop_Proj6"/>
      <sheetName val="DG_Works_(Supply)6"/>
      <sheetName val="Blr_hire6"/>
      <sheetName val="1_006"/>
      <sheetName val="220_11__BS_6"/>
      <sheetName val="_B36"/>
      <sheetName val="_B16"/>
      <sheetName val="Operating_Statistics6"/>
      <sheetName val="Annexue_B6"/>
      <sheetName val="Elect_6"/>
      <sheetName val="$_KURLARI6"/>
      <sheetName val="Boq_(Main_Building)6"/>
      <sheetName val="Desgn(zone_I)6"/>
      <sheetName val="Civil_BOQ5"/>
      <sheetName val="Basement__Works3"/>
      <sheetName val="final_abstract2"/>
      <sheetName val="PA-_Consutant_2"/>
      <sheetName val="2nd_1"/>
      <sheetName val="10__&amp;_11__Rate_Code_&amp;_BQ1"/>
      <sheetName val="AoR_Finishing1"/>
      <sheetName val="Material_Rate1"/>
      <sheetName val="Material_List_1"/>
      <sheetName val="Structure_Bills_Qty1"/>
      <sheetName val="ONE_TIME1"/>
      <sheetName val="MTO_REV_01"/>
      <sheetName val="DG_1"/>
      <sheetName val="final_abstract1"/>
      <sheetName val="STAFFSCHED_8"/>
      <sheetName val="Blr_hire7"/>
      <sheetName val="_IO_List8"/>
      <sheetName val="Cost_Index8"/>
      <sheetName val="saihous_ele8"/>
      <sheetName val="SSR___NSSR_Market_final8"/>
      <sheetName val="DG_Works_(Supply)7"/>
      <sheetName val="bs_BP_04_SA7"/>
      <sheetName val="1-Pop_Proj7"/>
      <sheetName val="1_007"/>
      <sheetName val="Annexue_B7"/>
      <sheetName val="Boq_(Main_Building)7"/>
      <sheetName val="220_11__BS_7"/>
      <sheetName val="PA-_Consutant_3"/>
      <sheetName val="_B37"/>
      <sheetName val="_B17"/>
      <sheetName val="Operating_Statistics7"/>
      <sheetName val="Elect_7"/>
      <sheetName val="Desgn(zone_I)7"/>
      <sheetName val="Basement__Works4"/>
      <sheetName val="10__&amp;_11__Rate_Code_&amp;_BQ2"/>
      <sheetName val="$_KURLARI7"/>
      <sheetName val="Civil_BOQ6"/>
      <sheetName val="Basic_Resources2"/>
      <sheetName val="BC_&amp;_MNB_2"/>
      <sheetName val="Angebot18_7_2"/>
      <sheetName val="final_abstract3"/>
      <sheetName val="Material_Rate2"/>
      <sheetName val="SPILL_OVER_PROJECTIONS2"/>
      <sheetName val="DG_2"/>
      <sheetName val="MAIN_FILE_9-24-071"/>
      <sheetName val="2nd_2"/>
      <sheetName val="[saihous_ele_xls]Indirect쌳ᎈ駜/1"/>
      <sheetName val="Material_List_2"/>
      <sheetName val="Structure_Bills_Qty2"/>
      <sheetName val="MTO_REV_02"/>
      <sheetName val="Linked_Lead1"/>
      <sheetName val="Stress_Calculation"/>
      <sheetName val="NLD_-_Assum"/>
      <sheetName val="Lead_(Final)1"/>
      <sheetName val="AoR_Finishing2"/>
      <sheetName val="C&amp;S_monthwise"/>
      <sheetName val="G_R_P"/>
      <sheetName val="PSC_REVISED"/>
      <sheetName val="Bridge_Data_2005-06"/>
      <sheetName val="Data_F8_BTR"/>
      <sheetName val="_"/>
      <sheetName val="ONE_TIME2"/>
      <sheetName val="TORRENT_CEMENT"/>
      <sheetName val="Column_BBS-Block91"/>
      <sheetName val="AutoOpen_Stub_Data"/>
      <sheetName val="Abstract_Sheet1"/>
      <sheetName val="April_Analysts1"/>
      <sheetName val="M_S_1"/>
      <sheetName val="Materials_1"/>
      <sheetName val="Sum_1"/>
      <sheetName val="General_Interior_1"/>
      <sheetName val="Dismantling_Works_1"/>
      <sheetName val="Toilet_Works_1"/>
      <sheetName val="Sliding_folding_partition1"/>
      <sheetName val="Hard_flr&amp;wall_1"/>
      <sheetName val="Modular_Ceiling_1"/>
      <sheetName val="MS_Structure_Works1"/>
      <sheetName val="Graphics_&amp;_Signage1"/>
      <sheetName val="Indirect????"/>
      <sheetName val="Indirect퀀《혂൧"/>
      <sheetName val="Core_Data"/>
      <sheetName val="M-Book_for_FW"/>
      <sheetName val="M-Book_for_Conc"/>
      <sheetName val="Monthly_Budget_Summary"/>
      <sheetName val="Meas_-Hotel_Part"/>
      <sheetName val="Labour_Rate_"/>
      <sheetName val="TPL_RECEIPTS_MB51"/>
      <sheetName val="ROW_Orders_for_March_05"/>
      <sheetName val="PKG_PO"/>
      <sheetName val="LLM_DPRECEIPTS_MB51"/>
      <sheetName val="ZSEM_stock_(ympc038)"/>
      <sheetName val="MFG_PO"/>
      <sheetName val="Sqn-Abs(G+6)_"/>
      <sheetName val="WO-Abs_(G+2)_6_DUs"/>
      <sheetName val="Air-Abs(G+6)_23_DUs"/>
      <sheetName val="saihous_ele_xls"/>
      <sheetName val="Labour_&amp;_Plant"/>
      <sheetName val="Assumption_Inputs"/>
      <sheetName val="Ring_Details"/>
      <sheetName val="reference_sheet_"/>
      <sheetName val="GUT_(2)"/>
      <sheetName val="Boq- Civil"/>
      <sheetName val="HPL"/>
      <sheetName val="macro"/>
      <sheetName val="WBS"/>
      <sheetName val="[saihous.ele.xls]Indirect_____3"/>
      <sheetName val="[saihous.ele.xls]Indirect_____4"/>
      <sheetName val="[saihous.ele.xls]_saihous_ele_2"/>
      <sheetName val="[saihous.ele.xls]_saihous_ele_3"/>
      <sheetName val="SLAB SCH"/>
      <sheetName val="SB_SCH_A3"/>
      <sheetName val="SB SCH_A7"/>
      <sheetName val="JACKWELL"/>
      <sheetName val="BuildUp"/>
      <sheetName val="Tie Beam Steel-R0-1"/>
      <sheetName val="CCB-LES"/>
      <sheetName val="master"/>
      <sheetName val="BP"/>
      <sheetName val="Contractor &amp; Material Price"/>
      <sheetName val="DATA-DEP.(13-17)"/>
      <sheetName val="DATA-KBPL(17-25)"/>
      <sheetName val="DATA-GCC(25-34.7)"/>
      <sheetName val="St.-Con(0-17)"/>
      <sheetName val="St.-Con.(17-34)"/>
      <sheetName val="inter"/>
      <sheetName val="07"/>
      <sheetName val="02"/>
      <sheetName val="03"/>
      <sheetName val="04"/>
      <sheetName val="Voucher"/>
      <sheetName val="Cal"/>
      <sheetName val="Assmpns"/>
      <sheetName val="Machinery"/>
      <sheetName val="SITE DATA"/>
      <sheetName val="C &amp; G RHS"/>
      <sheetName val="Bituminous"/>
      <sheetName val="SC revtrgt"/>
      <sheetName val="77S(O)"/>
      <sheetName val="Grand Summary"/>
      <sheetName val="STEEL"/>
      <sheetName val="coa_ramco_168"/>
      <sheetName val="RA_markate"/>
      <sheetName val="Balustrade"/>
      <sheetName val="PCS DATA"/>
      <sheetName val="EST-CIVIL"/>
      <sheetName val="Cable-code"/>
      <sheetName val="CURENCY"/>
      <sheetName val="05. BUDGET"/>
      <sheetName val="BRL FORMAT"/>
      <sheetName val="Indirect_x0005_????쌳ᎈ駜_"/>
      <sheetName val="[saihous.ele.xls]Indirect퀀《혂൧_x0001_?"/>
      <sheetName val="[saihous.ele.xls]Indirect_x0005_?⽼؃ᅜ"/>
      <sheetName val="Summary output"/>
      <sheetName val="foot-slab reinft"/>
      <sheetName val="LABOUR RATE"/>
      <sheetName val="PLAN_FEB97"/>
      <sheetName val="Building_List"/>
      <sheetName val="CableList"/>
      <sheetName val="Surcharge"/>
      <sheetName val="Analy"/>
      <sheetName val="INFO"/>
      <sheetName val="NOTES "/>
      <sheetName val="Project Info"/>
      <sheetName val="Link In"/>
      <sheetName val="Project Work Off Contribution"/>
      <sheetName val="CRF-BE Rates"/>
      <sheetName val="Datas"/>
      <sheetName val="Co-Inf"/>
      <sheetName val="Executive Summary"/>
      <sheetName val="labour rates"/>
      <sheetName val="CapitalMetrics"/>
      <sheetName val="Progress Curve"/>
      <sheetName val="para"/>
      <sheetName val="bs"/>
      <sheetName val="schedules"/>
      <sheetName val="PRECAST_lightconc_II"/>
      <sheetName val="organi_synthesis_lab"/>
      <sheetName val="[saihous_ele_xls]Indirect堀와6"/>
      <sheetName val="CFForecast_detail"/>
      <sheetName val="Basic_Details"/>
      <sheetName val="BS_Groupings"/>
      <sheetName val="PL_Groupings"/>
      <sheetName val="Format_1_9_Ph-1"/>
      <sheetName val="Service_Function"/>
      <sheetName val="8th__floor_Beams"/>
      <sheetName val="Labor_abs-PW"/>
      <sheetName val="Labor_abs-NMR"/>
      <sheetName val="SPILL_OVER_PROJECTIONS3"/>
      <sheetName val="BC_&amp;_MNB_3"/>
      <sheetName val="MAIN_FILE_9-24-072"/>
      <sheetName val="Basic_Resources3"/>
      <sheetName val="Lead_(Final)2"/>
      <sheetName val="TORRENT_CEMENT1"/>
      <sheetName val="Linked_Lead2"/>
      <sheetName val="Column_BBS-Block92"/>
      <sheetName val="[saihous_ele_xls]Indirect쌳ᎈ駜/2"/>
      <sheetName val="Abstract_Sheet2"/>
      <sheetName val="April_Analysts2"/>
      <sheetName val="M_S_2"/>
      <sheetName val="Materials_2"/>
      <sheetName val="Sum_2"/>
      <sheetName val="General_Interior_2"/>
      <sheetName val="Dismantling_Works_2"/>
      <sheetName val="Toilet_Works_2"/>
      <sheetName val="Sliding_folding_partition2"/>
      <sheetName val="Hard_flr&amp;wall_2"/>
      <sheetName val="Modular_Ceiling_2"/>
      <sheetName val="MS_Structure_Works2"/>
      <sheetName val="Graphics_&amp;_Signage2"/>
      <sheetName val="Fin_Sum1"/>
      <sheetName val="Core_Data1"/>
      <sheetName val="L_(4)1"/>
      <sheetName val="AutoOpen_Stub_Data1"/>
      <sheetName val="Monthly_Budget_Summary1"/>
      <sheetName val="C&amp;S_monthwise1"/>
      <sheetName val="G_R_P1"/>
      <sheetName val="PSC_REVISED1"/>
      <sheetName val="Bridge_Data_2005-061"/>
      <sheetName val="Data_F8_BTR1"/>
      <sheetName val="_1"/>
      <sheetName val="M-Book_for_FW1"/>
      <sheetName val="M-Book_for_Conc1"/>
      <sheetName val="Meas_-Hotel_Part1"/>
      <sheetName val="INPUT_SHEET1"/>
      <sheetName val="saihous_ele_xls1"/>
      <sheetName val="Labour_&amp;_Plant1"/>
      <sheetName val="Labour_Rate_1"/>
      <sheetName val="TPL_RECEIPTS_MB511"/>
      <sheetName val="ROW_Orders_for_March_051"/>
      <sheetName val="PKG_PO1"/>
      <sheetName val="LLM_DPRECEIPTS_MB511"/>
      <sheetName val="ZSEM_stock_(ympc038)1"/>
      <sheetName val="MFG_PO1"/>
      <sheetName val="PRECAST_lightconc_II1"/>
      <sheetName val="BAL_SHEET1"/>
      <sheetName val="organi_synthesis_lab1"/>
      <sheetName val="Sqn-Abs(G+6)_1"/>
      <sheetName val="WO-Abs_(G+2)_6_DUs1"/>
      <sheetName val="Air-Abs(G+6)_23_DUs1"/>
      <sheetName val="Basic_Details1"/>
      <sheetName val="BS_Groupings1"/>
      <sheetName val="PL_Groupings1"/>
      <sheetName val="GUT_(2)1"/>
      <sheetName val="CFForecast_detail1"/>
      <sheetName val="Format_1_9_Ph-11"/>
      <sheetName val="Service_Function1"/>
      <sheetName val="8th__floor_Beams1"/>
      <sheetName val="Labor_abs-PW1"/>
      <sheetName val="Labor_abs-NMR1"/>
      <sheetName val="saihous_ele9"/>
      <sheetName val="saihous_ele10"/>
      <sheetName val="saihous_ele11"/>
      <sheetName val="saihous_ele12"/>
      <sheetName val="Staff_Acco_132"/>
      <sheetName val="Tel__66"/>
      <sheetName val="Ext_light66"/>
      <sheetName val="Staff_Acco_133"/>
      <sheetName val="4_Annex_1_Basic_rate66"/>
      <sheetName val="DETAILED__BOQ66"/>
      <sheetName val="Detail_In_Door_Stad66"/>
      <sheetName val="Project_Details__66"/>
      <sheetName val="RCC,Ret__Wall66"/>
      <sheetName val="TBAL9697_-group_wise__sdpl66"/>
      <sheetName val="Load_Details(B2)66"/>
      <sheetName val="scurve_calc_(2)66"/>
      <sheetName val="Legal_Risk_Analysis66"/>
      <sheetName val="Detail_P&amp;L66"/>
      <sheetName val="Assumption_Sheet66"/>
      <sheetName val="APPENDIX_B-166"/>
      <sheetName val="SCHEDULE_OF_RATES66"/>
      <sheetName val="Bill_3_166"/>
      <sheetName val="PRECAST_lightconc-II66"/>
      <sheetName val="GR_slab-reinft65"/>
      <sheetName val="Bill_3_-_Site_Works65"/>
      <sheetName val="Fill_this_out_first___65"/>
      <sheetName val="INDIGINEOUS_ITEMS_65"/>
      <sheetName val="Cable_data66"/>
      <sheetName val="Material_65"/>
      <sheetName val="SPT_vs_PHI65"/>
      <sheetName val="Civil_Works65"/>
      <sheetName val="Rate_Analysis65"/>
      <sheetName val="Basement_Budget65"/>
      <sheetName val="Boq_Block_A65"/>
      <sheetName val="Break_up_Sheet65"/>
      <sheetName val="SITE_OVERHEADS65"/>
      <sheetName val="IO_List65"/>
      <sheetName val="Pipe_Supports65"/>
      <sheetName val="BOQ_(2)65"/>
      <sheetName val="Asia_Revised_10-1-0765"/>
      <sheetName val="All_Capital_Plan_P+L_10-1-0765"/>
      <sheetName val="CP08_(2)65"/>
      <sheetName val="Planning_File_10-1-0765"/>
      <sheetName val="SCHEDULE_(3)65"/>
      <sheetName val="schedule_nos65"/>
      <sheetName val="labour_coeff65"/>
      <sheetName val="Works_-_Quote_Sheet65"/>
      <sheetName val="4-Int-_ele(RA)65"/>
      <sheetName val="Box-_Girder65"/>
      <sheetName val="Sqn_Abs_G_6__65"/>
      <sheetName val="WO_Abs__G_2__6_DUs65"/>
      <sheetName val="Air_Abs_G_6__23_DUs65"/>
      <sheetName val="Detail_1A65"/>
      <sheetName val="BLOCK-A_(MEA_SHEET)65"/>
      <sheetName val="E_&amp;_R65"/>
      <sheetName val="Mat_Cost65"/>
      <sheetName val="DLC_lookups65"/>
      <sheetName val="Gen_Info65"/>
      <sheetName val="Indirect_expenses65"/>
      <sheetName val="Quote_Sheet65"/>
      <sheetName val="Cost_Any_65"/>
      <sheetName val="LIST_OF_MAKES65"/>
      <sheetName val="Lease_rents65"/>
      <sheetName val="SPILL_OVER65"/>
      <sheetName val="MASTER_RATE_ANALYSIS64"/>
      <sheetName val="Pile_cap64"/>
      <sheetName val="Bed_Class64"/>
      <sheetName val="DTF_Summary64"/>
      <sheetName val="Form_664"/>
      <sheetName val="BOQ_Direct_selling_cost64"/>
      <sheetName val="GF_Columns64"/>
      <sheetName val="UNP-NCW_64"/>
      <sheetName val="Intro_64"/>
      <sheetName val="Elite_1_-_MBCL64"/>
      <sheetName val="Direct_cost_shed_A-2_64"/>
      <sheetName val="_Resource_list64"/>
      <sheetName val="THANE_SITE64"/>
      <sheetName val="BOQ_Distribution64"/>
      <sheetName val="Cost_summary64"/>
      <sheetName val="Contract_BOQ51"/>
      <sheetName val="beam-reinft-machine_rm51"/>
      <sheetName val="T1_WO51"/>
      <sheetName val="FF_Inst_RA_08_Inst_0351"/>
      <sheetName val="key_dates64"/>
      <sheetName val="specification_options64"/>
      <sheetName val="beam-reinft-IIInd_floor51"/>
      <sheetName val="A_O_R_64"/>
      <sheetName val="_IO_List9"/>
      <sheetName val="Cost_Index9"/>
      <sheetName val="M_R_List_(2)64"/>
      <sheetName val="Balance_Sheet_64"/>
      <sheetName val="SSR___NSSR_Market_final9"/>
      <sheetName val="STAFFSCHED_9"/>
      <sheetName val="Basic_Rates51"/>
      <sheetName val="bs_BP_04_SA8"/>
      <sheetName val="Blr_hire8"/>
      <sheetName val="1_008"/>
      <sheetName val="DG_Works_(Supply)8"/>
      <sheetName val="1-Pop_Proj8"/>
      <sheetName val="220_11__BS_8"/>
      <sheetName val="_B38"/>
      <sheetName val="_B18"/>
      <sheetName val="Operating_Statistics8"/>
      <sheetName val="Annexue_B8"/>
      <sheetName val="Elect_8"/>
      <sheetName val="Desgn(zone_I)8"/>
      <sheetName val="$_KURLARI8"/>
      <sheetName val="Civil_BOQ7"/>
      <sheetName val="Boq_(Main_Building)8"/>
      <sheetName val="Basement__Works5"/>
      <sheetName val="PA-_Consutant_4"/>
      <sheetName val="Cover_sheet4"/>
      <sheetName val="AOQ-new_4"/>
      <sheetName val="water_prop_4"/>
      <sheetName val="Angebot18_7_3"/>
      <sheetName val="DG_3"/>
      <sheetName val="10__&amp;_11__Rate_Code_&amp;_BQ3"/>
      <sheetName val="final_abstract4"/>
      <sheetName val="MTO_REV_03"/>
      <sheetName val="Material_Rate3"/>
      <sheetName val="2nd_3"/>
      <sheetName val="Material_List_3"/>
      <sheetName val="Structure_Bills_Qty3"/>
      <sheetName val="ONE_TIME3"/>
      <sheetName val="AoR_Finishing3"/>
      <sheetName val="Tong_hop_DT_XDCT"/>
      <sheetName val="NLD_-_Assum1"/>
      <sheetName val="Stress_Calculation1"/>
      <sheetName val="Rate_Ana"/>
      <sheetName val="Assumption_Inputs1"/>
      <sheetName val="IT-Fri_Base1"/>
      <sheetName val="Final_Bill1"/>
      <sheetName val="SUMMARY_-_C&amp;I1"/>
      <sheetName val="INTERIOR_WORKS1"/>
      <sheetName val="Interior_working1"/>
      <sheetName val="FALSE_CEILING1"/>
      <sheetName val="FALSE_CEILING_working1"/>
      <sheetName val="Painting_working1"/>
      <sheetName val="Doors_Working1"/>
      <sheetName val="Blind_Working1"/>
      <sheetName val="LOOSE_FURNITURES1"/>
      <sheetName val="DISMANTLING_WORKS-C&amp;I1"/>
      <sheetName val="DIS_C&amp;I_WORKING1"/>
      <sheetName val="INTERNAL_SIGNAGE1"/>
      <sheetName val="SIGNAGE_WORKING1"/>
      <sheetName val="Electrical_Working1"/>
      <sheetName val="SUMMARY_-_FPS1"/>
      <sheetName val="BOQ-FPS_1"/>
      <sheetName val="HVAC_Summary1"/>
      <sheetName val="Sanitary_Fixtures1"/>
      <sheetName val="Firxtures_working1"/>
      <sheetName val="Internal_Drainage_&amp;_rain_water1"/>
      <sheetName val="Internal_Drainage_&amp;_rain_worki1"/>
      <sheetName val="Internal_water_1"/>
      <sheetName val="Dismantling_works-PHE1"/>
      <sheetName val="C_Sum"/>
      <sheetName val="A_Sum"/>
      <sheetName val="reference_sheet_1"/>
      <sheetName val="Detailed_Summary_(4)"/>
      <sheetName val="boq_actual"/>
      <sheetName val="M_B_T-16"/>
      <sheetName val="FITZ_MORT_94"/>
      <sheetName val="Allg__Angaben"/>
      <sheetName val="Road_data"/>
      <sheetName val="Road_Detail_Est_"/>
      <sheetName val="Summary-margin_calc"/>
      <sheetName val="CABLES_DATA"/>
      <sheetName val="BASIC_MATERIALS"/>
      <sheetName val="VI_Floor_Beam_"/>
      <sheetName val="Step_1"/>
      <sheetName val="Equipment_Information"/>
      <sheetName val="Equipment_Block"/>
      <sheetName val="Ring_Details1"/>
      <sheetName val="DATA_2"/>
      <sheetName val="[saihous_ele_xls]Indirectം핤࢐"/>
      <sheetName val="5-Thermal_&amp;_Moisture"/>
      <sheetName val="Break_Up_(bc)"/>
      <sheetName val="Break_Up_(bc1)"/>
      <sheetName val="Break_Up_(bc2)"/>
      <sheetName val="WORK_TABLE"/>
      <sheetName val="LEVEL_SHEET"/>
      <sheetName val="Cut_&amp;_Sew"/>
      <sheetName val="[saihous_ele_xls]Indirect"/>
      <sheetName val="SUMMARY_-_PART-I-BUILDING"/>
      <sheetName val="_saihous_ele_xls_Indirect"/>
      <sheetName val="_saihous_ele_xls_Indirect퀀《혂൧"/>
      <sheetName val="Jan_Volume"/>
      <sheetName val="Podium_Areas"/>
      <sheetName val="Master_Data1"/>
      <sheetName val="SUMMARY_-_C&amp;I"/>
      <sheetName val="INTERIOR_WORKS"/>
      <sheetName val="Interior_working"/>
      <sheetName val="FALSE_CEILING"/>
      <sheetName val="FALSE_CEILING_working"/>
      <sheetName val="Painting_working"/>
      <sheetName val="Doors_Working"/>
      <sheetName val="Blind_Working"/>
      <sheetName val="LOOSE_FURNITURES"/>
      <sheetName val="DISMANTLING_WORKS-C&amp;I"/>
      <sheetName val="DIS_C&amp;I_WORKING"/>
      <sheetName val="INTERNAL_SIGNAGE"/>
      <sheetName val="SIGNAGE_WORKING"/>
      <sheetName val="Electrical_Working"/>
      <sheetName val="SUMMARY_-_FPS"/>
      <sheetName val="BOQ-FPS_"/>
      <sheetName val="HVAC_Summary"/>
      <sheetName val="Sanitary_Fixtures"/>
      <sheetName val="Firxtures_working"/>
      <sheetName val="Internal_Drainage_&amp;_rain_water"/>
      <sheetName val="Internal_Drainage_&amp;_rain_workin"/>
      <sheetName val="Internal_water_"/>
      <sheetName val="Dismantling_works-PHE"/>
      <sheetName val="IT-Fri_Base"/>
      <sheetName val="saihous_ele13"/>
      <sheetName val="saihous_ele14"/>
      <sheetName val="BC_&amp;_MNB_4"/>
      <sheetName val="SPILL_OVER_PROJECTIONS4"/>
      <sheetName val="MAIN_FILE_9-24-073"/>
      <sheetName val="Basic_Resources4"/>
      <sheetName val="Linked_Lead3"/>
      <sheetName val="Abstract_Sheet3"/>
      <sheetName val="April_Analysts3"/>
      <sheetName val="M_S_3"/>
      <sheetName val="Column_BBS-Block93"/>
      <sheetName val="Materials_3"/>
      <sheetName val="[saihous_ele_xls]Indirect쌳ᎈ駜/3"/>
      <sheetName val="Sum_3"/>
      <sheetName val="General_Interior_3"/>
      <sheetName val="Dismantling_Works_3"/>
      <sheetName val="Toilet_Works_3"/>
      <sheetName val="Sliding_folding_partition3"/>
      <sheetName val="Hard_flr&amp;wall_3"/>
      <sheetName val="Modular_Ceiling_3"/>
      <sheetName val="MS_Structure_Works3"/>
      <sheetName val="Graphics_&amp;_Signage3"/>
      <sheetName val="Fin_Sum2"/>
      <sheetName val="Lead_(Final)3"/>
      <sheetName val="TORRENT_CEMENT2"/>
      <sheetName val="Core_Data2"/>
      <sheetName val="L_(4)2"/>
      <sheetName val="AutoOpen_Stub_Data2"/>
      <sheetName val="Monthly_Budget_Summary2"/>
      <sheetName val="C&amp;S_monthwise2"/>
      <sheetName val="G_R_P2"/>
      <sheetName val="PSC_REVISED2"/>
      <sheetName val="Bridge_Data_2005-062"/>
      <sheetName val="Data_F8_BTR2"/>
      <sheetName val="_2"/>
      <sheetName val="M-Book_for_FW2"/>
      <sheetName val="M-Book_for_Conc2"/>
      <sheetName val="Meas_-Hotel_Part2"/>
      <sheetName val="INPUT_SHEET2"/>
      <sheetName val="saihous_ele_xls2"/>
      <sheetName val="Labour_&amp;_Plant2"/>
      <sheetName val="Labour_Rate_2"/>
      <sheetName val="TPL_RECEIPTS_MB512"/>
      <sheetName val="ROW_Orders_for_March_052"/>
      <sheetName val="PKG_PO2"/>
      <sheetName val="LLM_DPRECEIPTS_MB512"/>
      <sheetName val="ZSEM_stock_(ympc038)2"/>
      <sheetName val="MFG_PO2"/>
      <sheetName val="PRECAST_lightconc_II2"/>
      <sheetName val="BAL_SHEET2"/>
      <sheetName val="organi_synthesis_lab2"/>
      <sheetName val="GUT_(2)2"/>
      <sheetName val="Sqn-Abs(G+6)_2"/>
      <sheetName val="WO-Abs_(G+2)_6_DUs2"/>
      <sheetName val="Air-Abs(G+6)_23_DUs2"/>
      <sheetName val="CFForecast_detail2"/>
      <sheetName val="Basic_Details2"/>
      <sheetName val="BS_Groupings2"/>
      <sheetName val="PL_Groupings2"/>
      <sheetName val="Format_1_9_Ph-12"/>
      <sheetName val="Service_Function2"/>
      <sheetName val="8th__floor_Beams2"/>
      <sheetName val="Labor_abs-PW2"/>
      <sheetName val="Labor_abs-NMR2"/>
      <sheetName val="sc-mar2000"/>
      <sheetName val="sc-sepVdec99"/>
      <sheetName val="HT Cable "/>
      <sheetName val="STATIC"/>
      <sheetName val="Beam-design_exp"/>
      <sheetName val="A301_Kalk"/>
      <sheetName val="Schlüss_Inh-EF"/>
      <sheetName val="DATA_PILE_RT1_"/>
      <sheetName val="DATA_PILE__SM"/>
      <sheetName val="Overall_Summary"/>
      <sheetName val="Summary_CFA_total_-_CP1_&amp;_CP2"/>
      <sheetName val="labour_rates"/>
      <sheetName val="[saihous_ele_xls]Indirect_____2"/>
      <sheetName val="Indirect??_"/>
      <sheetName val="Name_List"/>
      <sheetName val="[saihous_ele_xls]Indirect_____3"/>
      <sheetName val="[saihous_ele_xls]_saihous_ele_2"/>
      <sheetName val="[saihous_ele_xls]Indirect_____4"/>
      <sheetName val="[saihous_ele_xls]_saihous_ele_3"/>
      <sheetName val="BOQ_LT"/>
      <sheetName val="Print_Controls"/>
      <sheetName val="_saihous_ele_xls_Indirect_x0005"/>
      <sheetName val="Total_delivered_cost_calc_"/>
      <sheetName val="Executive_Summary"/>
      <sheetName val="SLAB_SCH"/>
      <sheetName val="Labour_before_Escalation_"/>
      <sheetName val="Material_List"/>
      <sheetName val="Beams_"/>
      <sheetName val="Angebot18_7_4"/>
      <sheetName val="Chair"/>
      <sheetName val="TB JUN'11"/>
      <sheetName val="Measurements"/>
      <sheetName val="Tables"/>
      <sheetName val="Flooring"/>
      <sheetName val="Ceilings"/>
      <sheetName val="ACAD Finishes"/>
      <sheetName val="Site Details"/>
      <sheetName val="Site Area Statement"/>
      <sheetName val="Demand"/>
      <sheetName val="Occ"/>
      <sheetName val="detail'02"/>
      <sheetName val="KP1590_E"/>
      <sheetName val="Insts"/>
      <sheetName val="pri-com"/>
      <sheetName val="Steel-Circular"/>
      <sheetName val="1.Civil-RA"/>
      <sheetName val="Ave.wtd.rates"/>
      <sheetName val="Dropdowns"/>
      <sheetName val="RF Vol"/>
      <sheetName val="ASP"/>
      <sheetName val="Pivots"/>
      <sheetName val="Customize Your Purchase Order"/>
      <sheetName val="Bechtel Norms"/>
      <sheetName val="CS PIPING"/>
      <sheetName val="TECH DATA"/>
      <sheetName val="PMS"/>
      <sheetName val="list"/>
      <sheetName val="Response Spectra (UBC-1997)"/>
      <sheetName val="Response Spectra (IS1893-2002)"/>
      <sheetName val="Charts"/>
      <sheetName val="Source Ref."/>
      <sheetName val="Tools Rev"/>
      <sheetName val="Staff_Acco_134"/>
      <sheetName val="Tel__67"/>
      <sheetName val="Ext_light67"/>
      <sheetName val="Staff_Acco_135"/>
      <sheetName val="4_Annex_1_Basic_rate67"/>
      <sheetName val="DETAILED__BOQ67"/>
      <sheetName val="Detail_In_Door_Stad67"/>
      <sheetName val="Project_Details__67"/>
      <sheetName val="RCC,Ret__Wall67"/>
      <sheetName val="TBAL9697_-group_wise__sdpl67"/>
      <sheetName val="Load_Details(B2)67"/>
      <sheetName val="scurve_calc_(2)67"/>
      <sheetName val="Legal_Risk_Analysis67"/>
      <sheetName val="Detail_P&amp;L67"/>
      <sheetName val="Assumption_Sheet67"/>
      <sheetName val="APPENDIX_B-167"/>
      <sheetName val="SCHEDULE_OF_RATES67"/>
      <sheetName val="Bill_3_167"/>
      <sheetName val="PRECAST_lightconc-II67"/>
      <sheetName val="GR_slab-reinft66"/>
      <sheetName val="Bill_3_-_Site_Works66"/>
      <sheetName val="Fill_this_out_first___66"/>
      <sheetName val="INDIGINEOUS_ITEMS_66"/>
      <sheetName val="Cable_data67"/>
      <sheetName val="Material_66"/>
      <sheetName val="SPT_vs_PHI66"/>
      <sheetName val="Civil_Works66"/>
      <sheetName val="Rate_Analysis66"/>
      <sheetName val="Basement_Budget66"/>
      <sheetName val="Boq_Block_A66"/>
      <sheetName val="Break_up_Sheet66"/>
      <sheetName val="SITE_OVERHEADS66"/>
      <sheetName val="IO_List66"/>
      <sheetName val="Pipe_Supports66"/>
      <sheetName val="BOQ_(2)66"/>
      <sheetName val="Asia_Revised_10-1-0766"/>
      <sheetName val="All_Capital_Plan_P+L_10-1-0766"/>
      <sheetName val="CP08_(2)66"/>
      <sheetName val="Planning_File_10-1-0766"/>
      <sheetName val="SCHEDULE_(3)66"/>
      <sheetName val="schedule_nos66"/>
      <sheetName val="labour_coeff66"/>
      <sheetName val="Works_-_Quote_Sheet66"/>
      <sheetName val="4-Int-_ele(RA)66"/>
      <sheetName val="Box-_Girder66"/>
      <sheetName val="Sqn_Abs_G_6__66"/>
      <sheetName val="WO_Abs__G_2__6_DUs66"/>
      <sheetName val="Air_Abs_G_6__23_DUs66"/>
      <sheetName val="Detail_1A66"/>
      <sheetName val="BLOCK-A_(MEA_SHEET)66"/>
      <sheetName val="E_&amp;_R66"/>
      <sheetName val="Mat_Cost66"/>
      <sheetName val="DLC_lookups66"/>
      <sheetName val="Gen_Info66"/>
      <sheetName val="Indirect_expenses66"/>
      <sheetName val="Quote_Sheet66"/>
      <sheetName val="Cost_Any_66"/>
      <sheetName val="LIST_OF_MAKES66"/>
      <sheetName val="Lease_rents66"/>
      <sheetName val="SPILL_OVER66"/>
      <sheetName val="MASTER_RATE_ANALYSIS65"/>
      <sheetName val="Pile_cap65"/>
      <sheetName val="Bed_Class65"/>
      <sheetName val="DTF_Summary65"/>
      <sheetName val="Form_665"/>
      <sheetName val="BOQ_Direct_selling_cost65"/>
      <sheetName val="GF_Columns65"/>
      <sheetName val="UNP-NCW_65"/>
      <sheetName val="Intro_65"/>
      <sheetName val="Elite_1_-_MBCL65"/>
      <sheetName val="Direct_cost_shed_A-2_65"/>
      <sheetName val="_Resource_list65"/>
      <sheetName val="THANE_SITE65"/>
      <sheetName val="BOQ_Distribution65"/>
      <sheetName val="Cost_summary65"/>
      <sheetName val="Contract_BOQ52"/>
      <sheetName val="beam-reinft-machine_rm52"/>
      <sheetName val="T1_WO52"/>
      <sheetName val="FF_Inst_RA_08_Inst_0352"/>
      <sheetName val="key_dates65"/>
      <sheetName val="specification_options65"/>
      <sheetName val="beam-reinft-IIInd_floor52"/>
      <sheetName val="A_O_R_65"/>
      <sheetName val="_IO_List10"/>
      <sheetName val="Cost_Index10"/>
      <sheetName val="M_R_List_(2)65"/>
      <sheetName val="Balance_Sheet_65"/>
      <sheetName val="SSR___NSSR_Market_final10"/>
      <sheetName val="STAFFSCHED_10"/>
      <sheetName val="Basic_Rates52"/>
      <sheetName val="bs_BP_04_SA9"/>
      <sheetName val="Blr_hire9"/>
      <sheetName val="1_009"/>
      <sheetName val="DG_Works_(Supply)9"/>
      <sheetName val="1-Pop_Proj9"/>
      <sheetName val="220_11__BS_9"/>
      <sheetName val="_B39"/>
      <sheetName val="_B19"/>
      <sheetName val="Operating_Statistics9"/>
      <sheetName val="Annexue_B9"/>
      <sheetName val="Elect_9"/>
      <sheetName val="Desgn(zone_I)9"/>
      <sheetName val="$_KURLARI9"/>
      <sheetName val="Civil_BOQ8"/>
      <sheetName val="Boq_(Main_Building)9"/>
      <sheetName val="Basement__Works6"/>
      <sheetName val="PA-_Consutant_5"/>
      <sheetName val="Cover_sheet5"/>
      <sheetName val="AOQ-new_5"/>
      <sheetName val="water_prop_5"/>
      <sheetName val="Summary_Transformers6"/>
      <sheetName val="Total__Amount6"/>
      <sheetName val="11B_5"/>
      <sheetName val="DG_4"/>
      <sheetName val="10__&amp;_11__Rate_Code_&amp;_BQ4"/>
      <sheetName val="final_abstract5"/>
      <sheetName val="SC_Cost_MAR_025"/>
      <sheetName val="MTO_REV_04"/>
      <sheetName val="Material_Rate4"/>
      <sheetName val="2nd_4"/>
      <sheetName val="Material_List_4"/>
      <sheetName val="Structure_Bills_Qty4"/>
      <sheetName val="ONE_TIME4"/>
      <sheetName val="AoR_Finishing4"/>
      <sheetName val="_GULF6"/>
      <sheetName val="Tong_hop_DT_XDCT1"/>
      <sheetName val="NLD_-_Assum2"/>
      <sheetName val="Stress_Calculation2"/>
      <sheetName val="Rate_Ana1"/>
      <sheetName val="Assumption_Inputs2"/>
      <sheetName val="Final_Bill2"/>
      <sheetName val="C_Sum1"/>
      <sheetName val="A_Sum1"/>
      <sheetName val="reference_sheet_2"/>
      <sheetName val="Detailed_Summary_(4)1"/>
      <sheetName val="boq_actual1"/>
      <sheetName val="M_B_T-161"/>
      <sheetName val="FITZ_MORT_941"/>
      <sheetName val="Allg__Angaben1"/>
      <sheetName val="Road_data1"/>
      <sheetName val="Road_Detail_Est_1"/>
      <sheetName val="Summary-margin_calc1"/>
      <sheetName val="CABLES_DATA1"/>
      <sheetName val="BASIC_MATERIALS1"/>
      <sheetName val="VI_Floor_Beam_1"/>
      <sheetName val="Step_11"/>
      <sheetName val="Equipment_Information1"/>
      <sheetName val="Equipment_Block1"/>
      <sheetName val="Ring_Details2"/>
      <sheetName val="DATA_21"/>
      <sheetName val="5-Thermal_&amp;_Moisture1"/>
      <sheetName val="Break_Up_(bc)1"/>
      <sheetName val="Break_Up_(bc1)1"/>
      <sheetName val="Break_Up_(bc2)1"/>
      <sheetName val="WORK_TABLE1"/>
      <sheetName val="LEVEL_SHEET1"/>
      <sheetName val="Cut_&amp;_Sew1"/>
      <sheetName val="SUMMARY_-_PART-I-BUILDING1"/>
      <sheetName val="Jan_Volume1"/>
      <sheetName val="Podium_Areas1"/>
      <sheetName val="Sweeper_Machine2"/>
      <sheetName val="HP(9_200)2"/>
      <sheetName val="Pier_calculation2"/>
      <sheetName val="Distribution_-_Qty_&amp;_Amount2"/>
      <sheetName val="Master_Data2"/>
      <sheetName val="_saihous_ele_xls_Indirect쌳ᎈ駜_1"/>
      <sheetName val="Name_List1"/>
      <sheetName val="33_kV-Eqpt_fdn_1"/>
      <sheetName val="BOQ_LT1"/>
      <sheetName val="Beam-design_exp1"/>
      <sheetName val="A301_Kalk1"/>
      <sheetName val="Schlüss_Inh-EF1"/>
      <sheetName val="DATA_PILE_RT1_1"/>
      <sheetName val="DATA_PILE__SM1"/>
      <sheetName val="Pacakges_split1"/>
      <sheetName val="_saihous_ele_xls_Indirect_x0001"/>
      <sheetName val="_saihous_ele_xls_Indirect퀀《혂൧_1"/>
      <sheetName val="Indirect____"/>
      <sheetName val="Overall_Summary1"/>
      <sheetName val="Summary_CFA_total_-_CP1_&amp;_CP21"/>
      <sheetName val="[saihous_ele_xls]Indirect_____1"/>
      <sheetName val="[saihous_ele_xls]Indirect_____5"/>
      <sheetName val="[saihous_ele_xls]Indirect_____6"/>
      <sheetName val="[saihous_ele_xls]_saihous_ele_1"/>
      <sheetName val="[saihous_ele_xls]_saihous_ele_4"/>
      <sheetName val="Labour_before_Escalation_1"/>
      <sheetName val="Material_List1"/>
      <sheetName val="Total_delivered_cost_calc_1"/>
      <sheetName val="Format_-_41"/>
      <sheetName val="BP-Other_strs1"/>
      <sheetName val="Raw_material1"/>
      <sheetName val="LV_Cable_sizing1"/>
      <sheetName val="Summary_Transformers5"/>
      <sheetName val="Total__Amount5"/>
      <sheetName val="11B_4"/>
      <sheetName val="SC_Cost_MAR_024"/>
      <sheetName val="_GULF5"/>
      <sheetName val="Sweeper_Machine1"/>
      <sheetName val="HP(9_200)1"/>
      <sheetName val="Pier_calculation1"/>
      <sheetName val="Distribution_-_Qty_&amp;_Amount1"/>
      <sheetName val="_saihous_ele_xls_Indirect쌳ᎈ駜_"/>
      <sheetName val="33_kV-Eqpt_fdn_"/>
      <sheetName val="Pacakges_split"/>
      <sheetName val="_saihous_ele_xls_Indirect퀀《혂൧_x"/>
      <sheetName val="Format_-_4"/>
      <sheetName val="BP-Other_strs"/>
      <sheetName val="Raw_material"/>
      <sheetName val="LV_Cable_sizing"/>
      <sheetName val="Staff_Acco_136"/>
      <sheetName val="Tel__68"/>
      <sheetName val="Ext_light68"/>
      <sheetName val="Staff_Acco_137"/>
      <sheetName val="4_Annex_1_Basic_rate68"/>
      <sheetName val="DETAILED__BOQ68"/>
      <sheetName val="Detail_In_Door_Stad68"/>
      <sheetName val="Project_Details__68"/>
      <sheetName val="RCC,Ret__Wall68"/>
      <sheetName val="TBAL9697_-group_wise__sdpl68"/>
      <sheetName val="Load_Details(B2)68"/>
      <sheetName val="scurve_calc_(2)68"/>
      <sheetName val="Legal_Risk_Analysis68"/>
      <sheetName val="Detail_P&amp;L68"/>
      <sheetName val="Assumption_Sheet68"/>
      <sheetName val="APPENDIX_B-168"/>
      <sheetName val="SCHEDULE_OF_RATES68"/>
      <sheetName val="Bill_3_168"/>
      <sheetName val="PRECAST_lightconc-II68"/>
      <sheetName val="GR_slab-reinft67"/>
      <sheetName val="Bill_3_-_Site_Works67"/>
      <sheetName val="Fill_this_out_first___67"/>
      <sheetName val="INDIGINEOUS_ITEMS_67"/>
      <sheetName val="Cable_data68"/>
      <sheetName val="Material_67"/>
      <sheetName val="SPT_vs_PHI67"/>
      <sheetName val="Civil_Works67"/>
      <sheetName val="Rate_Analysis67"/>
      <sheetName val="Basement_Budget67"/>
      <sheetName val="Boq_Block_A67"/>
      <sheetName val="Break_up_Sheet67"/>
      <sheetName val="SITE_OVERHEADS67"/>
      <sheetName val="IO_List67"/>
      <sheetName val="Pipe_Supports67"/>
      <sheetName val="BOQ_(2)67"/>
      <sheetName val="Asia_Revised_10-1-0767"/>
      <sheetName val="All_Capital_Plan_P+L_10-1-0767"/>
      <sheetName val="CP08_(2)67"/>
      <sheetName val="Planning_File_10-1-0767"/>
      <sheetName val="SCHEDULE_(3)67"/>
      <sheetName val="schedule_nos67"/>
      <sheetName val="labour_coeff67"/>
      <sheetName val="Works_-_Quote_Sheet67"/>
      <sheetName val="4-Int-_ele(RA)67"/>
      <sheetName val="Box-_Girder67"/>
      <sheetName val="Sqn_Abs_G_6__67"/>
      <sheetName val="WO_Abs__G_2__6_DUs67"/>
      <sheetName val="Air_Abs_G_6__23_DUs67"/>
      <sheetName val="Detail_1A67"/>
      <sheetName val="BLOCK-A_(MEA_SHEET)67"/>
      <sheetName val="E_&amp;_R67"/>
      <sheetName val="Mat_Cost67"/>
      <sheetName val="DLC_lookups67"/>
      <sheetName val="Gen_Info67"/>
      <sheetName val="Indirect_expenses67"/>
      <sheetName val="Quote_Sheet67"/>
      <sheetName val="Cost_Any_67"/>
      <sheetName val="LIST_OF_MAKES67"/>
      <sheetName val="Lease_rents67"/>
      <sheetName val="SPILL_OVER67"/>
      <sheetName val="MASTER_RATE_ANALYSIS66"/>
      <sheetName val="Pile_cap66"/>
      <sheetName val="Bed_Class66"/>
      <sheetName val="DTF_Summary66"/>
      <sheetName val="Form_666"/>
      <sheetName val="BOQ_Direct_selling_cost66"/>
      <sheetName val="GF_Columns66"/>
      <sheetName val="UNP-NCW_66"/>
      <sheetName val="Intro_66"/>
      <sheetName val="Elite_1_-_MBCL66"/>
      <sheetName val="Direct_cost_shed_A-2_66"/>
      <sheetName val="_Resource_list66"/>
      <sheetName val="THANE_SITE66"/>
      <sheetName val="BOQ_Distribution66"/>
      <sheetName val="Cost_summary66"/>
      <sheetName val="Contract_BOQ53"/>
      <sheetName val="beam-reinft-machine_rm53"/>
      <sheetName val="T1_WO53"/>
      <sheetName val="FF_Inst_RA_08_Inst_0353"/>
      <sheetName val="key_dates66"/>
      <sheetName val="specification_options66"/>
      <sheetName val="beam-reinft-IIInd_floor53"/>
      <sheetName val="A_O_R_66"/>
      <sheetName val="_IO_List11"/>
      <sheetName val="Cost_Index11"/>
      <sheetName val="M_R_List_(2)66"/>
      <sheetName val="Balance_Sheet_66"/>
      <sheetName val="SSR___NSSR_Market_final11"/>
      <sheetName val="STAFFSCHED_11"/>
      <sheetName val="Basic_Rates53"/>
      <sheetName val="bs_BP_04_SA10"/>
      <sheetName val="Blr_hire10"/>
      <sheetName val="1_0010"/>
      <sheetName val="DG_Works_(Supply)10"/>
      <sheetName val="1-Pop_Proj10"/>
      <sheetName val="220_11__BS_10"/>
      <sheetName val="_B310"/>
      <sheetName val="_B110"/>
      <sheetName val="Operating_Statistics10"/>
      <sheetName val="Annexue_B10"/>
      <sheetName val="Elect_10"/>
      <sheetName val="Desgn(zone_I)10"/>
      <sheetName val="$_KURLARI10"/>
      <sheetName val="Civil_BOQ9"/>
      <sheetName val="Boq_(Main_Building)10"/>
      <sheetName val="Basement__Works7"/>
      <sheetName val="PA-_Consutant_6"/>
      <sheetName val="Cover_sheet6"/>
      <sheetName val="AOQ-new_6"/>
      <sheetName val="water_prop_6"/>
      <sheetName val="Angebot18_7_5"/>
      <sheetName val="BC_&amp;_MNB_5"/>
      <sheetName val="Summary_Transformers7"/>
      <sheetName val="Total__Amount7"/>
      <sheetName val="11B_6"/>
      <sheetName val="DG_5"/>
      <sheetName val="10__&amp;_11__Rate_Code_&amp;_BQ5"/>
      <sheetName val="SPILL_OVER_PROJECTIONS5"/>
      <sheetName val="MAIN_FILE_9-24-074"/>
      <sheetName val="Basic_Resources5"/>
      <sheetName val="final_abstract6"/>
      <sheetName val="SC_Cost_MAR_026"/>
      <sheetName val="MTO_REV_05"/>
      <sheetName val="Linked_Lead4"/>
      <sheetName val="Material_Rate5"/>
      <sheetName val="2nd_5"/>
      <sheetName val="Material_List_5"/>
      <sheetName val="Structure_Bills_Qty5"/>
      <sheetName val="Column_BBS-Block94"/>
      <sheetName val="[saihous_ele_xls]Indirect쌳ᎈ駜/4"/>
      <sheetName val="Abstract_Sheet4"/>
      <sheetName val="April_Analysts4"/>
      <sheetName val="M_S_4"/>
      <sheetName val="Materials_4"/>
      <sheetName val="ONE_TIME5"/>
      <sheetName val="Lead_(Final)4"/>
      <sheetName val="TORRENT_CEMENT3"/>
      <sheetName val="Sum_4"/>
      <sheetName val="General_Interior_4"/>
      <sheetName val="Dismantling_Works_4"/>
      <sheetName val="Toilet_Works_4"/>
      <sheetName val="Sliding_folding_partition4"/>
      <sheetName val="Hard_flr&amp;wall_4"/>
      <sheetName val="Modular_Ceiling_4"/>
      <sheetName val="MS_Structure_Works4"/>
      <sheetName val="Graphics_&amp;_Signage4"/>
      <sheetName val="AoR_Finishing5"/>
      <sheetName val="Fin_Sum3"/>
      <sheetName val="_GULF7"/>
      <sheetName val="Core_Data3"/>
      <sheetName val="L_(4)3"/>
      <sheetName val="AutoOpen_Stub_Data3"/>
      <sheetName val="Monthly_Budget_Summary3"/>
      <sheetName val="Tong_hop_DT_XDCT2"/>
      <sheetName val="C&amp;S_monthwise3"/>
      <sheetName val="G_R_P3"/>
      <sheetName val="PSC_REVISED3"/>
      <sheetName val="Bridge_Data_2005-063"/>
      <sheetName val="Data_F8_BTR3"/>
      <sheetName val="_3"/>
      <sheetName val="M-Book_for_FW3"/>
      <sheetName val="M-Book_for_Conc3"/>
      <sheetName val="Meas_-Hotel_Part3"/>
      <sheetName val="INPUT_SHEET3"/>
      <sheetName val="Labour_Rate_3"/>
      <sheetName val="TPL_RECEIPTS_MB513"/>
      <sheetName val="ROW_Orders_for_March_053"/>
      <sheetName val="PKG_PO3"/>
      <sheetName val="LLM_DPRECEIPTS_MB513"/>
      <sheetName val="ZSEM_stock_(ympc038)3"/>
      <sheetName val="MFG_PO3"/>
      <sheetName val="NLD_-_Assum3"/>
      <sheetName val="saihous_ele_xls3"/>
      <sheetName val="Labour_&amp;_Plant3"/>
      <sheetName val="BAL_SHEET3"/>
      <sheetName val="Sqn-Abs(G+6)_3"/>
      <sheetName val="WO-Abs_(G+2)_6_DUs3"/>
      <sheetName val="Air-Abs(G+6)_23_DUs3"/>
      <sheetName val="Stress_Calculation3"/>
      <sheetName val="Rate_Ana2"/>
      <sheetName val="GUT_(2)3"/>
      <sheetName val="Assumption_Inputs3"/>
      <sheetName val="IT-Fri_Base2"/>
      <sheetName val="Final_Bill3"/>
      <sheetName val="SUMMARY_-_C&amp;I2"/>
      <sheetName val="INTERIOR_WORKS2"/>
      <sheetName val="Interior_working2"/>
      <sheetName val="FALSE_CEILING2"/>
      <sheetName val="FALSE_CEILING_working2"/>
      <sheetName val="Painting_working2"/>
      <sheetName val="Doors_Working2"/>
      <sheetName val="Blind_Working2"/>
      <sheetName val="LOOSE_FURNITURES2"/>
      <sheetName val="DISMANTLING_WORKS-C&amp;I2"/>
      <sheetName val="DIS_C&amp;I_WORKING2"/>
      <sheetName val="INTERNAL_SIGNAGE2"/>
      <sheetName val="SIGNAGE_WORKING2"/>
      <sheetName val="Electrical_Working2"/>
      <sheetName val="SUMMARY_-_FPS2"/>
      <sheetName val="BOQ-FPS_2"/>
      <sheetName val="HVAC_Summary2"/>
      <sheetName val="Sanitary_Fixtures2"/>
      <sheetName val="Firxtures_working2"/>
      <sheetName val="Internal_Drainage_&amp;_rain_water2"/>
      <sheetName val="Internal_Drainage_&amp;_rain_worki2"/>
      <sheetName val="Internal_water_2"/>
      <sheetName val="Dismantling_works-PHE2"/>
      <sheetName val="C_Sum2"/>
      <sheetName val="A_Sum2"/>
      <sheetName val="reference_sheet_3"/>
      <sheetName val="Detailed_Summary_(4)2"/>
      <sheetName val="boq_actual2"/>
      <sheetName val="M_B_T-162"/>
      <sheetName val="FITZ_MORT_942"/>
      <sheetName val="Allg__Angaben2"/>
      <sheetName val="Road_data2"/>
      <sheetName val="Road_Detail_Est_2"/>
      <sheetName val="Summary-margin_calc2"/>
      <sheetName val="CABLES_DATA2"/>
      <sheetName val="BASIC_MATERIALS2"/>
      <sheetName val="VI_Floor_Beam_2"/>
      <sheetName val="Step_12"/>
      <sheetName val="Equipment_Information2"/>
      <sheetName val="Equipment_Block2"/>
      <sheetName val="Ring_Details3"/>
      <sheetName val="DATA_22"/>
      <sheetName val="5-Thermal_&amp;_Moisture2"/>
      <sheetName val="Break_Up_(bc)2"/>
      <sheetName val="Break_Up_(bc1)2"/>
      <sheetName val="Break_Up_(bc2)2"/>
      <sheetName val="WORK_TABLE2"/>
      <sheetName val="LEVEL_SHEET2"/>
      <sheetName val="Cut_&amp;_Sew2"/>
      <sheetName val="SUMMARY_-_PART-I-BUILDING2"/>
      <sheetName val="Jan_Volume2"/>
      <sheetName val="Podium_Areas2"/>
      <sheetName val="Sweeper_Machine3"/>
      <sheetName val="HP(9_200)3"/>
      <sheetName val="Pier_calculation3"/>
      <sheetName val="Distribution_-_Qty_&amp;_Amount3"/>
      <sheetName val="Master_Data3"/>
      <sheetName val="_saihous_ele_xls_Indirect쌳ᎈ駜_2"/>
      <sheetName val="Name_List2"/>
      <sheetName val="33_kV-Eqpt_fdn_2"/>
      <sheetName val="BOQ_LT2"/>
      <sheetName val="Beam-design_exp2"/>
      <sheetName val="A301_Kalk2"/>
      <sheetName val="Schlüss_Inh-EF2"/>
      <sheetName val="DATA_PILE_RT1_2"/>
      <sheetName val="DATA_PILE__SM2"/>
      <sheetName val="Pacakges_split2"/>
      <sheetName val="_saihous_ele_xls_Indirect_x0002"/>
      <sheetName val="_saihous_ele_xls_Indirect퀀《혂൧_2"/>
      <sheetName val="Overall_Summary2"/>
      <sheetName val="Summary_CFA_total_-_CP1_&amp;_CP22"/>
      <sheetName val="[saihous_ele_xls]Indirect_____7"/>
      <sheetName val="[saihous_ele_xls]Indirect_____8"/>
      <sheetName val="[saihous_ele_xls]Indirect_____9"/>
      <sheetName val="[saihous_ele_xls]_saihous_ele_5"/>
      <sheetName val="[saihous_ele_xls]_saihous_ele_6"/>
      <sheetName val="Labour_before_Escalation_2"/>
      <sheetName val="Material_List2"/>
      <sheetName val="Total_delivered_cost_calc_2"/>
      <sheetName val="Format_-_42"/>
      <sheetName val="BP-Other_strs2"/>
      <sheetName val="Raw_material2"/>
      <sheetName val="LV_Cable_sizing2"/>
      <sheetName val="Fee Recap"/>
      <sheetName val="Staff_Acco_138"/>
      <sheetName val="Tel__69"/>
      <sheetName val="Ext_light69"/>
      <sheetName val="Staff_Acco_139"/>
      <sheetName val="4_Annex_1_Basic_rate69"/>
      <sheetName val="DETAILED__BOQ69"/>
      <sheetName val="Detail_In_Door_Stad69"/>
      <sheetName val="Project_Details__69"/>
      <sheetName val="RCC,Ret__Wall69"/>
      <sheetName val="Load_Details(B2)69"/>
      <sheetName val="TBAL9697_-group_wise__sdpl69"/>
      <sheetName val="Detail_P&amp;L69"/>
      <sheetName val="Assumption_Sheet69"/>
      <sheetName val="Legal_Risk_Analysis69"/>
      <sheetName val="scurve_calc_(2)69"/>
      <sheetName val="PRECAST_lightconc-II69"/>
      <sheetName val="APPENDIX_B-169"/>
      <sheetName val="Bill_3_169"/>
      <sheetName val="SCHEDULE_OF_RATES69"/>
      <sheetName val="Cable_data69"/>
      <sheetName val="Fill_this_out_first___68"/>
      <sheetName val="GR_slab-reinft68"/>
      <sheetName val="Bill_3_-_Site_Works68"/>
      <sheetName val="Rate_Analysis68"/>
      <sheetName val="Civil_Works68"/>
      <sheetName val="SCHEDULE_(3)68"/>
      <sheetName val="schedule_nos68"/>
      <sheetName val="INDIGINEOUS_ITEMS_68"/>
      <sheetName val="Material_68"/>
      <sheetName val="SPT_vs_PHI68"/>
      <sheetName val="Basement_Budget68"/>
      <sheetName val="Asia_Revised_10-1-0768"/>
      <sheetName val="All_Capital_Plan_P+L_10-1-0768"/>
      <sheetName val="CP08_(2)68"/>
      <sheetName val="Planning_File_10-1-0768"/>
      <sheetName val="SITE_OVERHEADS68"/>
      <sheetName val="Boq_Block_A68"/>
      <sheetName val="IO_List68"/>
      <sheetName val="Pipe_Supports68"/>
      <sheetName val="BOQ_(2)68"/>
      <sheetName val="4-Int-_ele(RA)68"/>
      <sheetName val="Box-_Girder68"/>
      <sheetName val="Break_up_Sheet68"/>
      <sheetName val="Sqn_Abs_G_6__68"/>
      <sheetName val="WO_Abs__G_2__6_DUs68"/>
      <sheetName val="Air_Abs_G_6__23_DUs68"/>
      <sheetName val="BLOCK-A_(MEA_SHEET)68"/>
      <sheetName val="Detail_1A68"/>
      <sheetName val="labour_coeff68"/>
      <sheetName val="Works_-_Quote_Sheet68"/>
      <sheetName val="E_&amp;_R68"/>
      <sheetName val="Bed_Class67"/>
      <sheetName val="DLC_lookups68"/>
      <sheetName val="Gen_Info68"/>
      <sheetName val="Indirect_expenses68"/>
      <sheetName val="Quote_Sheet68"/>
      <sheetName val="Cost_Any_68"/>
      <sheetName val="LIST_OF_MAKES68"/>
      <sheetName val="MASTER_RATE_ANALYSIS67"/>
      <sheetName val="Mat_Cost68"/>
      <sheetName val="Pile_cap67"/>
      <sheetName val="Lease_rents68"/>
      <sheetName val="SPILL_OVER68"/>
      <sheetName val="DTF_Summary67"/>
      <sheetName val="Form_667"/>
      <sheetName val="BOQ_Direct_selling_cost67"/>
      <sheetName val="GF_Columns67"/>
      <sheetName val="UNP-NCW_67"/>
      <sheetName val="Intro_67"/>
      <sheetName val="Elite_1_-_MBCL67"/>
      <sheetName val="beam-reinft-machine_rm54"/>
      <sheetName val="T1_WO54"/>
      <sheetName val="Cost_summary67"/>
      <sheetName val="Direct_cost_shed_A-2_67"/>
      <sheetName val="_Resource_list67"/>
      <sheetName val="THANE_SITE67"/>
      <sheetName val="BOQ_Distribution67"/>
      <sheetName val="Contract_BOQ54"/>
      <sheetName val="A_O_R_67"/>
      <sheetName val="_IO_List12"/>
      <sheetName val="specification_options67"/>
      <sheetName val="key_dates67"/>
      <sheetName val="FF_Inst_RA_08_Inst_0354"/>
      <sheetName val="beam-reinft-IIInd_floor54"/>
      <sheetName val="Cost_Index12"/>
      <sheetName val="SSR___NSSR_Market_final12"/>
      <sheetName val="M_R_List_(2)67"/>
      <sheetName val="Balance_Sheet_67"/>
      <sheetName val="STAFFSCHED_12"/>
      <sheetName val="bs_BP_04_SA11"/>
      <sheetName val="Basic_Rates54"/>
      <sheetName val="Blr_hire11"/>
      <sheetName val="1-Pop_Proj11"/>
      <sheetName val="1_0011"/>
      <sheetName val="DG_Works_(Supply)11"/>
      <sheetName val="220_11__BS_11"/>
      <sheetName val="Elect_11"/>
      <sheetName val="_B311"/>
      <sheetName val="_B111"/>
      <sheetName val="Operating_Statistics11"/>
      <sheetName val="Annexue_B11"/>
      <sheetName val="$_KURLARI11"/>
      <sheetName val="Desgn(zone_I)11"/>
      <sheetName val="Boq_(Main_Building)11"/>
      <sheetName val="Civil_BOQ10"/>
      <sheetName val="Basement__Works8"/>
      <sheetName val="Cover_sheet7"/>
      <sheetName val="AOQ-new_7"/>
      <sheetName val="water_prop_7"/>
      <sheetName val="Angebot18_7_6"/>
      <sheetName val="PA-_Consutant_7"/>
      <sheetName val="10__&amp;_11__Rate_Code_&amp;_BQ6"/>
      <sheetName val="BC_&amp;_MNB_6"/>
      <sheetName val="Summary_Transformers8"/>
      <sheetName val="Total__Amount8"/>
      <sheetName val="11B_7"/>
      <sheetName val="DG_6"/>
      <sheetName val="final_abstract7"/>
      <sheetName val="SPILL_OVER_PROJECTIONS6"/>
      <sheetName val="Basic_Resources6"/>
      <sheetName val="MAIN_FILE_9-24-075"/>
      <sheetName val="SC_Cost_MAR_027"/>
      <sheetName val="2nd_6"/>
      <sheetName val="Material_Rate6"/>
      <sheetName val="Material_List_6"/>
      <sheetName val="Structure_Bills_Qty6"/>
      <sheetName val="Column_BBS-Block95"/>
      <sheetName val="[saihous_ele_xls]Indirect쌳ᎈ駜/5"/>
      <sheetName val="MTO_REV_06"/>
      <sheetName val="Linked_Lead5"/>
      <sheetName val="Abstract_Sheet5"/>
      <sheetName val="April_Analysts5"/>
      <sheetName val="M_S_5"/>
      <sheetName val="Materials_5"/>
      <sheetName val="ONE_TIME6"/>
      <sheetName val="Lead_(Final)5"/>
      <sheetName val="TORRENT_CEMENT4"/>
      <sheetName val="Sum_5"/>
      <sheetName val="General_Interior_5"/>
      <sheetName val="Dismantling_Works_5"/>
      <sheetName val="Toilet_Works_5"/>
      <sheetName val="Sliding_folding_partition5"/>
      <sheetName val="Hard_flr&amp;wall_5"/>
      <sheetName val="Modular_Ceiling_5"/>
      <sheetName val="MS_Structure_Works5"/>
      <sheetName val="Graphics_&amp;_Signage5"/>
      <sheetName val="AoR_Finishing6"/>
      <sheetName val="Fin_Sum4"/>
      <sheetName val="_GULF8"/>
      <sheetName val="Core_Data4"/>
      <sheetName val="L_(4)4"/>
      <sheetName val="AutoOpen_Stub_Data4"/>
      <sheetName val="Monthly_Budget_Summary4"/>
      <sheetName val="CABLES_DATA3"/>
      <sheetName val="GUT_(2)4"/>
      <sheetName val="Sqn-Abs(G+6)_4"/>
      <sheetName val="WO-Abs_(G+2)_6_DUs4"/>
      <sheetName val="Air-Abs(G+6)_23_DUs4"/>
      <sheetName val="CFForecast_detail3"/>
      <sheetName val="C&amp;S_monthwise4"/>
      <sheetName val="G_R_P4"/>
      <sheetName val="PSC_REVISED4"/>
      <sheetName val="Bridge_Data_2005-064"/>
      <sheetName val="Data_F8_BTR4"/>
      <sheetName val="_4"/>
      <sheetName val="M-Book_for_FW4"/>
      <sheetName val="M-Book_for_Conc4"/>
      <sheetName val="saihous_ele_xls4"/>
      <sheetName val="PRECAST_lightconc_II3"/>
      <sheetName val="5-Thermal_&amp;_Moisture3"/>
      <sheetName val="WORK_TABLE3"/>
      <sheetName val="Podium_Areas3"/>
      <sheetName val="Meas_-Hotel_Part4"/>
      <sheetName val="INPUT_SHEET4"/>
      <sheetName val="Labour_&amp;_Plant4"/>
      <sheetName val="BAL_SHEET4"/>
      <sheetName val="Labour_Rate_4"/>
      <sheetName val="TPL_RECEIPTS_MB514"/>
      <sheetName val="ROW_Orders_for_March_054"/>
      <sheetName val="PKG_PO4"/>
      <sheetName val="LLM_DPRECEIPTS_MB514"/>
      <sheetName val="ZSEM_stock_(ympc038)4"/>
      <sheetName val="MFG_PO4"/>
      <sheetName val="organi_synthesis_lab3"/>
      <sheetName val="Allg__Angaben3"/>
      <sheetName val="Labor_abs-PW3"/>
      <sheetName val="Labor_abs-NMR3"/>
      <sheetName val="reference_sheet_4"/>
      <sheetName val="Road_data3"/>
      <sheetName val="Road_Detail_Est_3"/>
      <sheetName val="Format_1_9_Ph-13"/>
      <sheetName val="Summary-margin_calc3"/>
      <sheetName val="Basic_Details3"/>
      <sheetName val="BS_Groupings3"/>
      <sheetName val="PL_Groupings3"/>
      <sheetName val="NLD_-_Assum4"/>
      <sheetName val="Service_Function3"/>
      <sheetName val="8th__floor_Beams3"/>
      <sheetName val="Final_Bill4"/>
      <sheetName val="M_B_T-163"/>
      <sheetName val="FITZ_MORT_943"/>
      <sheetName val="SUMMARY_-_C&amp;I3"/>
      <sheetName val="INTERIOR_WORKS3"/>
      <sheetName val="Interior_working3"/>
      <sheetName val="FALSE_CEILING3"/>
      <sheetName val="FALSE_CEILING_working3"/>
      <sheetName val="Painting_working3"/>
      <sheetName val="Doors_Working3"/>
      <sheetName val="Blind_Working3"/>
      <sheetName val="LOOSE_FURNITURES3"/>
      <sheetName val="DISMANTLING_WORKS-C&amp;I3"/>
      <sheetName val="DIS_C&amp;I_WORKING3"/>
      <sheetName val="INTERNAL_SIGNAGE3"/>
      <sheetName val="SIGNAGE_WORKING3"/>
      <sheetName val="Electrical_Working3"/>
      <sheetName val="SUMMARY_-_FPS3"/>
      <sheetName val="BOQ-FPS_3"/>
      <sheetName val="HVAC_Summary3"/>
      <sheetName val="Sanitary_Fixtures3"/>
      <sheetName val="Firxtures_working3"/>
      <sheetName val="Internal_Drainage_&amp;_rain_water3"/>
      <sheetName val="Internal_Drainage_&amp;_rain_worki3"/>
      <sheetName val="Internal_water_3"/>
      <sheetName val="Dismantling_works-PHE3"/>
      <sheetName val="BASIC_MATERIALS3"/>
      <sheetName val="VI_Floor_Beam_3"/>
      <sheetName val="Step_13"/>
      <sheetName val="Equipment_Information3"/>
      <sheetName val="Equipment_Block3"/>
      <sheetName val="Stress_Calculation4"/>
      <sheetName val="Assumption_Inputs4"/>
      <sheetName val="DATA_23"/>
      <sheetName val="Ring_Details4"/>
      <sheetName val="IT-Fri_Base3"/>
      <sheetName val="Rate_Ana3"/>
      <sheetName val="C_Sum3"/>
      <sheetName val="A_Sum3"/>
      <sheetName val="Detailed_Summary_(4)3"/>
      <sheetName val="Break_Up_(bc)3"/>
      <sheetName val="Break_Up_(bc1)3"/>
      <sheetName val="Break_Up_(bc2)3"/>
      <sheetName val="LEVEL_SHEET3"/>
      <sheetName val="SUMMARY_-_PART-I-BUILDING3"/>
      <sheetName val="Jan_Volume3"/>
      <sheetName val="Sweeper_Machine4"/>
      <sheetName val="HP(9_200)4"/>
      <sheetName val="Pier_calculation4"/>
      <sheetName val="Distribution_-_Qty_&amp;_Amount4"/>
      <sheetName val="boq_actual3"/>
      <sheetName val="Tong_hop_DT_XDCT3"/>
      <sheetName val="Cut_&amp;_Sew3"/>
      <sheetName val="Master_Data4"/>
      <sheetName val="_saihous_ele_xls_Indirect쌳ᎈ駜_3"/>
      <sheetName val="Name_List3"/>
      <sheetName val="33_kV-Eqpt_fdn_3"/>
      <sheetName val="BOQ_LT3"/>
      <sheetName val="Beam-design_exp3"/>
      <sheetName val="A301_Kalk3"/>
      <sheetName val="Schlüss_Inh-EF3"/>
      <sheetName val="DATA_PILE_RT1_3"/>
      <sheetName val="DATA_PILE__SM3"/>
      <sheetName val="Pacakges_split3"/>
      <sheetName val="_saihous_ele_xls_Indirect_x0003"/>
      <sheetName val="_saihous_ele_xls_Indirect퀀《혂൧_3"/>
      <sheetName val="Overall_Summary3"/>
      <sheetName val="Summary_CFA_total_-_CP1_&amp;_CP23"/>
      <sheetName val="[saihous_ele_xls]Indirect____10"/>
      <sheetName val="[saihous_ele_xls]Indirect____11"/>
      <sheetName val="[saihous_ele_xls]Indirect____12"/>
      <sheetName val="[saihous_ele_xls]_saihous_ele_7"/>
      <sheetName val="[saihous_ele_xls]_saihous_ele_8"/>
      <sheetName val="Labour_before_Escalation_3"/>
      <sheetName val="Material_List3"/>
      <sheetName val="Total_delivered_cost_calc_3"/>
      <sheetName val="Format_-_43"/>
      <sheetName val="BP-Other_strs3"/>
      <sheetName val="Raw_material3"/>
      <sheetName val="LV_Cable_sizing3"/>
      <sheetName val="Anlysis"/>
      <sheetName val="Staff_Acco_140"/>
      <sheetName val="Tel__70"/>
      <sheetName val="Ext_light70"/>
      <sheetName val="Staff_Acco_141"/>
      <sheetName val="4_Annex_1_Basic_rate70"/>
      <sheetName val="DETAILED__BOQ70"/>
      <sheetName val="Detail_In_Door_Stad70"/>
      <sheetName val="Project_Details__70"/>
      <sheetName val="SCHEDULE_OF_RATES70"/>
      <sheetName val="TBAL9697_-group_wise__sdpl70"/>
      <sheetName val="Detail_P&amp;L70"/>
      <sheetName val="Assumption_Sheet70"/>
      <sheetName val="scurve_calc_(2)70"/>
      <sheetName val="APPENDIX_B-170"/>
      <sheetName val="RCC,Ret__Wall70"/>
      <sheetName val="Load_Details(B2)70"/>
      <sheetName val="Bill_3_170"/>
      <sheetName val="Legal_Risk_Analysis70"/>
      <sheetName val="PRECAST_lightconc-II70"/>
      <sheetName val="GR_slab-reinft69"/>
      <sheetName val="Bill_3_-_Site_Works69"/>
      <sheetName val="Fill_this_out_first___69"/>
      <sheetName val="INDIGINEOUS_ITEMS_69"/>
      <sheetName val="Cable_data70"/>
      <sheetName val="Material_69"/>
      <sheetName val="SPT_vs_PHI69"/>
      <sheetName val="Civil_Works69"/>
      <sheetName val="Rate_Analysis69"/>
      <sheetName val="Basement_Budget69"/>
      <sheetName val="labour_coeff69"/>
      <sheetName val="Works_-_Quote_Sheet69"/>
      <sheetName val="BLOCK-A_(MEA_SHEET)69"/>
      <sheetName val="IO_List69"/>
      <sheetName val="Pipe_Supports69"/>
      <sheetName val="BOQ_(2)69"/>
      <sheetName val="Boq_Block_A69"/>
      <sheetName val="Sqn_Abs_G_6__69"/>
      <sheetName val="WO_Abs__G_2__6_DUs69"/>
      <sheetName val="Air_Abs_G_6__23_DUs69"/>
      <sheetName val="SCHEDULE_(3)69"/>
      <sheetName val="schedule_nos69"/>
      <sheetName val="4-Int-_ele(RA)69"/>
      <sheetName val="Box-_Girder69"/>
      <sheetName val="Lease_rents69"/>
      <sheetName val="DLC_lookups69"/>
      <sheetName val="Quote_Sheet69"/>
      <sheetName val="Gen_Info69"/>
      <sheetName val="Indirect_expenses69"/>
      <sheetName val="Cost_Any_69"/>
      <sheetName val="LIST_OF_MAKES69"/>
      <sheetName val="SITE_OVERHEADS69"/>
      <sheetName val="Detail_1A69"/>
      <sheetName val="Asia_Revised_10-1-0769"/>
      <sheetName val="All_Capital_Plan_P+L_10-1-0769"/>
      <sheetName val="CP08_(2)69"/>
      <sheetName val="Planning_File_10-1-0769"/>
      <sheetName val="E_&amp;_R69"/>
      <sheetName val="Break_up_Sheet69"/>
      <sheetName val="SPILL_OVER69"/>
      <sheetName val="Pile_cap68"/>
      <sheetName val="Mat_Cost69"/>
      <sheetName val="MASTER_RATE_ANALYSIS68"/>
      <sheetName val="Bed_Class68"/>
      <sheetName val="DTF_Summary68"/>
      <sheetName val="Form_668"/>
      <sheetName val="BOQ_Direct_selling_cost68"/>
      <sheetName val="GF_Columns68"/>
      <sheetName val="UNP-NCW_68"/>
      <sheetName val="Intro_68"/>
      <sheetName val="Elite_1_-_MBCL68"/>
      <sheetName val="Cost_summary68"/>
      <sheetName val="beam-reinft-machine_rm55"/>
      <sheetName val="T1_WO55"/>
      <sheetName val="Contract_BOQ55"/>
      <sheetName val="Direct_cost_shed_A-2_68"/>
      <sheetName val="_Resource_list68"/>
      <sheetName val="THANE_SITE68"/>
      <sheetName val="BOQ_Distribution68"/>
      <sheetName val="key_dates68"/>
      <sheetName val="specification_options68"/>
      <sheetName val="beam-reinft-IIInd_floor55"/>
      <sheetName val="FF_Inst_RA_08_Inst_0355"/>
      <sheetName val="A_O_R_68"/>
      <sheetName val="_IO_List13"/>
      <sheetName val="Cost_Index13"/>
      <sheetName val="SSR___NSSR_Market_final13"/>
      <sheetName val="M_R_List_(2)68"/>
      <sheetName val="Balance_Sheet_68"/>
      <sheetName val="STAFFSCHED_13"/>
      <sheetName val="Basic_Rates55"/>
      <sheetName val="Blr_hire12"/>
      <sheetName val="bs_BP_04_SA12"/>
      <sheetName val="1-Pop_Proj12"/>
      <sheetName val="Cashflow projection"/>
      <sheetName val="Cash Flow Working"/>
      <sheetName val="LAYING PR"/>
      <sheetName val="Safty appli"/>
      <sheetName val=" trans works 1314"/>
      <sheetName val="BFNR"/>
      <sheetName val="DETPROD"/>
      <sheetName val="calendrier"/>
      <sheetName val="Cab&amp;EWS"/>
      <sheetName val="MTLBarrier&amp;HART"/>
      <sheetName val="Tricon Hardware"/>
      <sheetName val="G3 Coating"/>
      <sheetName val="Networking-H"/>
      <sheetName val="[saihous.ele.xls]Indirect_____5"/>
      <sheetName val="Finishing items"/>
      <sheetName val="CASHFLOWS"/>
      <sheetName val="T&amp;M"/>
      <sheetName val="_saihous_ele_xls_Indirect⽼؃ᅜ"/>
      <sheetName val="Indirect_x0005____"/>
      <sheetName val="目录"/>
      <sheetName val="[saihous.ele.xls]Indirect_____6"/>
      <sheetName val="[saihous.ele.xls]Indirect_____7"/>
      <sheetName val="[saihous.ele.xls]_saihous_ele_4"/>
      <sheetName val="Rates Basic"/>
      <sheetName val="LB020A(月)"/>
      <sheetName val="int. pla."/>
      <sheetName val="Internal Plaster-FTP-Block D4"/>
      <sheetName val="More &amp; Less work record"/>
      <sheetName val="Coalmine"/>
      <sheetName val="KQ Cost Controlling"/>
      <sheetName val="KQ Appropriation"/>
      <sheetName val="ironmongery"/>
      <sheetName val="LoadSummary"/>
      <sheetName val="@RISK Correlations"/>
      <sheetName val="SP Break Up"/>
      <sheetName val="LabourRates"/>
      <sheetName val="vsdim"/>
      <sheetName val="SUPTYPE"/>
      <sheetName val="cdsload"/>
      <sheetName val="chsload"/>
      <sheetName val="cvsload"/>
      <sheetName val="csdim"/>
      <sheetName val="CLAMP"/>
      <sheetName val="pipe"/>
      <sheetName val="purpose&amp;input"/>
      <sheetName val="Mand.Spares BBU "/>
      <sheetName val="PS"/>
      <sheetName val="CABLEDATA"/>
      <sheetName val="Supply "/>
      <sheetName val="RAJU ASSO"/>
      <sheetName val="Indirect_x005f_x0005__x00"/>
      <sheetName val="India F&amp;S Template"/>
      <sheetName val="2.civil-RA"/>
      <sheetName val="[saihous.ele.xls]_saihous_ele_5"/>
      <sheetName val="[saihous.ele.xls]_saihous_ele_6"/>
      <sheetName val="Ann I"/>
    </sheetNames>
    <sheetDataSet>
      <sheetData sheetId="0">
        <row r="1">
          <cell r="B1" t="str">
            <v>220 kV SUB-STATION</v>
          </cell>
        </row>
      </sheetData>
      <sheetData sheetId="1">
        <row r="1">
          <cell r="B1" t="str">
            <v>220 kV SUB-STATION</v>
          </cell>
        </row>
      </sheetData>
      <sheetData sheetId="2">
        <row r="1">
          <cell r="B1" t="str">
            <v>220 kV SUB-STATION</v>
          </cell>
        </row>
      </sheetData>
      <sheetData sheetId="3">
        <row r="1">
          <cell r="B1" t="str">
            <v>220 kV SUB-STATION</v>
          </cell>
        </row>
      </sheetData>
      <sheetData sheetId="4">
        <row r="1">
          <cell r="B1" t="str">
            <v>220 kV SUB-STATION</v>
          </cell>
        </row>
      </sheetData>
      <sheetData sheetId="5">
        <row r="1">
          <cell r="B1" t="str">
            <v>220 kV SUB-STATION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B1" t="str">
            <v>220 kV SUB-STATION</v>
          </cell>
        </row>
      </sheetData>
      <sheetData sheetId="372">
        <row r="1">
          <cell r="B1" t="str">
            <v>220 kV SUB-STATION</v>
          </cell>
        </row>
      </sheetData>
      <sheetData sheetId="373">
        <row r="1">
          <cell r="B1" t="str">
            <v>220 kV SUB-STATION</v>
          </cell>
        </row>
      </sheetData>
      <sheetData sheetId="374">
        <row r="1">
          <cell r="B1" t="str">
            <v>220 kV SUB-STATION</v>
          </cell>
        </row>
      </sheetData>
      <sheetData sheetId="375">
        <row r="1">
          <cell r="B1" t="str">
            <v>220 kV SUB-STATION</v>
          </cell>
        </row>
      </sheetData>
      <sheetData sheetId="376">
        <row r="1">
          <cell r="B1" t="str">
            <v>220 kV SUB-STATION</v>
          </cell>
        </row>
      </sheetData>
      <sheetData sheetId="377">
        <row r="1">
          <cell r="B1" t="str">
            <v>220 kV SUB-STATION</v>
          </cell>
        </row>
      </sheetData>
      <sheetData sheetId="378">
        <row r="1">
          <cell r="B1" t="str">
            <v>220 kV SUB-STATION</v>
          </cell>
        </row>
      </sheetData>
      <sheetData sheetId="379">
        <row r="1">
          <cell r="B1" t="str">
            <v>220 kV SUB-STATION</v>
          </cell>
        </row>
      </sheetData>
      <sheetData sheetId="380">
        <row r="1">
          <cell r="B1" t="str">
            <v>220 kV SUB-STATION</v>
          </cell>
        </row>
      </sheetData>
      <sheetData sheetId="381">
        <row r="1">
          <cell r="B1" t="str">
            <v>220 kV SUB-STATION</v>
          </cell>
        </row>
      </sheetData>
      <sheetData sheetId="382">
        <row r="1">
          <cell r="B1" t="str">
            <v>220 kV SUB-STATION</v>
          </cell>
        </row>
      </sheetData>
      <sheetData sheetId="383">
        <row r="1">
          <cell r="B1" t="str">
            <v>220 kV SUB-STATION</v>
          </cell>
        </row>
      </sheetData>
      <sheetData sheetId="384">
        <row r="1">
          <cell r="B1" t="str">
            <v>220 kV SUB-STATION</v>
          </cell>
        </row>
      </sheetData>
      <sheetData sheetId="385">
        <row r="1">
          <cell r="B1" t="str">
            <v>220 kV SUB-STATION</v>
          </cell>
        </row>
      </sheetData>
      <sheetData sheetId="386">
        <row r="1">
          <cell r="B1" t="str">
            <v>220 kV SUB-STATION</v>
          </cell>
        </row>
      </sheetData>
      <sheetData sheetId="387">
        <row r="1">
          <cell r="B1" t="str">
            <v>220 kV SUB-STATION</v>
          </cell>
        </row>
      </sheetData>
      <sheetData sheetId="388">
        <row r="1">
          <cell r="B1" t="str">
            <v>220 kV SUB-STATION</v>
          </cell>
        </row>
      </sheetData>
      <sheetData sheetId="389">
        <row r="1">
          <cell r="B1" t="str">
            <v>220 kV SUB-STATION</v>
          </cell>
        </row>
      </sheetData>
      <sheetData sheetId="390">
        <row r="1">
          <cell r="B1" t="str">
            <v>220 kV SUB-STATION</v>
          </cell>
        </row>
      </sheetData>
      <sheetData sheetId="391">
        <row r="1">
          <cell r="B1" t="str">
            <v>220 kV SUB-STATION</v>
          </cell>
        </row>
      </sheetData>
      <sheetData sheetId="392">
        <row r="1">
          <cell r="B1" t="str">
            <v>220 kV SUB-STATION</v>
          </cell>
        </row>
      </sheetData>
      <sheetData sheetId="393">
        <row r="1">
          <cell r="B1" t="str">
            <v>220 kV SUB-STATION</v>
          </cell>
        </row>
      </sheetData>
      <sheetData sheetId="394">
        <row r="1">
          <cell r="B1" t="str">
            <v>220 kV SUB-STATION</v>
          </cell>
        </row>
      </sheetData>
      <sheetData sheetId="395">
        <row r="1">
          <cell r="B1" t="str">
            <v>220 kV SUB-STATION</v>
          </cell>
        </row>
      </sheetData>
      <sheetData sheetId="396">
        <row r="1">
          <cell r="B1" t="str">
            <v>220 kV SUB-STATION</v>
          </cell>
        </row>
      </sheetData>
      <sheetData sheetId="397">
        <row r="1">
          <cell r="B1" t="str">
            <v>220 kV SUB-STATION</v>
          </cell>
        </row>
      </sheetData>
      <sheetData sheetId="398">
        <row r="1">
          <cell r="B1" t="str">
            <v>220 kV SUB-STATION</v>
          </cell>
        </row>
      </sheetData>
      <sheetData sheetId="399">
        <row r="1">
          <cell r="B1" t="str">
            <v>220 kV SUB-STATION</v>
          </cell>
        </row>
      </sheetData>
      <sheetData sheetId="400">
        <row r="1">
          <cell r="B1" t="str">
            <v>220 kV SUB-STATION</v>
          </cell>
        </row>
      </sheetData>
      <sheetData sheetId="401">
        <row r="1">
          <cell r="B1" t="str">
            <v>220 kV SUB-STATION</v>
          </cell>
        </row>
      </sheetData>
      <sheetData sheetId="402">
        <row r="1">
          <cell r="B1" t="str">
            <v>220 kV SUB-STATION</v>
          </cell>
        </row>
      </sheetData>
      <sheetData sheetId="403">
        <row r="1">
          <cell r="B1" t="str">
            <v>220 kV SUB-STATION</v>
          </cell>
        </row>
      </sheetData>
      <sheetData sheetId="404">
        <row r="1">
          <cell r="B1" t="str">
            <v>220 kV SUB-STATION</v>
          </cell>
        </row>
      </sheetData>
      <sheetData sheetId="405">
        <row r="1">
          <cell r="B1" t="str">
            <v>220 kV SUB-STATION</v>
          </cell>
        </row>
      </sheetData>
      <sheetData sheetId="406">
        <row r="1">
          <cell r="B1" t="str">
            <v>220 kV SUB-STATION</v>
          </cell>
        </row>
      </sheetData>
      <sheetData sheetId="407">
        <row r="1">
          <cell r="B1" t="str">
            <v>220 kV SUB-STATION</v>
          </cell>
        </row>
      </sheetData>
      <sheetData sheetId="408">
        <row r="1">
          <cell r="B1" t="str">
            <v>220 kV SUB-STATION</v>
          </cell>
        </row>
      </sheetData>
      <sheetData sheetId="409">
        <row r="1">
          <cell r="B1" t="str">
            <v>220 kV SUB-STATION</v>
          </cell>
        </row>
      </sheetData>
      <sheetData sheetId="410">
        <row r="1">
          <cell r="B1" t="str">
            <v>220 kV SUB-STATION</v>
          </cell>
        </row>
      </sheetData>
      <sheetData sheetId="411">
        <row r="1">
          <cell r="B1" t="str">
            <v>220 kV SUB-STATION</v>
          </cell>
        </row>
      </sheetData>
      <sheetData sheetId="412">
        <row r="1">
          <cell r="B1" t="str">
            <v>220 kV SUB-STATION</v>
          </cell>
        </row>
      </sheetData>
      <sheetData sheetId="413">
        <row r="1">
          <cell r="B1" t="str">
            <v>220 kV SUB-STATION</v>
          </cell>
        </row>
      </sheetData>
      <sheetData sheetId="414">
        <row r="1">
          <cell r="B1" t="str">
            <v>220 kV SUB-STATION</v>
          </cell>
        </row>
      </sheetData>
      <sheetData sheetId="415">
        <row r="1">
          <cell r="B1" t="str">
            <v>220 kV SUB-STATION</v>
          </cell>
        </row>
      </sheetData>
      <sheetData sheetId="416">
        <row r="1">
          <cell r="B1" t="str">
            <v>220 kV SUB-STATION</v>
          </cell>
        </row>
      </sheetData>
      <sheetData sheetId="417">
        <row r="1">
          <cell r="B1" t="str">
            <v>220 kV SUB-STATION</v>
          </cell>
        </row>
      </sheetData>
      <sheetData sheetId="418">
        <row r="1">
          <cell r="B1" t="str">
            <v>220 kV SUB-STATION</v>
          </cell>
        </row>
      </sheetData>
      <sheetData sheetId="419">
        <row r="1">
          <cell r="B1" t="str">
            <v>220 kV SUB-STATION</v>
          </cell>
        </row>
      </sheetData>
      <sheetData sheetId="420">
        <row r="1">
          <cell r="B1" t="str">
            <v>220 kV SUB-STATION</v>
          </cell>
        </row>
      </sheetData>
      <sheetData sheetId="421">
        <row r="1">
          <cell r="B1" t="str">
            <v>220 kV SUB-STATION</v>
          </cell>
        </row>
      </sheetData>
      <sheetData sheetId="422">
        <row r="1">
          <cell r="B1" t="str">
            <v>220 kV SUB-STATION</v>
          </cell>
        </row>
      </sheetData>
      <sheetData sheetId="423">
        <row r="1">
          <cell r="B1" t="str">
            <v>220 kV SUB-STATION</v>
          </cell>
        </row>
      </sheetData>
      <sheetData sheetId="424">
        <row r="1">
          <cell r="B1" t="str">
            <v>220 kV SUB-STATION</v>
          </cell>
        </row>
      </sheetData>
      <sheetData sheetId="425">
        <row r="1">
          <cell r="B1" t="str">
            <v>220 kV SUB-STATION</v>
          </cell>
        </row>
      </sheetData>
      <sheetData sheetId="426">
        <row r="1">
          <cell r="B1" t="str">
            <v>220 kV SUB-STATION</v>
          </cell>
        </row>
      </sheetData>
      <sheetData sheetId="427">
        <row r="1">
          <cell r="B1" t="str">
            <v>220 kV SUB-STATION</v>
          </cell>
        </row>
      </sheetData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>
        <row r="1">
          <cell r="B1" t="str">
            <v>220 kV SUB-STATION</v>
          </cell>
        </row>
      </sheetData>
      <sheetData sheetId="440">
        <row r="1">
          <cell r="B1" t="str">
            <v>220 kV SUB-STATION</v>
          </cell>
        </row>
      </sheetData>
      <sheetData sheetId="441">
        <row r="1">
          <cell r="B1" t="str">
            <v>220 kV SUB-STATION</v>
          </cell>
        </row>
      </sheetData>
      <sheetData sheetId="442">
        <row r="1">
          <cell r="B1" t="str">
            <v>220 kV SUB-STATION</v>
          </cell>
        </row>
      </sheetData>
      <sheetData sheetId="443">
        <row r="1">
          <cell r="B1" t="str">
            <v>220 kV SUB-STATION</v>
          </cell>
        </row>
      </sheetData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>
        <row r="1">
          <cell r="B1" t="str">
            <v>220 kV SUB-STATION</v>
          </cell>
        </row>
      </sheetData>
      <sheetData sheetId="466">
        <row r="1">
          <cell r="B1" t="str">
            <v>220 kV SUB-STATION</v>
          </cell>
        </row>
      </sheetData>
      <sheetData sheetId="467">
        <row r="1">
          <cell r="B1" t="str">
            <v>220 kV SUB-STATION</v>
          </cell>
        </row>
      </sheetData>
      <sheetData sheetId="468">
        <row r="1">
          <cell r="B1" t="str">
            <v>220 kV SUB-STATION</v>
          </cell>
        </row>
      </sheetData>
      <sheetData sheetId="469">
        <row r="1">
          <cell r="B1" t="str">
            <v>220 kV SUB-STATION</v>
          </cell>
        </row>
      </sheetData>
      <sheetData sheetId="470">
        <row r="1">
          <cell r="B1" t="str">
            <v>220 kV SUB-STATION</v>
          </cell>
        </row>
      </sheetData>
      <sheetData sheetId="471">
        <row r="1">
          <cell r="B1" t="str">
            <v>220 kV SUB-STATION</v>
          </cell>
        </row>
      </sheetData>
      <sheetData sheetId="472">
        <row r="1">
          <cell r="B1" t="str">
            <v>220 kV SUB-STATION</v>
          </cell>
        </row>
      </sheetData>
      <sheetData sheetId="473">
        <row r="1">
          <cell r="B1" t="str">
            <v>220 kV SUB-STATION</v>
          </cell>
        </row>
      </sheetData>
      <sheetData sheetId="474">
        <row r="1">
          <cell r="B1" t="str">
            <v>220 kV SUB-STATION</v>
          </cell>
        </row>
      </sheetData>
      <sheetData sheetId="475">
        <row r="1">
          <cell r="B1" t="str">
            <v>220 kV SUB-STATION</v>
          </cell>
        </row>
      </sheetData>
      <sheetData sheetId="476">
        <row r="1">
          <cell r="B1" t="str">
            <v>220 kV SUB-STATION</v>
          </cell>
        </row>
      </sheetData>
      <sheetData sheetId="477">
        <row r="1">
          <cell r="B1" t="str">
            <v>220 kV SUB-STATION</v>
          </cell>
        </row>
      </sheetData>
      <sheetData sheetId="478">
        <row r="1">
          <cell r="B1" t="str">
            <v>220 kV SUB-STATION</v>
          </cell>
        </row>
      </sheetData>
      <sheetData sheetId="479">
        <row r="1">
          <cell r="B1" t="str">
            <v>220 kV SUB-STATION</v>
          </cell>
        </row>
      </sheetData>
      <sheetData sheetId="480">
        <row r="1">
          <cell r="B1" t="str">
            <v>220 kV SUB-STATION</v>
          </cell>
        </row>
      </sheetData>
      <sheetData sheetId="481">
        <row r="1">
          <cell r="B1" t="str">
            <v>220 kV SUB-STATION</v>
          </cell>
        </row>
      </sheetData>
      <sheetData sheetId="482">
        <row r="1">
          <cell r="B1" t="str">
            <v>220 kV SUB-STATION</v>
          </cell>
        </row>
      </sheetData>
      <sheetData sheetId="483">
        <row r="1">
          <cell r="B1" t="str">
            <v>220 kV SUB-STATION</v>
          </cell>
        </row>
      </sheetData>
      <sheetData sheetId="484">
        <row r="1">
          <cell r="B1" t="str">
            <v>220 kV SUB-STATION</v>
          </cell>
        </row>
      </sheetData>
      <sheetData sheetId="485">
        <row r="1">
          <cell r="B1" t="str">
            <v>220 kV SUB-STATION</v>
          </cell>
        </row>
      </sheetData>
      <sheetData sheetId="486">
        <row r="1">
          <cell r="B1" t="str">
            <v>220 kV SUB-STATION</v>
          </cell>
        </row>
      </sheetData>
      <sheetData sheetId="487">
        <row r="1">
          <cell r="B1" t="str">
            <v>220 kV SUB-STATION</v>
          </cell>
        </row>
      </sheetData>
      <sheetData sheetId="488">
        <row r="1">
          <cell r="B1" t="str">
            <v>220 kV SUB-STATION</v>
          </cell>
        </row>
      </sheetData>
      <sheetData sheetId="489">
        <row r="1">
          <cell r="B1" t="str">
            <v>220 kV SUB-STATION</v>
          </cell>
        </row>
      </sheetData>
      <sheetData sheetId="490">
        <row r="1">
          <cell r="B1" t="str">
            <v>220 kV SUB-STATION</v>
          </cell>
        </row>
      </sheetData>
      <sheetData sheetId="491">
        <row r="1">
          <cell r="B1" t="str">
            <v>220 kV SUB-STATION</v>
          </cell>
        </row>
      </sheetData>
      <sheetData sheetId="492">
        <row r="1">
          <cell r="B1" t="str">
            <v>220 kV SUB-STATION</v>
          </cell>
        </row>
      </sheetData>
      <sheetData sheetId="493">
        <row r="1">
          <cell r="B1" t="str">
            <v>220 kV SUB-STATION</v>
          </cell>
        </row>
      </sheetData>
      <sheetData sheetId="494">
        <row r="1">
          <cell r="B1" t="str">
            <v>220 kV SUB-STATION</v>
          </cell>
        </row>
      </sheetData>
      <sheetData sheetId="495">
        <row r="1">
          <cell r="B1" t="str">
            <v>220 kV SUB-STATION</v>
          </cell>
        </row>
      </sheetData>
      <sheetData sheetId="496">
        <row r="1">
          <cell r="B1" t="str">
            <v>220 kV SUB-STATION</v>
          </cell>
        </row>
      </sheetData>
      <sheetData sheetId="497">
        <row r="1">
          <cell r="B1" t="str">
            <v>220 kV SUB-STATION</v>
          </cell>
        </row>
      </sheetData>
      <sheetData sheetId="498">
        <row r="1">
          <cell r="B1" t="str">
            <v>220 kV SUB-STATION</v>
          </cell>
        </row>
      </sheetData>
      <sheetData sheetId="499">
        <row r="1">
          <cell r="B1" t="str">
            <v>220 kV SUB-STATION</v>
          </cell>
        </row>
      </sheetData>
      <sheetData sheetId="500">
        <row r="1">
          <cell r="B1" t="str">
            <v>220 kV SUB-STATION</v>
          </cell>
        </row>
      </sheetData>
      <sheetData sheetId="501">
        <row r="1">
          <cell r="B1" t="str">
            <v>220 kV SUB-STATION</v>
          </cell>
        </row>
      </sheetData>
      <sheetData sheetId="502">
        <row r="1">
          <cell r="B1" t="str">
            <v>220 kV SUB-STATION</v>
          </cell>
        </row>
      </sheetData>
      <sheetData sheetId="503">
        <row r="1">
          <cell r="B1" t="str">
            <v>220 kV SUB-STATION</v>
          </cell>
        </row>
      </sheetData>
      <sheetData sheetId="504">
        <row r="1">
          <cell r="B1" t="str">
            <v>220 kV SUB-STATION</v>
          </cell>
        </row>
      </sheetData>
      <sheetData sheetId="505">
        <row r="1">
          <cell r="B1" t="str">
            <v>220 kV SUB-STATION</v>
          </cell>
        </row>
      </sheetData>
      <sheetData sheetId="506">
        <row r="1">
          <cell r="B1" t="str">
            <v>220 kV SUB-STATION</v>
          </cell>
        </row>
      </sheetData>
      <sheetData sheetId="507">
        <row r="1">
          <cell r="B1" t="str">
            <v>220 kV SUB-STATION</v>
          </cell>
        </row>
      </sheetData>
      <sheetData sheetId="508">
        <row r="1">
          <cell r="B1" t="str">
            <v>220 kV SUB-STATION</v>
          </cell>
        </row>
      </sheetData>
      <sheetData sheetId="509">
        <row r="1">
          <cell r="B1" t="str">
            <v>220 kV SUB-STATION</v>
          </cell>
        </row>
      </sheetData>
      <sheetData sheetId="510">
        <row r="1">
          <cell r="B1" t="str">
            <v>220 kV SUB-STATION</v>
          </cell>
        </row>
      </sheetData>
      <sheetData sheetId="511">
        <row r="1">
          <cell r="B1" t="str">
            <v>220 kV SUB-STATION</v>
          </cell>
        </row>
      </sheetData>
      <sheetData sheetId="512">
        <row r="1">
          <cell r="B1" t="str">
            <v>220 kV SUB-STATION</v>
          </cell>
        </row>
      </sheetData>
      <sheetData sheetId="513">
        <row r="1">
          <cell r="B1" t="str">
            <v>220 kV SUB-STATION</v>
          </cell>
        </row>
      </sheetData>
      <sheetData sheetId="514">
        <row r="1">
          <cell r="B1" t="str">
            <v>220 kV SUB-STATION</v>
          </cell>
        </row>
      </sheetData>
      <sheetData sheetId="515">
        <row r="1">
          <cell r="B1" t="str">
            <v>220 kV SUB-STATION</v>
          </cell>
        </row>
      </sheetData>
      <sheetData sheetId="516">
        <row r="1">
          <cell r="B1" t="str">
            <v>220 kV SUB-STATION</v>
          </cell>
        </row>
      </sheetData>
      <sheetData sheetId="517">
        <row r="1">
          <cell r="B1" t="str">
            <v>220 kV SUB-STATION</v>
          </cell>
        </row>
      </sheetData>
      <sheetData sheetId="518">
        <row r="1">
          <cell r="B1" t="str">
            <v>220 kV SUB-STATION</v>
          </cell>
        </row>
      </sheetData>
      <sheetData sheetId="519">
        <row r="1">
          <cell r="B1" t="str">
            <v>220 kV SUB-STATION</v>
          </cell>
        </row>
      </sheetData>
      <sheetData sheetId="520">
        <row r="1">
          <cell r="B1" t="str">
            <v>220 kV SUB-STATION</v>
          </cell>
        </row>
      </sheetData>
      <sheetData sheetId="521">
        <row r="1">
          <cell r="B1" t="str">
            <v>220 kV SUB-STATION</v>
          </cell>
        </row>
      </sheetData>
      <sheetData sheetId="522">
        <row r="1">
          <cell r="B1" t="str">
            <v>220 kV SUB-STATION</v>
          </cell>
        </row>
      </sheetData>
      <sheetData sheetId="523">
        <row r="1">
          <cell r="B1" t="str">
            <v>220 kV SUB-STATION</v>
          </cell>
        </row>
      </sheetData>
      <sheetData sheetId="524">
        <row r="1">
          <cell r="B1" t="str">
            <v>220 kV SUB-STATION</v>
          </cell>
        </row>
      </sheetData>
      <sheetData sheetId="525">
        <row r="1">
          <cell r="B1" t="str">
            <v>220 kV SUB-STATION</v>
          </cell>
        </row>
      </sheetData>
      <sheetData sheetId="526">
        <row r="1">
          <cell r="B1" t="str">
            <v>220 kV SUB-STATION</v>
          </cell>
        </row>
      </sheetData>
      <sheetData sheetId="527">
        <row r="1">
          <cell r="B1" t="str">
            <v>220 kV SUB-STATION</v>
          </cell>
        </row>
      </sheetData>
      <sheetData sheetId="528">
        <row r="1">
          <cell r="B1" t="str">
            <v>220 kV SUB-STATION</v>
          </cell>
        </row>
      </sheetData>
      <sheetData sheetId="529">
        <row r="1">
          <cell r="B1" t="str">
            <v>220 kV SUB-STATION</v>
          </cell>
        </row>
      </sheetData>
      <sheetData sheetId="530">
        <row r="1">
          <cell r="B1" t="str">
            <v>220 kV SUB-STATION</v>
          </cell>
        </row>
      </sheetData>
      <sheetData sheetId="531">
        <row r="1">
          <cell r="B1" t="str">
            <v>220 kV SUB-STATION</v>
          </cell>
        </row>
      </sheetData>
      <sheetData sheetId="532">
        <row r="1">
          <cell r="B1" t="str">
            <v>220 kV SUB-STATION</v>
          </cell>
        </row>
      </sheetData>
      <sheetData sheetId="533">
        <row r="1">
          <cell r="B1" t="str">
            <v>220 kV SUB-STATION</v>
          </cell>
        </row>
      </sheetData>
      <sheetData sheetId="534">
        <row r="1">
          <cell r="B1" t="str">
            <v>220 kV SUB-STATION</v>
          </cell>
        </row>
      </sheetData>
      <sheetData sheetId="535">
        <row r="1">
          <cell r="B1" t="str">
            <v>220 kV SUB-STATION</v>
          </cell>
        </row>
      </sheetData>
      <sheetData sheetId="536">
        <row r="1">
          <cell r="B1" t="str">
            <v>220 kV SUB-STATION</v>
          </cell>
        </row>
      </sheetData>
      <sheetData sheetId="537">
        <row r="1">
          <cell r="B1" t="str">
            <v>220 kV SUB-STATION</v>
          </cell>
        </row>
      </sheetData>
      <sheetData sheetId="538">
        <row r="1">
          <cell r="B1" t="str">
            <v>220 kV SUB-STATION</v>
          </cell>
        </row>
      </sheetData>
      <sheetData sheetId="539">
        <row r="1">
          <cell r="B1" t="str">
            <v>220 kV SUB-STATION</v>
          </cell>
        </row>
      </sheetData>
      <sheetData sheetId="540">
        <row r="1">
          <cell r="B1" t="str">
            <v>220 kV SUB-STATION</v>
          </cell>
        </row>
      </sheetData>
      <sheetData sheetId="541">
        <row r="1">
          <cell r="B1" t="str">
            <v>220 kV SUB-STATION</v>
          </cell>
        </row>
      </sheetData>
      <sheetData sheetId="542">
        <row r="1">
          <cell r="B1" t="str">
            <v>220 kV SUB-STATION</v>
          </cell>
        </row>
      </sheetData>
      <sheetData sheetId="543">
        <row r="1">
          <cell r="B1" t="str">
            <v>220 kV SUB-STATION</v>
          </cell>
        </row>
      </sheetData>
      <sheetData sheetId="544">
        <row r="1">
          <cell r="B1" t="str">
            <v>220 kV SUB-STATION</v>
          </cell>
        </row>
      </sheetData>
      <sheetData sheetId="545">
        <row r="1">
          <cell r="B1" t="str">
            <v>220 kV SUB-STATION</v>
          </cell>
        </row>
      </sheetData>
      <sheetData sheetId="546">
        <row r="1">
          <cell r="B1" t="str">
            <v>220 kV SUB-STATION</v>
          </cell>
        </row>
      </sheetData>
      <sheetData sheetId="547">
        <row r="1">
          <cell r="B1" t="str">
            <v>220 kV SUB-STATION</v>
          </cell>
        </row>
      </sheetData>
      <sheetData sheetId="548">
        <row r="1">
          <cell r="B1" t="str">
            <v>220 kV SUB-STATION</v>
          </cell>
        </row>
      </sheetData>
      <sheetData sheetId="549">
        <row r="1">
          <cell r="B1" t="str">
            <v>220 kV SUB-STATION</v>
          </cell>
        </row>
      </sheetData>
      <sheetData sheetId="550">
        <row r="1">
          <cell r="B1" t="str">
            <v>220 kV SUB-STATION</v>
          </cell>
        </row>
      </sheetData>
      <sheetData sheetId="551">
        <row r="1">
          <cell r="B1" t="str">
            <v>220 kV SUB-STATION</v>
          </cell>
        </row>
      </sheetData>
      <sheetData sheetId="552">
        <row r="1">
          <cell r="B1" t="str">
            <v>220 kV SUB-STATION</v>
          </cell>
        </row>
      </sheetData>
      <sheetData sheetId="553">
        <row r="1">
          <cell r="B1" t="str">
            <v>220 kV SUB-STATION</v>
          </cell>
        </row>
      </sheetData>
      <sheetData sheetId="554">
        <row r="1">
          <cell r="B1" t="str">
            <v>220 kV SUB-STATION</v>
          </cell>
        </row>
      </sheetData>
      <sheetData sheetId="555">
        <row r="1">
          <cell r="B1" t="str">
            <v>220 kV SUB-STATION</v>
          </cell>
        </row>
      </sheetData>
      <sheetData sheetId="556">
        <row r="1">
          <cell r="B1" t="str">
            <v>220 kV SUB-STATION</v>
          </cell>
        </row>
      </sheetData>
      <sheetData sheetId="557">
        <row r="1">
          <cell r="B1" t="str">
            <v>220 kV SUB-STATION</v>
          </cell>
        </row>
      </sheetData>
      <sheetData sheetId="558">
        <row r="1">
          <cell r="B1" t="str">
            <v>220 kV SUB-STATION</v>
          </cell>
        </row>
      </sheetData>
      <sheetData sheetId="559">
        <row r="1">
          <cell r="B1" t="str">
            <v>220 kV SUB-STATION</v>
          </cell>
        </row>
      </sheetData>
      <sheetData sheetId="560">
        <row r="1">
          <cell r="B1" t="str">
            <v>220 kV SUB-STATION</v>
          </cell>
        </row>
      </sheetData>
      <sheetData sheetId="561">
        <row r="1">
          <cell r="B1" t="str">
            <v>220 kV SUB-STATION</v>
          </cell>
        </row>
      </sheetData>
      <sheetData sheetId="562">
        <row r="1">
          <cell r="B1" t="str">
            <v>220 kV SUB-STATION</v>
          </cell>
        </row>
      </sheetData>
      <sheetData sheetId="563">
        <row r="1">
          <cell r="B1" t="str">
            <v>220 kV SUB-STATION</v>
          </cell>
        </row>
      </sheetData>
      <sheetData sheetId="564">
        <row r="1">
          <cell r="B1" t="str">
            <v>220 kV SUB-STATION</v>
          </cell>
        </row>
      </sheetData>
      <sheetData sheetId="565">
        <row r="1">
          <cell r="B1" t="str">
            <v>220 kV SUB-STATION</v>
          </cell>
        </row>
      </sheetData>
      <sheetData sheetId="566">
        <row r="1">
          <cell r="B1" t="str">
            <v>220 kV SUB-STATION</v>
          </cell>
        </row>
      </sheetData>
      <sheetData sheetId="567">
        <row r="1">
          <cell r="B1" t="str">
            <v>220 kV SUB-STATION</v>
          </cell>
        </row>
      </sheetData>
      <sheetData sheetId="568">
        <row r="1">
          <cell r="B1" t="str">
            <v>220 kV SUB-STATION</v>
          </cell>
        </row>
      </sheetData>
      <sheetData sheetId="569">
        <row r="1">
          <cell r="B1" t="str">
            <v>220 kV SUB-STATION</v>
          </cell>
        </row>
      </sheetData>
      <sheetData sheetId="570">
        <row r="1">
          <cell r="B1" t="str">
            <v>220 kV SUB-STATION</v>
          </cell>
        </row>
      </sheetData>
      <sheetData sheetId="571">
        <row r="1">
          <cell r="B1" t="str">
            <v>220 kV SUB-STATION</v>
          </cell>
        </row>
      </sheetData>
      <sheetData sheetId="572">
        <row r="1">
          <cell r="B1" t="str">
            <v>220 kV SUB-STATION</v>
          </cell>
        </row>
      </sheetData>
      <sheetData sheetId="573">
        <row r="1">
          <cell r="B1" t="str">
            <v>220 kV SUB-STATION</v>
          </cell>
        </row>
      </sheetData>
      <sheetData sheetId="574">
        <row r="1">
          <cell r="B1" t="str">
            <v>220 kV SUB-STATION</v>
          </cell>
        </row>
      </sheetData>
      <sheetData sheetId="575">
        <row r="1">
          <cell r="B1" t="str">
            <v>220 kV SUB-STATION</v>
          </cell>
        </row>
      </sheetData>
      <sheetData sheetId="576">
        <row r="1">
          <cell r="B1" t="str">
            <v>220 kV SUB-STATION</v>
          </cell>
        </row>
      </sheetData>
      <sheetData sheetId="577">
        <row r="1">
          <cell r="B1" t="str">
            <v>220 kV SUB-STATION</v>
          </cell>
        </row>
      </sheetData>
      <sheetData sheetId="578">
        <row r="1">
          <cell r="B1" t="str">
            <v>220 kV SUB-STATION</v>
          </cell>
        </row>
      </sheetData>
      <sheetData sheetId="579">
        <row r="1">
          <cell r="B1" t="str">
            <v>220 kV SUB-STATION</v>
          </cell>
        </row>
      </sheetData>
      <sheetData sheetId="580">
        <row r="1">
          <cell r="B1" t="str">
            <v>220 kV SUB-STATION</v>
          </cell>
        </row>
      </sheetData>
      <sheetData sheetId="581">
        <row r="1">
          <cell r="B1" t="str">
            <v>220 kV SUB-STATION</v>
          </cell>
        </row>
      </sheetData>
      <sheetData sheetId="582">
        <row r="1">
          <cell r="B1" t="str">
            <v>220 kV SUB-STATION</v>
          </cell>
        </row>
      </sheetData>
      <sheetData sheetId="583">
        <row r="1">
          <cell r="B1" t="str">
            <v>220 kV SUB-STATION</v>
          </cell>
        </row>
      </sheetData>
      <sheetData sheetId="584">
        <row r="1">
          <cell r="B1" t="str">
            <v>220 kV SUB-STATION</v>
          </cell>
        </row>
      </sheetData>
      <sheetData sheetId="585">
        <row r="1">
          <cell r="B1" t="str">
            <v>220 kV SUB-STATION</v>
          </cell>
        </row>
      </sheetData>
      <sheetData sheetId="586">
        <row r="1">
          <cell r="B1" t="str">
            <v>220 kV SUB-STATION</v>
          </cell>
        </row>
      </sheetData>
      <sheetData sheetId="587">
        <row r="1">
          <cell r="B1" t="str">
            <v>220 kV SUB-STATION</v>
          </cell>
        </row>
      </sheetData>
      <sheetData sheetId="588">
        <row r="1">
          <cell r="B1" t="str">
            <v>220 kV SUB-STATION</v>
          </cell>
        </row>
      </sheetData>
      <sheetData sheetId="589">
        <row r="1">
          <cell r="B1" t="str">
            <v>220 kV SUB-STATION</v>
          </cell>
        </row>
      </sheetData>
      <sheetData sheetId="590">
        <row r="1">
          <cell r="B1" t="str">
            <v>220 kV SUB-STATION</v>
          </cell>
        </row>
      </sheetData>
      <sheetData sheetId="591">
        <row r="1">
          <cell r="B1" t="str">
            <v>220 kV SUB-STATION</v>
          </cell>
        </row>
      </sheetData>
      <sheetData sheetId="592">
        <row r="1">
          <cell r="B1" t="str">
            <v>220 kV SUB-STATION</v>
          </cell>
        </row>
      </sheetData>
      <sheetData sheetId="593">
        <row r="1">
          <cell r="B1" t="str">
            <v>220 kV SUB-STATION</v>
          </cell>
        </row>
      </sheetData>
      <sheetData sheetId="594">
        <row r="1">
          <cell r="B1" t="str">
            <v>220 kV SUB-STATION</v>
          </cell>
        </row>
      </sheetData>
      <sheetData sheetId="595">
        <row r="1">
          <cell r="B1" t="str">
            <v>220 kV SUB-STATION</v>
          </cell>
        </row>
      </sheetData>
      <sheetData sheetId="596">
        <row r="1">
          <cell r="B1" t="str">
            <v>220 kV SUB-STATION</v>
          </cell>
        </row>
      </sheetData>
      <sheetData sheetId="597">
        <row r="1">
          <cell r="B1" t="str">
            <v>220 kV SUB-STATION</v>
          </cell>
        </row>
      </sheetData>
      <sheetData sheetId="598">
        <row r="1">
          <cell r="B1" t="str">
            <v>220 kV SUB-STATION</v>
          </cell>
        </row>
      </sheetData>
      <sheetData sheetId="599">
        <row r="1">
          <cell r="B1" t="str">
            <v>220 kV SUB-STATION</v>
          </cell>
        </row>
      </sheetData>
      <sheetData sheetId="600">
        <row r="1">
          <cell r="B1" t="str">
            <v>220 kV SUB-STATION</v>
          </cell>
        </row>
      </sheetData>
      <sheetData sheetId="601">
        <row r="1">
          <cell r="B1" t="str">
            <v>220 kV SUB-STATION</v>
          </cell>
        </row>
      </sheetData>
      <sheetData sheetId="602">
        <row r="1">
          <cell r="B1" t="str">
            <v>220 kV SUB-STATION</v>
          </cell>
        </row>
      </sheetData>
      <sheetData sheetId="603">
        <row r="1">
          <cell r="B1" t="str">
            <v>220 kV SUB-STATION</v>
          </cell>
        </row>
      </sheetData>
      <sheetData sheetId="604">
        <row r="1">
          <cell r="B1" t="str">
            <v>220 kV SUB-STATION</v>
          </cell>
        </row>
      </sheetData>
      <sheetData sheetId="605">
        <row r="1">
          <cell r="B1" t="str">
            <v>220 kV SUB-STATION</v>
          </cell>
        </row>
      </sheetData>
      <sheetData sheetId="606">
        <row r="1">
          <cell r="B1" t="str">
            <v>220 kV SUB-STATION</v>
          </cell>
        </row>
      </sheetData>
      <sheetData sheetId="607">
        <row r="1">
          <cell r="B1" t="str">
            <v>220 kV SUB-STATION</v>
          </cell>
        </row>
      </sheetData>
      <sheetData sheetId="608">
        <row r="1">
          <cell r="B1" t="str">
            <v>220 kV SUB-STATION</v>
          </cell>
        </row>
      </sheetData>
      <sheetData sheetId="609">
        <row r="1">
          <cell r="B1" t="str">
            <v>220 kV SUB-STATION</v>
          </cell>
        </row>
      </sheetData>
      <sheetData sheetId="610">
        <row r="1">
          <cell r="B1" t="str">
            <v>220 kV SUB-STATION</v>
          </cell>
        </row>
      </sheetData>
      <sheetData sheetId="611">
        <row r="1">
          <cell r="B1" t="str">
            <v>220 kV SUB-STATION</v>
          </cell>
        </row>
      </sheetData>
      <sheetData sheetId="612">
        <row r="1">
          <cell r="B1" t="str">
            <v>220 kV SUB-STATION</v>
          </cell>
        </row>
      </sheetData>
      <sheetData sheetId="613">
        <row r="1">
          <cell r="B1" t="str">
            <v>220 kV SUB-STATION</v>
          </cell>
        </row>
      </sheetData>
      <sheetData sheetId="614">
        <row r="1">
          <cell r="B1" t="str">
            <v>220 kV SUB-STATION</v>
          </cell>
        </row>
      </sheetData>
      <sheetData sheetId="615">
        <row r="1">
          <cell r="B1" t="str">
            <v>220 kV SUB-STATION</v>
          </cell>
        </row>
      </sheetData>
      <sheetData sheetId="616">
        <row r="1">
          <cell r="B1" t="str">
            <v>220 kV SUB-STATION</v>
          </cell>
        </row>
      </sheetData>
      <sheetData sheetId="617">
        <row r="1">
          <cell r="B1" t="str">
            <v>220 kV SUB-STATION</v>
          </cell>
        </row>
      </sheetData>
      <sheetData sheetId="618">
        <row r="1">
          <cell r="B1" t="str">
            <v>220 kV SUB-STATION</v>
          </cell>
        </row>
      </sheetData>
      <sheetData sheetId="619">
        <row r="1">
          <cell r="B1" t="str">
            <v>220 kV SUB-STATION</v>
          </cell>
        </row>
      </sheetData>
      <sheetData sheetId="620">
        <row r="1">
          <cell r="B1" t="str">
            <v>220 kV SUB-STATION</v>
          </cell>
        </row>
      </sheetData>
      <sheetData sheetId="621">
        <row r="1">
          <cell r="B1" t="str">
            <v>220 kV SUB-STATION</v>
          </cell>
        </row>
      </sheetData>
      <sheetData sheetId="622">
        <row r="1">
          <cell r="B1" t="str">
            <v>220 kV SUB-STATION</v>
          </cell>
        </row>
      </sheetData>
      <sheetData sheetId="623">
        <row r="1">
          <cell r="B1" t="str">
            <v>220 kV SUB-STATION</v>
          </cell>
        </row>
      </sheetData>
      <sheetData sheetId="624">
        <row r="1">
          <cell r="B1" t="str">
            <v>220 kV SUB-STATION</v>
          </cell>
        </row>
      </sheetData>
      <sheetData sheetId="625">
        <row r="1">
          <cell r="B1" t="str">
            <v>220 kV SUB-STATION</v>
          </cell>
        </row>
      </sheetData>
      <sheetData sheetId="626">
        <row r="1">
          <cell r="B1" t="str">
            <v>220 kV SUB-STATION</v>
          </cell>
        </row>
      </sheetData>
      <sheetData sheetId="627">
        <row r="1">
          <cell r="B1" t="str">
            <v>220 kV SUB-STATION</v>
          </cell>
        </row>
      </sheetData>
      <sheetData sheetId="628">
        <row r="1">
          <cell r="B1" t="str">
            <v>220 kV SUB-STATION</v>
          </cell>
        </row>
      </sheetData>
      <sheetData sheetId="629">
        <row r="1">
          <cell r="B1" t="str">
            <v>220 kV SUB-STATION</v>
          </cell>
        </row>
      </sheetData>
      <sheetData sheetId="630">
        <row r="1">
          <cell r="B1" t="str">
            <v>220 kV SUB-STATION</v>
          </cell>
        </row>
      </sheetData>
      <sheetData sheetId="631">
        <row r="1">
          <cell r="B1" t="str">
            <v>220 kV SUB-STATION</v>
          </cell>
        </row>
      </sheetData>
      <sheetData sheetId="632">
        <row r="1">
          <cell r="B1" t="str">
            <v>220 kV SUB-STATION</v>
          </cell>
        </row>
      </sheetData>
      <sheetData sheetId="633">
        <row r="1">
          <cell r="B1" t="str">
            <v>220 kV SUB-STATION</v>
          </cell>
        </row>
      </sheetData>
      <sheetData sheetId="634">
        <row r="1">
          <cell r="B1" t="str">
            <v>220 kV SUB-STATION</v>
          </cell>
        </row>
      </sheetData>
      <sheetData sheetId="635">
        <row r="1">
          <cell r="B1" t="str">
            <v>220 kV SUB-STATION</v>
          </cell>
        </row>
      </sheetData>
      <sheetData sheetId="636">
        <row r="1">
          <cell r="B1" t="str">
            <v>220 kV SUB-STATION</v>
          </cell>
        </row>
      </sheetData>
      <sheetData sheetId="637">
        <row r="1">
          <cell r="B1" t="str">
            <v>220 kV SUB-STATION</v>
          </cell>
        </row>
      </sheetData>
      <sheetData sheetId="638">
        <row r="1">
          <cell r="B1" t="str">
            <v>220 kV SUB-STATION</v>
          </cell>
        </row>
      </sheetData>
      <sheetData sheetId="639">
        <row r="1">
          <cell r="B1" t="str">
            <v>220 kV SUB-STATION</v>
          </cell>
        </row>
      </sheetData>
      <sheetData sheetId="640">
        <row r="1">
          <cell r="B1" t="str">
            <v>220 kV SUB-STATION</v>
          </cell>
        </row>
      </sheetData>
      <sheetData sheetId="641">
        <row r="1">
          <cell r="B1" t="str">
            <v>220 kV SUB-STATION</v>
          </cell>
        </row>
      </sheetData>
      <sheetData sheetId="642">
        <row r="1">
          <cell r="B1" t="str">
            <v>220 kV SUB-STATION</v>
          </cell>
        </row>
      </sheetData>
      <sheetData sheetId="643">
        <row r="1">
          <cell r="B1" t="str">
            <v>220 kV SUB-STATION</v>
          </cell>
        </row>
      </sheetData>
      <sheetData sheetId="644">
        <row r="1">
          <cell r="B1" t="str">
            <v>220 kV SUB-STATION</v>
          </cell>
        </row>
      </sheetData>
      <sheetData sheetId="645">
        <row r="1">
          <cell r="B1" t="str">
            <v>220 kV SUB-STATION</v>
          </cell>
        </row>
      </sheetData>
      <sheetData sheetId="646">
        <row r="1">
          <cell r="B1" t="str">
            <v>220 kV SUB-STATION</v>
          </cell>
        </row>
      </sheetData>
      <sheetData sheetId="647">
        <row r="1">
          <cell r="B1" t="str">
            <v>220 kV SUB-STATION</v>
          </cell>
        </row>
      </sheetData>
      <sheetData sheetId="648">
        <row r="1">
          <cell r="B1" t="str">
            <v>220 kV SUB-STATION</v>
          </cell>
        </row>
      </sheetData>
      <sheetData sheetId="649">
        <row r="1">
          <cell r="B1" t="str">
            <v>220 kV SUB-STATION</v>
          </cell>
        </row>
      </sheetData>
      <sheetData sheetId="650">
        <row r="1">
          <cell r="B1" t="str">
            <v>220 kV SUB-STATION</v>
          </cell>
        </row>
      </sheetData>
      <sheetData sheetId="651">
        <row r="1">
          <cell r="B1" t="str">
            <v>220 kV SUB-STATION</v>
          </cell>
        </row>
      </sheetData>
      <sheetData sheetId="652">
        <row r="1">
          <cell r="B1" t="str">
            <v>220 kV SUB-STATION</v>
          </cell>
        </row>
      </sheetData>
      <sheetData sheetId="653">
        <row r="1">
          <cell r="B1" t="str">
            <v>220 kV SUB-STATION</v>
          </cell>
        </row>
      </sheetData>
      <sheetData sheetId="654">
        <row r="1">
          <cell r="B1" t="str">
            <v>220 kV SUB-STATION</v>
          </cell>
        </row>
      </sheetData>
      <sheetData sheetId="655">
        <row r="1">
          <cell r="B1" t="str">
            <v>220 kV SUB-STATION</v>
          </cell>
        </row>
      </sheetData>
      <sheetData sheetId="656">
        <row r="1">
          <cell r="B1" t="str">
            <v>220 kV SUB-STATION</v>
          </cell>
        </row>
      </sheetData>
      <sheetData sheetId="657">
        <row r="1">
          <cell r="B1" t="str">
            <v>220 kV SUB-STATION</v>
          </cell>
        </row>
      </sheetData>
      <sheetData sheetId="658">
        <row r="1">
          <cell r="B1" t="str">
            <v>220 kV SUB-STATION</v>
          </cell>
        </row>
      </sheetData>
      <sheetData sheetId="659">
        <row r="1">
          <cell r="B1" t="str">
            <v>220 kV SUB-STATION</v>
          </cell>
        </row>
      </sheetData>
      <sheetData sheetId="660">
        <row r="1">
          <cell r="B1" t="str">
            <v>220 kV SUB-STATION</v>
          </cell>
        </row>
      </sheetData>
      <sheetData sheetId="661">
        <row r="1">
          <cell r="B1" t="str">
            <v>220 kV SUB-STATION</v>
          </cell>
        </row>
      </sheetData>
      <sheetData sheetId="662">
        <row r="1">
          <cell r="B1" t="str">
            <v>220 kV SUB-STATION</v>
          </cell>
        </row>
      </sheetData>
      <sheetData sheetId="663">
        <row r="1">
          <cell r="B1" t="str">
            <v>220 kV SUB-STATION</v>
          </cell>
        </row>
      </sheetData>
      <sheetData sheetId="664">
        <row r="1">
          <cell r="B1" t="str">
            <v>220 kV SUB-STATION</v>
          </cell>
        </row>
      </sheetData>
      <sheetData sheetId="665">
        <row r="1">
          <cell r="B1" t="str">
            <v>220 kV SUB-STATION</v>
          </cell>
        </row>
      </sheetData>
      <sheetData sheetId="666">
        <row r="1">
          <cell r="B1" t="str">
            <v>220 kV SUB-STATION</v>
          </cell>
        </row>
      </sheetData>
      <sheetData sheetId="667">
        <row r="1">
          <cell r="B1" t="str">
            <v>220 kV SUB-STATION</v>
          </cell>
        </row>
      </sheetData>
      <sheetData sheetId="668">
        <row r="1">
          <cell r="B1" t="str">
            <v>220 kV SUB-STATION</v>
          </cell>
        </row>
      </sheetData>
      <sheetData sheetId="669">
        <row r="1">
          <cell r="B1" t="str">
            <v>220 kV SUB-STATION</v>
          </cell>
        </row>
      </sheetData>
      <sheetData sheetId="670">
        <row r="1">
          <cell r="B1" t="str">
            <v>220 kV SUB-STATION</v>
          </cell>
        </row>
      </sheetData>
      <sheetData sheetId="671">
        <row r="1">
          <cell r="B1" t="str">
            <v>220 kV SUB-STATION</v>
          </cell>
        </row>
      </sheetData>
      <sheetData sheetId="672">
        <row r="1">
          <cell r="B1" t="str">
            <v>220 kV SUB-STATION</v>
          </cell>
        </row>
      </sheetData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>
        <row r="1">
          <cell r="B1" t="str">
            <v>220 kV SUB-STATION</v>
          </cell>
        </row>
      </sheetData>
      <sheetData sheetId="710">
        <row r="1">
          <cell r="B1" t="str">
            <v>220 kV SUB-STATION</v>
          </cell>
        </row>
      </sheetData>
      <sheetData sheetId="711">
        <row r="1">
          <cell r="B1" t="str">
            <v>220 kV SUB-STATION</v>
          </cell>
        </row>
      </sheetData>
      <sheetData sheetId="712">
        <row r="1">
          <cell r="B1" t="str">
            <v>220 kV SUB-STATION</v>
          </cell>
        </row>
      </sheetData>
      <sheetData sheetId="713">
        <row r="1">
          <cell r="B1" t="str">
            <v>220 kV SUB-STATION</v>
          </cell>
        </row>
      </sheetData>
      <sheetData sheetId="714">
        <row r="1">
          <cell r="B1" t="str">
            <v>220 kV SUB-STATION</v>
          </cell>
        </row>
      </sheetData>
      <sheetData sheetId="715">
        <row r="1">
          <cell r="B1" t="str">
            <v>220 kV SUB-STATION</v>
          </cell>
        </row>
      </sheetData>
      <sheetData sheetId="716">
        <row r="1">
          <cell r="B1" t="str">
            <v>220 kV SUB-STATION</v>
          </cell>
        </row>
      </sheetData>
      <sheetData sheetId="717">
        <row r="1">
          <cell r="B1" t="str">
            <v>220 kV SUB-STATION</v>
          </cell>
        </row>
      </sheetData>
      <sheetData sheetId="718">
        <row r="1">
          <cell r="B1" t="str">
            <v>220 kV SUB-STATION</v>
          </cell>
        </row>
      </sheetData>
      <sheetData sheetId="719">
        <row r="1">
          <cell r="B1" t="str">
            <v>220 kV SUB-STATION</v>
          </cell>
        </row>
      </sheetData>
      <sheetData sheetId="720">
        <row r="1">
          <cell r="B1" t="str">
            <v>220 kV SUB-STATION</v>
          </cell>
        </row>
      </sheetData>
      <sheetData sheetId="721">
        <row r="1">
          <cell r="B1" t="str">
            <v>220 kV SUB-STATION</v>
          </cell>
        </row>
      </sheetData>
      <sheetData sheetId="722">
        <row r="1">
          <cell r="B1" t="str">
            <v>220 kV SUB-STATION</v>
          </cell>
        </row>
      </sheetData>
      <sheetData sheetId="723">
        <row r="1">
          <cell r="B1" t="str">
            <v>220 kV SUB-STATION</v>
          </cell>
        </row>
      </sheetData>
      <sheetData sheetId="724">
        <row r="1">
          <cell r="B1" t="str">
            <v>220 kV SUB-STATION</v>
          </cell>
        </row>
      </sheetData>
      <sheetData sheetId="725">
        <row r="1">
          <cell r="B1" t="str">
            <v>220 kV SUB-STATION</v>
          </cell>
        </row>
      </sheetData>
      <sheetData sheetId="726">
        <row r="1">
          <cell r="B1" t="str">
            <v>220 kV SUB-STATION</v>
          </cell>
        </row>
      </sheetData>
      <sheetData sheetId="727">
        <row r="1">
          <cell r="B1" t="str">
            <v>220 kV SUB-STATION</v>
          </cell>
        </row>
      </sheetData>
      <sheetData sheetId="728">
        <row r="1">
          <cell r="B1" t="str">
            <v>220 kV SUB-STATION</v>
          </cell>
        </row>
      </sheetData>
      <sheetData sheetId="729">
        <row r="1">
          <cell r="B1" t="str">
            <v>220 kV SUB-STATION</v>
          </cell>
        </row>
      </sheetData>
      <sheetData sheetId="730">
        <row r="1">
          <cell r="B1" t="str">
            <v>220 kV SUB-STATION</v>
          </cell>
        </row>
      </sheetData>
      <sheetData sheetId="731">
        <row r="1">
          <cell r="B1" t="str">
            <v>220 kV SUB-STATION</v>
          </cell>
        </row>
      </sheetData>
      <sheetData sheetId="732">
        <row r="1">
          <cell r="B1" t="str">
            <v>220 kV SUB-STATION</v>
          </cell>
        </row>
      </sheetData>
      <sheetData sheetId="733">
        <row r="1">
          <cell r="B1" t="str">
            <v>220 kV SUB-STATION</v>
          </cell>
        </row>
      </sheetData>
      <sheetData sheetId="734">
        <row r="1">
          <cell r="B1" t="str">
            <v>220 kV SUB-STATION</v>
          </cell>
        </row>
      </sheetData>
      <sheetData sheetId="735">
        <row r="1">
          <cell r="B1" t="str">
            <v>220 kV SUB-STATION</v>
          </cell>
        </row>
      </sheetData>
      <sheetData sheetId="736">
        <row r="1">
          <cell r="B1" t="str">
            <v>220 kV SUB-STATION</v>
          </cell>
        </row>
      </sheetData>
      <sheetData sheetId="737">
        <row r="1">
          <cell r="B1" t="str">
            <v>220 kV SUB-STATION</v>
          </cell>
        </row>
      </sheetData>
      <sheetData sheetId="738">
        <row r="1">
          <cell r="B1" t="str">
            <v>220 kV SUB-STATION</v>
          </cell>
        </row>
      </sheetData>
      <sheetData sheetId="739">
        <row r="1">
          <cell r="B1" t="str">
            <v>220 kV SUB-STATION</v>
          </cell>
        </row>
      </sheetData>
      <sheetData sheetId="740">
        <row r="1">
          <cell r="B1" t="str">
            <v>220 kV SUB-STATION</v>
          </cell>
        </row>
      </sheetData>
      <sheetData sheetId="741">
        <row r="1">
          <cell r="B1" t="str">
            <v>220 kV SUB-STATION</v>
          </cell>
        </row>
      </sheetData>
      <sheetData sheetId="742">
        <row r="1">
          <cell r="B1" t="str">
            <v>220 kV SUB-STATION</v>
          </cell>
        </row>
      </sheetData>
      <sheetData sheetId="743">
        <row r="1">
          <cell r="B1" t="str">
            <v>220 kV SUB-STATION</v>
          </cell>
        </row>
      </sheetData>
      <sheetData sheetId="744">
        <row r="1">
          <cell r="B1" t="str">
            <v>220 kV SUB-STATION</v>
          </cell>
        </row>
      </sheetData>
      <sheetData sheetId="745">
        <row r="1">
          <cell r="B1" t="str">
            <v>220 kV SUB-STATION</v>
          </cell>
        </row>
      </sheetData>
      <sheetData sheetId="746">
        <row r="1">
          <cell r="B1" t="str">
            <v>220 kV SUB-STATION</v>
          </cell>
        </row>
      </sheetData>
      <sheetData sheetId="747">
        <row r="1">
          <cell r="B1" t="str">
            <v>220 kV SUB-STATION</v>
          </cell>
        </row>
      </sheetData>
      <sheetData sheetId="748">
        <row r="1">
          <cell r="B1" t="str">
            <v>220 kV SUB-STATION</v>
          </cell>
        </row>
      </sheetData>
      <sheetData sheetId="749">
        <row r="1">
          <cell r="B1" t="str">
            <v>220 kV SUB-STATION</v>
          </cell>
        </row>
      </sheetData>
      <sheetData sheetId="750">
        <row r="1">
          <cell r="B1" t="str">
            <v>220 kV SUB-STATION</v>
          </cell>
        </row>
      </sheetData>
      <sheetData sheetId="751">
        <row r="1">
          <cell r="B1" t="str">
            <v>220 kV SUB-STATION</v>
          </cell>
        </row>
      </sheetData>
      <sheetData sheetId="752">
        <row r="1">
          <cell r="B1" t="str">
            <v>220 kV SUB-STATION</v>
          </cell>
        </row>
      </sheetData>
      <sheetData sheetId="753">
        <row r="1">
          <cell r="B1" t="str">
            <v>220 kV SUB-STATION</v>
          </cell>
        </row>
      </sheetData>
      <sheetData sheetId="754">
        <row r="1">
          <cell r="B1" t="str">
            <v>220 kV SUB-STATION</v>
          </cell>
        </row>
      </sheetData>
      <sheetData sheetId="755">
        <row r="1">
          <cell r="B1" t="str">
            <v>220 kV SUB-STATION</v>
          </cell>
        </row>
      </sheetData>
      <sheetData sheetId="756">
        <row r="1">
          <cell r="B1" t="str">
            <v>220 kV SUB-STATION</v>
          </cell>
        </row>
      </sheetData>
      <sheetData sheetId="757">
        <row r="1">
          <cell r="B1" t="str">
            <v>220 kV SUB-STATION</v>
          </cell>
        </row>
      </sheetData>
      <sheetData sheetId="758">
        <row r="1">
          <cell r="B1" t="str">
            <v>220 kV SUB-STATION</v>
          </cell>
        </row>
      </sheetData>
      <sheetData sheetId="759">
        <row r="1">
          <cell r="B1" t="str">
            <v>220 kV SUB-STATION</v>
          </cell>
        </row>
      </sheetData>
      <sheetData sheetId="760">
        <row r="1">
          <cell r="B1" t="str">
            <v>220 kV SUB-STATION</v>
          </cell>
        </row>
      </sheetData>
      <sheetData sheetId="761">
        <row r="1">
          <cell r="B1" t="str">
            <v>220 kV SUB-STATION</v>
          </cell>
        </row>
      </sheetData>
      <sheetData sheetId="762">
        <row r="1">
          <cell r="B1" t="str">
            <v>220 kV SUB-STATION</v>
          </cell>
        </row>
      </sheetData>
      <sheetData sheetId="763">
        <row r="1">
          <cell r="B1" t="str">
            <v>220 kV SUB-STATION</v>
          </cell>
        </row>
      </sheetData>
      <sheetData sheetId="764">
        <row r="1">
          <cell r="B1" t="str">
            <v>220 kV SUB-STATION</v>
          </cell>
        </row>
      </sheetData>
      <sheetData sheetId="765">
        <row r="1">
          <cell r="B1" t="str">
            <v>220 kV SUB-STATION</v>
          </cell>
        </row>
      </sheetData>
      <sheetData sheetId="766">
        <row r="1">
          <cell r="B1" t="str">
            <v>220 kV SUB-STATION</v>
          </cell>
        </row>
      </sheetData>
      <sheetData sheetId="767">
        <row r="1">
          <cell r="B1" t="str">
            <v>220 kV SUB-STATION</v>
          </cell>
        </row>
      </sheetData>
      <sheetData sheetId="768">
        <row r="1">
          <cell r="B1" t="str">
            <v>220 kV SUB-STATION</v>
          </cell>
        </row>
      </sheetData>
      <sheetData sheetId="769">
        <row r="1">
          <cell r="B1" t="str">
            <v>220 kV SUB-STATION</v>
          </cell>
        </row>
      </sheetData>
      <sheetData sheetId="770">
        <row r="1">
          <cell r="B1" t="str">
            <v>220 kV SUB-STATION</v>
          </cell>
        </row>
      </sheetData>
      <sheetData sheetId="771">
        <row r="1">
          <cell r="B1" t="str">
            <v>220 kV SUB-STATION</v>
          </cell>
        </row>
      </sheetData>
      <sheetData sheetId="772">
        <row r="1">
          <cell r="B1" t="str">
            <v>220 kV SUB-STATION</v>
          </cell>
        </row>
      </sheetData>
      <sheetData sheetId="773">
        <row r="1">
          <cell r="B1" t="str">
            <v>220 kV SUB-STATION</v>
          </cell>
        </row>
      </sheetData>
      <sheetData sheetId="774">
        <row r="1">
          <cell r="B1" t="str">
            <v>220 kV SUB-STATION</v>
          </cell>
        </row>
      </sheetData>
      <sheetData sheetId="775">
        <row r="1">
          <cell r="B1" t="str">
            <v>220 kV SUB-STATION</v>
          </cell>
        </row>
      </sheetData>
      <sheetData sheetId="776">
        <row r="1">
          <cell r="B1" t="str">
            <v>220 kV SUB-STATION</v>
          </cell>
        </row>
      </sheetData>
      <sheetData sheetId="777">
        <row r="1">
          <cell r="B1" t="str">
            <v>220 kV SUB-STATION</v>
          </cell>
        </row>
      </sheetData>
      <sheetData sheetId="778">
        <row r="1">
          <cell r="B1" t="str">
            <v>220 kV SUB-STATION</v>
          </cell>
        </row>
      </sheetData>
      <sheetData sheetId="779">
        <row r="1">
          <cell r="B1" t="str">
            <v>220 kV SUB-STATION</v>
          </cell>
        </row>
      </sheetData>
      <sheetData sheetId="780">
        <row r="1">
          <cell r="B1" t="str">
            <v>220 kV SUB-STATION</v>
          </cell>
        </row>
      </sheetData>
      <sheetData sheetId="781">
        <row r="1">
          <cell r="B1" t="str">
            <v>220 kV SUB-STATION</v>
          </cell>
        </row>
      </sheetData>
      <sheetData sheetId="782">
        <row r="1">
          <cell r="B1" t="str">
            <v>220 kV SUB-STATION</v>
          </cell>
        </row>
      </sheetData>
      <sheetData sheetId="783">
        <row r="1">
          <cell r="B1" t="str">
            <v>220 kV SUB-STATION</v>
          </cell>
        </row>
      </sheetData>
      <sheetData sheetId="784">
        <row r="1">
          <cell r="B1" t="str">
            <v>220 kV SUB-STATION</v>
          </cell>
        </row>
      </sheetData>
      <sheetData sheetId="785">
        <row r="1">
          <cell r="B1" t="str">
            <v>220 kV SUB-STATION</v>
          </cell>
        </row>
      </sheetData>
      <sheetData sheetId="786">
        <row r="1">
          <cell r="B1" t="str">
            <v>220 kV SUB-STATION</v>
          </cell>
        </row>
      </sheetData>
      <sheetData sheetId="787">
        <row r="1">
          <cell r="B1" t="str">
            <v>220 kV SUB-STATION</v>
          </cell>
        </row>
      </sheetData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/>
      <sheetData sheetId="875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/>
      <sheetData sheetId="955"/>
      <sheetData sheetId="956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>
        <row r="1">
          <cell r="B1" t="str">
            <v>220 kV SUB-STATION</v>
          </cell>
        </row>
      </sheetData>
      <sheetData sheetId="994">
        <row r="1">
          <cell r="B1" t="str">
            <v>220 kV SUB-STATION</v>
          </cell>
        </row>
      </sheetData>
      <sheetData sheetId="995">
        <row r="1">
          <cell r="B1" t="str">
            <v>220 kV SUB-STATION</v>
          </cell>
        </row>
      </sheetData>
      <sheetData sheetId="996">
        <row r="1">
          <cell r="B1" t="str">
            <v>220 kV SUB-STATION</v>
          </cell>
        </row>
      </sheetData>
      <sheetData sheetId="997">
        <row r="1">
          <cell r="B1" t="str">
            <v>220 kV SUB-STATION</v>
          </cell>
        </row>
      </sheetData>
      <sheetData sheetId="998">
        <row r="1">
          <cell r="B1" t="str">
            <v>220 kV SUB-STATION</v>
          </cell>
        </row>
      </sheetData>
      <sheetData sheetId="999">
        <row r="1">
          <cell r="B1" t="str">
            <v>220 kV SUB-STATION</v>
          </cell>
        </row>
      </sheetData>
      <sheetData sheetId="1000">
        <row r="1">
          <cell r="B1" t="str">
            <v>220 kV SUB-STATION</v>
          </cell>
        </row>
      </sheetData>
      <sheetData sheetId="1001">
        <row r="1">
          <cell r="B1" t="str">
            <v>220 kV SUB-STATION</v>
          </cell>
        </row>
      </sheetData>
      <sheetData sheetId="1002">
        <row r="1">
          <cell r="B1" t="str">
            <v>220 kV SUB-STATION</v>
          </cell>
        </row>
      </sheetData>
      <sheetData sheetId="1003">
        <row r="1">
          <cell r="B1" t="str">
            <v>220 kV SUB-STATION</v>
          </cell>
        </row>
      </sheetData>
      <sheetData sheetId="1004">
        <row r="1">
          <cell r="B1" t="str">
            <v>220 kV SUB-STATION</v>
          </cell>
        </row>
      </sheetData>
      <sheetData sheetId="1005">
        <row r="1">
          <cell r="B1" t="str">
            <v>220 kV SUB-STATION</v>
          </cell>
        </row>
      </sheetData>
      <sheetData sheetId="1006">
        <row r="1">
          <cell r="B1" t="str">
            <v>220 kV SUB-STATION</v>
          </cell>
        </row>
      </sheetData>
      <sheetData sheetId="1007">
        <row r="1">
          <cell r="B1" t="str">
            <v>220 kV SUB-STATION</v>
          </cell>
        </row>
      </sheetData>
      <sheetData sheetId="1008">
        <row r="1">
          <cell r="B1" t="str">
            <v>220 kV SUB-STATION</v>
          </cell>
        </row>
      </sheetData>
      <sheetData sheetId="1009" refreshError="1"/>
      <sheetData sheetId="1010" refreshError="1"/>
      <sheetData sheetId="1011" refreshError="1"/>
      <sheetData sheetId="1012" refreshError="1"/>
      <sheetData sheetId="1013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>
        <row r="1">
          <cell r="B1" t="str">
            <v>220 kV SUB-STATION</v>
          </cell>
        </row>
      </sheetData>
      <sheetData sheetId="1039">
        <row r="1">
          <cell r="B1" t="str">
            <v>220 kV SUB-STATION</v>
          </cell>
        </row>
      </sheetData>
      <sheetData sheetId="1040">
        <row r="1">
          <cell r="B1" t="str">
            <v>220 kV SUB-STATION</v>
          </cell>
        </row>
      </sheetData>
      <sheetData sheetId="1041">
        <row r="1">
          <cell r="B1" t="str">
            <v>220 kV SUB-STATION</v>
          </cell>
        </row>
      </sheetData>
      <sheetData sheetId="1042">
        <row r="1">
          <cell r="B1" t="str">
            <v>220 kV SUB-STATION</v>
          </cell>
        </row>
      </sheetData>
      <sheetData sheetId="1043">
        <row r="1">
          <cell r="B1" t="str">
            <v>220 kV SUB-STATION</v>
          </cell>
        </row>
      </sheetData>
      <sheetData sheetId="1044">
        <row r="1">
          <cell r="B1" t="str">
            <v>220 kV SUB-STATION</v>
          </cell>
        </row>
      </sheetData>
      <sheetData sheetId="1045">
        <row r="1">
          <cell r="B1" t="str">
            <v>220 kV SUB-STATION</v>
          </cell>
        </row>
      </sheetData>
      <sheetData sheetId="1046">
        <row r="1">
          <cell r="B1" t="str">
            <v>220 kV SUB-STATION</v>
          </cell>
        </row>
      </sheetData>
      <sheetData sheetId="1047">
        <row r="1">
          <cell r="B1" t="str">
            <v>220 kV SUB-STATION</v>
          </cell>
        </row>
      </sheetData>
      <sheetData sheetId="1048">
        <row r="1">
          <cell r="B1" t="str">
            <v>220 kV SUB-STATION</v>
          </cell>
        </row>
      </sheetData>
      <sheetData sheetId="1049">
        <row r="1">
          <cell r="B1" t="str">
            <v>220 kV SUB-STATION</v>
          </cell>
        </row>
      </sheetData>
      <sheetData sheetId="1050">
        <row r="1">
          <cell r="B1" t="str">
            <v>220 kV SUB-STATION</v>
          </cell>
        </row>
      </sheetData>
      <sheetData sheetId="1051">
        <row r="1">
          <cell r="B1" t="str">
            <v>220 kV SUB-STATION</v>
          </cell>
        </row>
      </sheetData>
      <sheetData sheetId="1052">
        <row r="1">
          <cell r="B1" t="str">
            <v>220 kV SUB-STATION</v>
          </cell>
        </row>
      </sheetData>
      <sheetData sheetId="1053">
        <row r="1">
          <cell r="B1" t="str">
            <v>220 kV SUB-STATION</v>
          </cell>
        </row>
      </sheetData>
      <sheetData sheetId="1054">
        <row r="1">
          <cell r="B1" t="str">
            <v>220 kV SUB-STATION</v>
          </cell>
        </row>
      </sheetData>
      <sheetData sheetId="1055">
        <row r="1">
          <cell r="B1" t="str">
            <v>220 kV SUB-STATION</v>
          </cell>
        </row>
      </sheetData>
      <sheetData sheetId="1056">
        <row r="1">
          <cell r="B1" t="str">
            <v>220 kV SUB-STATION</v>
          </cell>
        </row>
      </sheetData>
      <sheetData sheetId="1057">
        <row r="1">
          <cell r="B1" t="str">
            <v>220 kV SUB-STATION</v>
          </cell>
        </row>
      </sheetData>
      <sheetData sheetId="1058">
        <row r="1">
          <cell r="B1" t="str">
            <v>220 kV SUB-STATION</v>
          </cell>
        </row>
      </sheetData>
      <sheetData sheetId="1059">
        <row r="1">
          <cell r="B1" t="str">
            <v>220 kV SUB-STATION</v>
          </cell>
        </row>
      </sheetData>
      <sheetData sheetId="1060">
        <row r="1">
          <cell r="B1" t="str">
            <v>220 kV SUB-STATION</v>
          </cell>
        </row>
      </sheetData>
      <sheetData sheetId="1061">
        <row r="1">
          <cell r="B1" t="str">
            <v>220 kV SUB-STATION</v>
          </cell>
        </row>
      </sheetData>
      <sheetData sheetId="1062">
        <row r="1">
          <cell r="B1" t="str">
            <v>220 kV SUB-STATION</v>
          </cell>
        </row>
      </sheetData>
      <sheetData sheetId="1063">
        <row r="1">
          <cell r="B1" t="str">
            <v>220 kV SUB-STATION</v>
          </cell>
        </row>
      </sheetData>
      <sheetData sheetId="1064">
        <row r="1">
          <cell r="B1" t="str">
            <v>220 kV SUB-STATION</v>
          </cell>
        </row>
      </sheetData>
      <sheetData sheetId="1065">
        <row r="1">
          <cell r="B1" t="str">
            <v>220 kV SUB-STATION</v>
          </cell>
        </row>
      </sheetData>
      <sheetData sheetId="1066">
        <row r="1">
          <cell r="B1" t="str">
            <v>220 kV SUB-STATION</v>
          </cell>
        </row>
      </sheetData>
      <sheetData sheetId="1067">
        <row r="1">
          <cell r="B1" t="str">
            <v>220 kV SUB-STATION</v>
          </cell>
        </row>
      </sheetData>
      <sheetData sheetId="1068">
        <row r="1">
          <cell r="B1" t="str">
            <v>220 kV SUB-STATION</v>
          </cell>
        </row>
      </sheetData>
      <sheetData sheetId="1069">
        <row r="1">
          <cell r="B1" t="str">
            <v>220 kV SUB-STATION</v>
          </cell>
        </row>
      </sheetData>
      <sheetData sheetId="1070">
        <row r="1">
          <cell r="B1" t="str">
            <v>220 kV SUB-STATION</v>
          </cell>
        </row>
      </sheetData>
      <sheetData sheetId="1071">
        <row r="1">
          <cell r="B1" t="str">
            <v>220 kV SUB-STATION</v>
          </cell>
        </row>
      </sheetData>
      <sheetData sheetId="1072">
        <row r="1">
          <cell r="B1" t="str">
            <v>220 kV SUB-STATION</v>
          </cell>
        </row>
      </sheetData>
      <sheetData sheetId="1073">
        <row r="1">
          <cell r="B1" t="str">
            <v>220 kV SUB-STATION</v>
          </cell>
        </row>
      </sheetData>
      <sheetData sheetId="1074">
        <row r="1">
          <cell r="B1" t="str">
            <v>220 kV SUB-STATION</v>
          </cell>
        </row>
      </sheetData>
      <sheetData sheetId="1075">
        <row r="1">
          <cell r="B1" t="str">
            <v>220 kV SUB-STATION</v>
          </cell>
        </row>
      </sheetData>
      <sheetData sheetId="1076">
        <row r="1">
          <cell r="B1" t="str">
            <v>220 kV SUB-STATION</v>
          </cell>
        </row>
      </sheetData>
      <sheetData sheetId="1077">
        <row r="1">
          <cell r="B1" t="str">
            <v>220 kV SUB-STATION</v>
          </cell>
        </row>
      </sheetData>
      <sheetData sheetId="1078">
        <row r="1">
          <cell r="B1" t="str">
            <v>220 kV SUB-STATION</v>
          </cell>
        </row>
      </sheetData>
      <sheetData sheetId="1079">
        <row r="1">
          <cell r="B1" t="str">
            <v>220 kV SUB-STATION</v>
          </cell>
        </row>
      </sheetData>
      <sheetData sheetId="1080">
        <row r="1">
          <cell r="B1" t="str">
            <v>220 kV SUB-STATION</v>
          </cell>
        </row>
      </sheetData>
      <sheetData sheetId="1081">
        <row r="1">
          <cell r="B1" t="str">
            <v>220 kV SUB-STATION</v>
          </cell>
        </row>
      </sheetData>
      <sheetData sheetId="1082">
        <row r="1">
          <cell r="B1" t="str">
            <v>220 kV SUB-STATION</v>
          </cell>
        </row>
      </sheetData>
      <sheetData sheetId="1083">
        <row r="1">
          <cell r="B1" t="str">
            <v>220 kV SUB-STATION</v>
          </cell>
        </row>
      </sheetData>
      <sheetData sheetId="1084">
        <row r="1">
          <cell r="B1" t="str">
            <v>220 kV SUB-STATION</v>
          </cell>
        </row>
      </sheetData>
      <sheetData sheetId="1085">
        <row r="1">
          <cell r="B1" t="str">
            <v>220 kV SUB-STATION</v>
          </cell>
        </row>
      </sheetData>
      <sheetData sheetId="1086">
        <row r="1">
          <cell r="B1" t="str">
            <v>220 kV SUB-STATION</v>
          </cell>
        </row>
      </sheetData>
      <sheetData sheetId="1087">
        <row r="1">
          <cell r="B1" t="str">
            <v>220 kV SUB-STATION</v>
          </cell>
        </row>
      </sheetData>
      <sheetData sheetId="1088">
        <row r="1">
          <cell r="B1" t="str">
            <v>220 kV SUB-STATION</v>
          </cell>
        </row>
      </sheetData>
      <sheetData sheetId="1089">
        <row r="1">
          <cell r="B1" t="str">
            <v>220 kV SUB-STATION</v>
          </cell>
        </row>
      </sheetData>
      <sheetData sheetId="1090">
        <row r="1">
          <cell r="B1" t="str">
            <v>220 kV SUB-STATION</v>
          </cell>
        </row>
      </sheetData>
      <sheetData sheetId="1091">
        <row r="1">
          <cell r="B1" t="str">
            <v>220 kV SUB-STATION</v>
          </cell>
        </row>
      </sheetData>
      <sheetData sheetId="1092">
        <row r="1">
          <cell r="B1" t="str">
            <v>220 kV SUB-STATION</v>
          </cell>
        </row>
      </sheetData>
      <sheetData sheetId="1093">
        <row r="1">
          <cell r="B1" t="str">
            <v>220 kV SUB-STATION</v>
          </cell>
        </row>
      </sheetData>
      <sheetData sheetId="1094">
        <row r="1">
          <cell r="B1" t="str">
            <v>220 kV SUB-STATION</v>
          </cell>
        </row>
      </sheetData>
      <sheetData sheetId="1095">
        <row r="1">
          <cell r="B1" t="str">
            <v>220 kV SUB-STATION</v>
          </cell>
        </row>
      </sheetData>
      <sheetData sheetId="1096">
        <row r="1">
          <cell r="B1" t="str">
            <v>220 kV SUB-STATION</v>
          </cell>
        </row>
      </sheetData>
      <sheetData sheetId="1097">
        <row r="1">
          <cell r="B1" t="str">
            <v>220 kV SUB-STATION</v>
          </cell>
        </row>
      </sheetData>
      <sheetData sheetId="1098">
        <row r="1">
          <cell r="B1" t="str">
            <v>220 kV SUB-STATION</v>
          </cell>
        </row>
      </sheetData>
      <sheetData sheetId="1099">
        <row r="1">
          <cell r="B1" t="str">
            <v>220 kV SUB-STATION</v>
          </cell>
        </row>
      </sheetData>
      <sheetData sheetId="1100">
        <row r="1">
          <cell r="B1" t="str">
            <v>220 kV SUB-STATION</v>
          </cell>
        </row>
      </sheetData>
      <sheetData sheetId="1101">
        <row r="1">
          <cell r="B1" t="str">
            <v>220 kV SUB-STATION</v>
          </cell>
        </row>
      </sheetData>
      <sheetData sheetId="1102">
        <row r="1">
          <cell r="B1" t="str">
            <v>220 kV SUB-STATION</v>
          </cell>
        </row>
      </sheetData>
      <sheetData sheetId="1103">
        <row r="1">
          <cell r="B1" t="str">
            <v>220 kV SUB-STATION</v>
          </cell>
        </row>
      </sheetData>
      <sheetData sheetId="1104">
        <row r="1">
          <cell r="B1" t="str">
            <v>220 kV SUB-STATION</v>
          </cell>
        </row>
      </sheetData>
      <sheetData sheetId="1105">
        <row r="1">
          <cell r="B1" t="str">
            <v>220 kV SUB-STATION</v>
          </cell>
        </row>
      </sheetData>
      <sheetData sheetId="1106">
        <row r="1">
          <cell r="B1" t="str">
            <v>220 kV SUB-STATION</v>
          </cell>
        </row>
      </sheetData>
      <sheetData sheetId="1107">
        <row r="1">
          <cell r="B1" t="str">
            <v>220 kV SUB-STATION</v>
          </cell>
        </row>
      </sheetData>
      <sheetData sheetId="1108">
        <row r="1">
          <cell r="B1" t="str">
            <v>220 kV SUB-STATION</v>
          </cell>
        </row>
      </sheetData>
      <sheetData sheetId="1109">
        <row r="1">
          <cell r="B1" t="str">
            <v>220 kV SUB-STATION</v>
          </cell>
        </row>
      </sheetData>
      <sheetData sheetId="1110">
        <row r="1">
          <cell r="B1" t="str">
            <v>220 kV SUB-STATION</v>
          </cell>
        </row>
      </sheetData>
      <sheetData sheetId="1111">
        <row r="1">
          <cell r="B1" t="str">
            <v>220 kV SUB-STATION</v>
          </cell>
        </row>
      </sheetData>
      <sheetData sheetId="1112">
        <row r="1">
          <cell r="B1" t="str">
            <v>220 kV SUB-STATION</v>
          </cell>
        </row>
      </sheetData>
      <sheetData sheetId="1113">
        <row r="1">
          <cell r="B1" t="str">
            <v>220 kV SUB-STATION</v>
          </cell>
        </row>
      </sheetData>
      <sheetData sheetId="1114">
        <row r="1">
          <cell r="B1" t="str">
            <v>220 kV SUB-STATION</v>
          </cell>
        </row>
      </sheetData>
      <sheetData sheetId="1115">
        <row r="1">
          <cell r="B1" t="str">
            <v>220 kV SUB-STATION</v>
          </cell>
        </row>
      </sheetData>
      <sheetData sheetId="1116">
        <row r="1">
          <cell r="B1" t="str">
            <v>220 kV SUB-STATION</v>
          </cell>
        </row>
      </sheetData>
      <sheetData sheetId="1117">
        <row r="1">
          <cell r="B1" t="str">
            <v>220 kV SUB-STATION</v>
          </cell>
        </row>
      </sheetData>
      <sheetData sheetId="1118">
        <row r="1">
          <cell r="B1" t="str">
            <v>220 kV SUB-STATION</v>
          </cell>
        </row>
      </sheetData>
      <sheetData sheetId="1119">
        <row r="1">
          <cell r="B1" t="str">
            <v>220 kV SUB-STATION</v>
          </cell>
        </row>
      </sheetData>
      <sheetData sheetId="1120">
        <row r="1">
          <cell r="B1" t="str">
            <v>220 kV SUB-STATION</v>
          </cell>
        </row>
      </sheetData>
      <sheetData sheetId="1121">
        <row r="1">
          <cell r="B1" t="str">
            <v>220 kV SUB-STATION</v>
          </cell>
        </row>
      </sheetData>
      <sheetData sheetId="1122">
        <row r="1">
          <cell r="B1" t="str">
            <v>220 kV SUB-STATION</v>
          </cell>
        </row>
      </sheetData>
      <sheetData sheetId="1123">
        <row r="1">
          <cell r="B1" t="str">
            <v>220 kV SUB-STATION</v>
          </cell>
        </row>
      </sheetData>
      <sheetData sheetId="1124">
        <row r="1">
          <cell r="B1" t="str">
            <v>220 kV SUB-STATION</v>
          </cell>
        </row>
      </sheetData>
      <sheetData sheetId="1125">
        <row r="1">
          <cell r="B1" t="str">
            <v>220 kV SUB-STATION</v>
          </cell>
        </row>
      </sheetData>
      <sheetData sheetId="1126">
        <row r="1">
          <cell r="B1" t="str">
            <v>220 kV SUB-STATION</v>
          </cell>
        </row>
      </sheetData>
      <sheetData sheetId="1127">
        <row r="1">
          <cell r="B1" t="str">
            <v>220 kV SUB-STATION</v>
          </cell>
        </row>
      </sheetData>
      <sheetData sheetId="1128">
        <row r="1">
          <cell r="B1" t="str">
            <v>220 kV SUB-STATION</v>
          </cell>
        </row>
      </sheetData>
      <sheetData sheetId="1129">
        <row r="1">
          <cell r="B1" t="str">
            <v>220 kV SUB-STATION</v>
          </cell>
        </row>
      </sheetData>
      <sheetData sheetId="1130">
        <row r="1">
          <cell r="B1" t="str">
            <v>220 kV SUB-STATION</v>
          </cell>
        </row>
      </sheetData>
      <sheetData sheetId="1131">
        <row r="1">
          <cell r="B1" t="str">
            <v>220 kV SUB-STATION</v>
          </cell>
        </row>
      </sheetData>
      <sheetData sheetId="1132">
        <row r="1">
          <cell r="B1" t="str">
            <v>220 kV SUB-STATION</v>
          </cell>
        </row>
      </sheetData>
      <sheetData sheetId="1133">
        <row r="1">
          <cell r="B1" t="str">
            <v>220 kV SUB-STATION</v>
          </cell>
        </row>
      </sheetData>
      <sheetData sheetId="1134">
        <row r="1">
          <cell r="B1" t="str">
            <v>220 kV SUB-STATION</v>
          </cell>
        </row>
      </sheetData>
      <sheetData sheetId="1135">
        <row r="1">
          <cell r="B1" t="str">
            <v>220 kV SUB-STATION</v>
          </cell>
        </row>
      </sheetData>
      <sheetData sheetId="1136">
        <row r="1">
          <cell r="B1" t="str">
            <v>220 kV SUB-STATION</v>
          </cell>
        </row>
      </sheetData>
      <sheetData sheetId="1137">
        <row r="1">
          <cell r="B1" t="str">
            <v>220 kV SUB-STATION</v>
          </cell>
        </row>
      </sheetData>
      <sheetData sheetId="1138">
        <row r="1">
          <cell r="B1" t="str">
            <v>220 kV SUB-STATION</v>
          </cell>
        </row>
      </sheetData>
      <sheetData sheetId="1139">
        <row r="1">
          <cell r="B1" t="str">
            <v>220 kV SUB-STATION</v>
          </cell>
        </row>
      </sheetData>
      <sheetData sheetId="1140">
        <row r="1">
          <cell r="B1" t="str">
            <v>220 kV SUB-STATION</v>
          </cell>
        </row>
      </sheetData>
      <sheetData sheetId="1141">
        <row r="1">
          <cell r="B1" t="str">
            <v>220 kV SUB-STATION</v>
          </cell>
        </row>
      </sheetData>
      <sheetData sheetId="1142">
        <row r="1">
          <cell r="B1" t="str">
            <v>220 kV SUB-STATION</v>
          </cell>
        </row>
      </sheetData>
      <sheetData sheetId="1143">
        <row r="1">
          <cell r="B1" t="str">
            <v>220 kV SUB-STATION</v>
          </cell>
        </row>
      </sheetData>
      <sheetData sheetId="1144">
        <row r="1">
          <cell r="B1" t="str">
            <v>220 kV SUB-STATION</v>
          </cell>
        </row>
      </sheetData>
      <sheetData sheetId="1145">
        <row r="1">
          <cell r="B1" t="str">
            <v>220 kV SUB-STATION</v>
          </cell>
        </row>
      </sheetData>
      <sheetData sheetId="1146">
        <row r="1">
          <cell r="B1" t="str">
            <v>220 kV SUB-STATION</v>
          </cell>
        </row>
      </sheetData>
      <sheetData sheetId="1147">
        <row r="1">
          <cell r="B1" t="str">
            <v>220 kV SUB-STATION</v>
          </cell>
        </row>
      </sheetData>
      <sheetData sheetId="1148">
        <row r="1">
          <cell r="B1" t="str">
            <v>220 kV SUB-STATION</v>
          </cell>
        </row>
      </sheetData>
      <sheetData sheetId="1149">
        <row r="1">
          <cell r="B1" t="str">
            <v>220 kV SUB-STATION</v>
          </cell>
        </row>
      </sheetData>
      <sheetData sheetId="1150">
        <row r="1">
          <cell r="B1" t="str">
            <v>220 kV SUB-STATION</v>
          </cell>
        </row>
      </sheetData>
      <sheetData sheetId="1151">
        <row r="1">
          <cell r="B1" t="str">
            <v>220 kV SUB-STATION</v>
          </cell>
        </row>
      </sheetData>
      <sheetData sheetId="1152">
        <row r="1">
          <cell r="B1" t="str">
            <v>220 kV SUB-STATION</v>
          </cell>
        </row>
      </sheetData>
      <sheetData sheetId="1153">
        <row r="1">
          <cell r="B1" t="str">
            <v>220 kV SUB-STATION</v>
          </cell>
        </row>
      </sheetData>
      <sheetData sheetId="1154">
        <row r="1">
          <cell r="B1" t="str">
            <v>220 kV SUB-STATION</v>
          </cell>
        </row>
      </sheetData>
      <sheetData sheetId="1155">
        <row r="1">
          <cell r="B1" t="str">
            <v>220 kV SUB-STATION</v>
          </cell>
        </row>
      </sheetData>
      <sheetData sheetId="1156">
        <row r="1">
          <cell r="B1" t="str">
            <v>220 kV SUB-STATION</v>
          </cell>
        </row>
      </sheetData>
      <sheetData sheetId="1157">
        <row r="1">
          <cell r="B1" t="str">
            <v>220 kV SUB-STATION</v>
          </cell>
        </row>
      </sheetData>
      <sheetData sheetId="1158">
        <row r="1">
          <cell r="B1" t="str">
            <v>220 kV SUB-STATION</v>
          </cell>
        </row>
      </sheetData>
      <sheetData sheetId="1159">
        <row r="1">
          <cell r="B1" t="str">
            <v>220 kV SUB-STATION</v>
          </cell>
        </row>
      </sheetData>
      <sheetData sheetId="1160">
        <row r="1">
          <cell r="B1" t="str">
            <v>220 kV SUB-STATION</v>
          </cell>
        </row>
      </sheetData>
      <sheetData sheetId="1161">
        <row r="1">
          <cell r="B1" t="str">
            <v>220 kV SUB-STATION</v>
          </cell>
        </row>
      </sheetData>
      <sheetData sheetId="1162">
        <row r="1">
          <cell r="B1" t="str">
            <v>220 kV SUB-STATION</v>
          </cell>
        </row>
      </sheetData>
      <sheetData sheetId="1163">
        <row r="1">
          <cell r="B1" t="str">
            <v>220 kV SUB-STATION</v>
          </cell>
        </row>
      </sheetData>
      <sheetData sheetId="1164">
        <row r="1">
          <cell r="B1" t="str">
            <v>220 kV SUB-STATION</v>
          </cell>
        </row>
      </sheetData>
      <sheetData sheetId="1165">
        <row r="1">
          <cell r="B1" t="str">
            <v>220 kV SUB-STATION</v>
          </cell>
        </row>
      </sheetData>
      <sheetData sheetId="1166">
        <row r="1">
          <cell r="B1" t="str">
            <v>220 kV SUB-STATION</v>
          </cell>
        </row>
      </sheetData>
      <sheetData sheetId="1167">
        <row r="1">
          <cell r="B1" t="str">
            <v>220 kV SUB-STATION</v>
          </cell>
        </row>
      </sheetData>
      <sheetData sheetId="1168">
        <row r="1">
          <cell r="B1" t="str">
            <v>220 kV SUB-STATION</v>
          </cell>
        </row>
      </sheetData>
      <sheetData sheetId="1169">
        <row r="1">
          <cell r="B1" t="str">
            <v>220 kV SUB-STATION</v>
          </cell>
        </row>
      </sheetData>
      <sheetData sheetId="1170">
        <row r="1">
          <cell r="B1" t="str">
            <v>220 kV SUB-STATION</v>
          </cell>
        </row>
      </sheetData>
      <sheetData sheetId="1171">
        <row r="1">
          <cell r="B1" t="str">
            <v>220 kV SUB-STATION</v>
          </cell>
        </row>
      </sheetData>
      <sheetData sheetId="1172">
        <row r="1">
          <cell r="B1" t="str">
            <v>220 kV SUB-STATION</v>
          </cell>
        </row>
      </sheetData>
      <sheetData sheetId="1173">
        <row r="1">
          <cell r="B1" t="str">
            <v>220 kV SUB-STATION</v>
          </cell>
        </row>
      </sheetData>
      <sheetData sheetId="1174">
        <row r="1">
          <cell r="B1" t="str">
            <v>220 kV SUB-STATION</v>
          </cell>
        </row>
      </sheetData>
      <sheetData sheetId="1175">
        <row r="1">
          <cell r="B1" t="str">
            <v>220 kV SUB-STATION</v>
          </cell>
        </row>
      </sheetData>
      <sheetData sheetId="1176">
        <row r="1">
          <cell r="B1" t="str">
            <v>220 kV SUB-STATION</v>
          </cell>
        </row>
      </sheetData>
      <sheetData sheetId="1177">
        <row r="1">
          <cell r="B1" t="str">
            <v>220 kV SUB-STATION</v>
          </cell>
        </row>
      </sheetData>
      <sheetData sheetId="1178">
        <row r="1">
          <cell r="B1" t="str">
            <v>220 kV SUB-STATION</v>
          </cell>
        </row>
      </sheetData>
      <sheetData sheetId="1179">
        <row r="1">
          <cell r="B1" t="str">
            <v>220 kV SUB-STATION</v>
          </cell>
        </row>
      </sheetData>
      <sheetData sheetId="1180">
        <row r="1">
          <cell r="B1" t="str">
            <v>220 kV SUB-STATION</v>
          </cell>
        </row>
      </sheetData>
      <sheetData sheetId="1181">
        <row r="1">
          <cell r="B1" t="str">
            <v>220 kV SUB-STATION</v>
          </cell>
        </row>
      </sheetData>
      <sheetData sheetId="1182">
        <row r="1">
          <cell r="B1" t="str">
            <v>220 kV SUB-STATION</v>
          </cell>
        </row>
      </sheetData>
      <sheetData sheetId="1183">
        <row r="1">
          <cell r="B1" t="str">
            <v>220 kV SUB-STATION</v>
          </cell>
        </row>
      </sheetData>
      <sheetData sheetId="1184">
        <row r="1">
          <cell r="B1" t="str">
            <v>220 kV SUB-STATION</v>
          </cell>
        </row>
      </sheetData>
      <sheetData sheetId="1185">
        <row r="1">
          <cell r="B1" t="str">
            <v>220 kV SUB-STATION</v>
          </cell>
        </row>
      </sheetData>
      <sheetData sheetId="1186">
        <row r="1">
          <cell r="B1" t="str">
            <v>220 kV SUB-STATION</v>
          </cell>
        </row>
      </sheetData>
      <sheetData sheetId="1187">
        <row r="1">
          <cell r="B1" t="str">
            <v>220 kV SUB-STATION</v>
          </cell>
        </row>
      </sheetData>
      <sheetData sheetId="1188">
        <row r="1">
          <cell r="B1" t="str">
            <v>220 kV SUB-STATION</v>
          </cell>
        </row>
      </sheetData>
      <sheetData sheetId="1189">
        <row r="1">
          <cell r="B1" t="str">
            <v>220 kV SUB-STATION</v>
          </cell>
        </row>
      </sheetData>
      <sheetData sheetId="1190">
        <row r="1">
          <cell r="B1" t="str">
            <v>220 kV SUB-STATION</v>
          </cell>
        </row>
      </sheetData>
      <sheetData sheetId="1191">
        <row r="1">
          <cell r="B1" t="str">
            <v>220 kV SUB-STATION</v>
          </cell>
        </row>
      </sheetData>
      <sheetData sheetId="1192">
        <row r="1">
          <cell r="B1" t="str">
            <v>220 kV SUB-STATION</v>
          </cell>
        </row>
      </sheetData>
      <sheetData sheetId="1193">
        <row r="1">
          <cell r="B1" t="str">
            <v>220 kV SUB-STATION</v>
          </cell>
        </row>
      </sheetData>
      <sheetData sheetId="1194">
        <row r="1">
          <cell r="B1" t="str">
            <v>220 kV SUB-STATION</v>
          </cell>
        </row>
      </sheetData>
      <sheetData sheetId="1195">
        <row r="1">
          <cell r="B1" t="str">
            <v>220 kV SUB-STATION</v>
          </cell>
        </row>
      </sheetData>
      <sheetData sheetId="1196">
        <row r="1">
          <cell r="B1" t="str">
            <v>220 kV SUB-STATION</v>
          </cell>
        </row>
      </sheetData>
      <sheetData sheetId="1197">
        <row r="1">
          <cell r="B1" t="str">
            <v>220 kV SUB-STATION</v>
          </cell>
        </row>
      </sheetData>
      <sheetData sheetId="1198">
        <row r="1">
          <cell r="B1" t="str">
            <v>220 kV SUB-STATION</v>
          </cell>
        </row>
      </sheetData>
      <sheetData sheetId="1199">
        <row r="1">
          <cell r="B1" t="str">
            <v>220 kV SUB-STATION</v>
          </cell>
        </row>
      </sheetData>
      <sheetData sheetId="1200">
        <row r="1">
          <cell r="B1" t="str">
            <v>220 kV SUB-STATION</v>
          </cell>
        </row>
      </sheetData>
      <sheetData sheetId="1201">
        <row r="1">
          <cell r="B1" t="str">
            <v>220 kV SUB-STATION</v>
          </cell>
        </row>
      </sheetData>
      <sheetData sheetId="1202">
        <row r="1">
          <cell r="B1" t="str">
            <v>220 kV SUB-STATION</v>
          </cell>
        </row>
      </sheetData>
      <sheetData sheetId="1203">
        <row r="1">
          <cell r="B1" t="str">
            <v>220 kV SUB-STATION</v>
          </cell>
        </row>
      </sheetData>
      <sheetData sheetId="1204">
        <row r="1">
          <cell r="B1" t="str">
            <v>220 kV SUB-STATION</v>
          </cell>
        </row>
      </sheetData>
      <sheetData sheetId="1205">
        <row r="1">
          <cell r="B1" t="str">
            <v>220 kV SUB-STATION</v>
          </cell>
        </row>
      </sheetData>
      <sheetData sheetId="1206">
        <row r="1">
          <cell r="B1" t="str">
            <v>220 kV SUB-STATION</v>
          </cell>
        </row>
      </sheetData>
      <sheetData sheetId="1207">
        <row r="1">
          <cell r="B1" t="str">
            <v>220 kV SUB-STATION</v>
          </cell>
        </row>
      </sheetData>
      <sheetData sheetId="1208">
        <row r="1">
          <cell r="B1" t="str">
            <v>220 kV SUB-STATION</v>
          </cell>
        </row>
      </sheetData>
      <sheetData sheetId="1209">
        <row r="1">
          <cell r="B1" t="str">
            <v>220 kV SUB-STATION</v>
          </cell>
        </row>
      </sheetData>
      <sheetData sheetId="1210">
        <row r="1">
          <cell r="B1" t="str">
            <v>220 kV SUB-STATION</v>
          </cell>
        </row>
      </sheetData>
      <sheetData sheetId="1211">
        <row r="1">
          <cell r="B1" t="str">
            <v>220 kV SUB-STATION</v>
          </cell>
        </row>
      </sheetData>
      <sheetData sheetId="1212">
        <row r="1">
          <cell r="B1" t="str">
            <v>220 kV SUB-STATION</v>
          </cell>
        </row>
      </sheetData>
      <sheetData sheetId="1213">
        <row r="1">
          <cell r="B1" t="str">
            <v>220 kV SUB-STATION</v>
          </cell>
        </row>
      </sheetData>
      <sheetData sheetId="1214">
        <row r="1">
          <cell r="B1" t="str">
            <v>220 kV SUB-STATION</v>
          </cell>
        </row>
      </sheetData>
      <sheetData sheetId="1215">
        <row r="1">
          <cell r="B1" t="str">
            <v>220 kV SUB-STATION</v>
          </cell>
        </row>
      </sheetData>
      <sheetData sheetId="1216">
        <row r="1">
          <cell r="B1" t="str">
            <v>220 kV SUB-STATION</v>
          </cell>
        </row>
      </sheetData>
      <sheetData sheetId="1217">
        <row r="1">
          <cell r="B1" t="str">
            <v>220 kV SUB-STATION</v>
          </cell>
        </row>
      </sheetData>
      <sheetData sheetId="1218">
        <row r="1">
          <cell r="B1" t="str">
            <v>220 kV SUB-STATION</v>
          </cell>
        </row>
      </sheetData>
      <sheetData sheetId="1219">
        <row r="1">
          <cell r="B1" t="str">
            <v>220 kV SUB-STATION</v>
          </cell>
        </row>
      </sheetData>
      <sheetData sheetId="1220">
        <row r="1">
          <cell r="B1" t="str">
            <v>220 kV SUB-STATION</v>
          </cell>
        </row>
      </sheetData>
      <sheetData sheetId="1221">
        <row r="1">
          <cell r="B1" t="str">
            <v>220 kV SUB-STATION</v>
          </cell>
        </row>
      </sheetData>
      <sheetData sheetId="1222">
        <row r="1">
          <cell r="B1" t="str">
            <v>220 kV SUB-STATION</v>
          </cell>
        </row>
      </sheetData>
      <sheetData sheetId="1223">
        <row r="1">
          <cell r="B1" t="str">
            <v>220 kV SUB-STATION</v>
          </cell>
        </row>
      </sheetData>
      <sheetData sheetId="1224">
        <row r="1">
          <cell r="B1" t="str">
            <v>220 kV SUB-STATION</v>
          </cell>
        </row>
      </sheetData>
      <sheetData sheetId="1225">
        <row r="1">
          <cell r="B1" t="str">
            <v>220 kV SUB-STATION</v>
          </cell>
        </row>
      </sheetData>
      <sheetData sheetId="1226">
        <row r="1">
          <cell r="B1" t="str">
            <v>220 kV SUB-STATION</v>
          </cell>
        </row>
      </sheetData>
      <sheetData sheetId="1227">
        <row r="1">
          <cell r="B1" t="str">
            <v>220 kV SUB-STATION</v>
          </cell>
        </row>
      </sheetData>
      <sheetData sheetId="1228">
        <row r="1">
          <cell r="B1" t="str">
            <v>220 kV SUB-STATION</v>
          </cell>
        </row>
      </sheetData>
      <sheetData sheetId="1229">
        <row r="1">
          <cell r="B1" t="str">
            <v>220 kV SUB-STATION</v>
          </cell>
        </row>
      </sheetData>
      <sheetData sheetId="1230">
        <row r="1">
          <cell r="B1" t="str">
            <v>220 kV SUB-STATION</v>
          </cell>
        </row>
      </sheetData>
      <sheetData sheetId="1231">
        <row r="1">
          <cell r="B1" t="str">
            <v>220 kV SUB-STATION</v>
          </cell>
        </row>
      </sheetData>
      <sheetData sheetId="1232">
        <row r="1">
          <cell r="B1" t="str">
            <v>220 kV SUB-STATION</v>
          </cell>
        </row>
      </sheetData>
      <sheetData sheetId="1233">
        <row r="1">
          <cell r="B1" t="str">
            <v>220 kV SUB-STATION</v>
          </cell>
        </row>
      </sheetData>
      <sheetData sheetId="1234">
        <row r="1">
          <cell r="B1" t="str">
            <v>220 kV SUB-STATION</v>
          </cell>
        </row>
      </sheetData>
      <sheetData sheetId="1235">
        <row r="1">
          <cell r="B1" t="str">
            <v>220 kV SUB-STATION</v>
          </cell>
        </row>
      </sheetData>
      <sheetData sheetId="1236">
        <row r="1">
          <cell r="B1" t="str">
            <v>220 kV SUB-STATION</v>
          </cell>
        </row>
      </sheetData>
      <sheetData sheetId="1237">
        <row r="1">
          <cell r="B1" t="str">
            <v>220 kV SUB-STATION</v>
          </cell>
        </row>
      </sheetData>
      <sheetData sheetId="1238">
        <row r="1">
          <cell r="B1" t="str">
            <v>220 kV SUB-STATION</v>
          </cell>
        </row>
      </sheetData>
      <sheetData sheetId="1239">
        <row r="1">
          <cell r="B1" t="str">
            <v>220 kV SUB-STATION</v>
          </cell>
        </row>
      </sheetData>
      <sheetData sheetId="1240">
        <row r="1">
          <cell r="B1" t="str">
            <v>220 kV SUB-STATION</v>
          </cell>
        </row>
      </sheetData>
      <sheetData sheetId="1241">
        <row r="1">
          <cell r="B1" t="str">
            <v>220 kV SUB-STATION</v>
          </cell>
        </row>
      </sheetData>
      <sheetData sheetId="1242">
        <row r="1">
          <cell r="B1" t="str">
            <v>220 kV SUB-STATION</v>
          </cell>
        </row>
      </sheetData>
      <sheetData sheetId="1243">
        <row r="1">
          <cell r="B1" t="str">
            <v>220 kV SUB-STATION</v>
          </cell>
        </row>
      </sheetData>
      <sheetData sheetId="1244">
        <row r="1">
          <cell r="B1" t="str">
            <v>220 kV SUB-STATION</v>
          </cell>
        </row>
      </sheetData>
      <sheetData sheetId="1245">
        <row r="1">
          <cell r="B1" t="str">
            <v>220 kV SUB-STATION</v>
          </cell>
        </row>
      </sheetData>
      <sheetData sheetId="1246">
        <row r="1">
          <cell r="B1" t="str">
            <v>220 kV SUB-STATION</v>
          </cell>
        </row>
      </sheetData>
      <sheetData sheetId="1247">
        <row r="1">
          <cell r="B1" t="str">
            <v>220 kV SUB-STATION</v>
          </cell>
        </row>
      </sheetData>
      <sheetData sheetId="1248">
        <row r="1">
          <cell r="B1" t="str">
            <v>220 kV SUB-STATION</v>
          </cell>
        </row>
      </sheetData>
      <sheetData sheetId="1249">
        <row r="1">
          <cell r="B1" t="str">
            <v>220 kV SUB-STATION</v>
          </cell>
        </row>
      </sheetData>
      <sheetData sheetId="1250">
        <row r="1">
          <cell r="B1" t="str">
            <v>220 kV SUB-STATION</v>
          </cell>
        </row>
      </sheetData>
      <sheetData sheetId="1251">
        <row r="1">
          <cell r="B1" t="str">
            <v>220 kV SUB-STATION</v>
          </cell>
        </row>
      </sheetData>
      <sheetData sheetId="1252">
        <row r="1">
          <cell r="B1" t="str">
            <v>220 kV SUB-STATION</v>
          </cell>
        </row>
      </sheetData>
      <sheetData sheetId="1253">
        <row r="1">
          <cell r="B1" t="str">
            <v>220 kV SUB-STATION</v>
          </cell>
        </row>
      </sheetData>
      <sheetData sheetId="1254">
        <row r="1">
          <cell r="B1" t="str">
            <v>220 kV SUB-STATION</v>
          </cell>
        </row>
      </sheetData>
      <sheetData sheetId="1255">
        <row r="1">
          <cell r="B1" t="str">
            <v>220 kV SUB-STATION</v>
          </cell>
        </row>
      </sheetData>
      <sheetData sheetId="1256">
        <row r="1">
          <cell r="B1" t="str">
            <v>220 kV SUB-STATION</v>
          </cell>
        </row>
      </sheetData>
      <sheetData sheetId="1257">
        <row r="1">
          <cell r="B1" t="str">
            <v>220 kV SUB-STATION</v>
          </cell>
        </row>
      </sheetData>
      <sheetData sheetId="1258">
        <row r="1">
          <cell r="B1" t="str">
            <v>220 kV SUB-STATION</v>
          </cell>
        </row>
      </sheetData>
      <sheetData sheetId="1259">
        <row r="1">
          <cell r="B1" t="str">
            <v>220 kV SUB-STATION</v>
          </cell>
        </row>
      </sheetData>
      <sheetData sheetId="1260">
        <row r="1">
          <cell r="B1" t="str">
            <v>220 kV SUB-STATION</v>
          </cell>
        </row>
      </sheetData>
      <sheetData sheetId="1261">
        <row r="1">
          <cell r="B1" t="str">
            <v>220 kV SUB-STATION</v>
          </cell>
        </row>
      </sheetData>
      <sheetData sheetId="1262">
        <row r="1">
          <cell r="B1" t="str">
            <v>220 kV SUB-STATION</v>
          </cell>
        </row>
      </sheetData>
      <sheetData sheetId="1263">
        <row r="1">
          <cell r="B1" t="str">
            <v>220 kV SUB-STATION</v>
          </cell>
        </row>
      </sheetData>
      <sheetData sheetId="1264">
        <row r="1">
          <cell r="B1" t="str">
            <v>220 kV SUB-STATION</v>
          </cell>
        </row>
      </sheetData>
      <sheetData sheetId="1265">
        <row r="1">
          <cell r="B1" t="str">
            <v>220 kV SUB-STATION</v>
          </cell>
        </row>
      </sheetData>
      <sheetData sheetId="1266">
        <row r="1">
          <cell r="B1" t="str">
            <v>220 kV SUB-STATION</v>
          </cell>
        </row>
      </sheetData>
      <sheetData sheetId="1267">
        <row r="1">
          <cell r="B1" t="str">
            <v>220 kV SUB-STATION</v>
          </cell>
        </row>
      </sheetData>
      <sheetData sheetId="1268">
        <row r="1">
          <cell r="B1" t="str">
            <v>220 kV SUB-STATION</v>
          </cell>
        </row>
      </sheetData>
      <sheetData sheetId="1269">
        <row r="1">
          <cell r="B1" t="str">
            <v>220 kV SUB-STATION</v>
          </cell>
        </row>
      </sheetData>
      <sheetData sheetId="1270">
        <row r="1">
          <cell r="B1" t="str">
            <v>220 kV SUB-STATION</v>
          </cell>
        </row>
      </sheetData>
      <sheetData sheetId="1271">
        <row r="1">
          <cell r="B1" t="str">
            <v>220 kV SUB-STATION</v>
          </cell>
        </row>
      </sheetData>
      <sheetData sheetId="1272">
        <row r="1">
          <cell r="B1" t="str">
            <v>220 kV SUB-STATION</v>
          </cell>
        </row>
      </sheetData>
      <sheetData sheetId="1273">
        <row r="1">
          <cell r="B1" t="str">
            <v>220 kV SUB-STATION</v>
          </cell>
        </row>
      </sheetData>
      <sheetData sheetId="1274">
        <row r="1">
          <cell r="B1" t="str">
            <v>220 kV SUB-STATION</v>
          </cell>
        </row>
      </sheetData>
      <sheetData sheetId="1275">
        <row r="1">
          <cell r="B1" t="str">
            <v>220 kV SUB-STATION</v>
          </cell>
        </row>
      </sheetData>
      <sheetData sheetId="1276">
        <row r="1">
          <cell r="B1" t="str">
            <v>220 kV SUB-STATION</v>
          </cell>
        </row>
      </sheetData>
      <sheetData sheetId="1277">
        <row r="1">
          <cell r="B1" t="str">
            <v>220 kV SUB-STATION</v>
          </cell>
        </row>
      </sheetData>
      <sheetData sheetId="1278">
        <row r="1">
          <cell r="B1" t="str">
            <v>220 kV SUB-STATION</v>
          </cell>
        </row>
      </sheetData>
      <sheetData sheetId="1279">
        <row r="1">
          <cell r="B1" t="str">
            <v>220 kV SUB-STATION</v>
          </cell>
        </row>
      </sheetData>
      <sheetData sheetId="1280">
        <row r="1">
          <cell r="B1" t="str">
            <v>220 kV SUB-STATION</v>
          </cell>
        </row>
      </sheetData>
      <sheetData sheetId="1281">
        <row r="1">
          <cell r="B1" t="str">
            <v>220 kV SUB-STATION</v>
          </cell>
        </row>
      </sheetData>
      <sheetData sheetId="1282">
        <row r="1">
          <cell r="B1" t="str">
            <v>220 kV SUB-STATION</v>
          </cell>
        </row>
      </sheetData>
      <sheetData sheetId="1283">
        <row r="1">
          <cell r="B1" t="str">
            <v>220 kV SUB-STATION</v>
          </cell>
        </row>
      </sheetData>
      <sheetData sheetId="1284">
        <row r="1">
          <cell r="B1" t="str">
            <v>220 kV SUB-STATION</v>
          </cell>
        </row>
      </sheetData>
      <sheetData sheetId="1285">
        <row r="1">
          <cell r="B1" t="str">
            <v>220 kV SUB-STATION</v>
          </cell>
        </row>
      </sheetData>
      <sheetData sheetId="1286">
        <row r="1">
          <cell r="B1" t="str">
            <v>220 kV SUB-STATION</v>
          </cell>
        </row>
      </sheetData>
      <sheetData sheetId="1287">
        <row r="1">
          <cell r="B1" t="str">
            <v>220 kV SUB-STATION</v>
          </cell>
        </row>
      </sheetData>
      <sheetData sheetId="1288">
        <row r="1">
          <cell r="B1" t="str">
            <v>220 kV SUB-STATION</v>
          </cell>
        </row>
      </sheetData>
      <sheetData sheetId="1289">
        <row r="1">
          <cell r="B1" t="str">
            <v>220 kV SUB-STATION</v>
          </cell>
        </row>
      </sheetData>
      <sheetData sheetId="1290">
        <row r="1">
          <cell r="B1" t="str">
            <v>220 kV SUB-STATION</v>
          </cell>
        </row>
      </sheetData>
      <sheetData sheetId="1291">
        <row r="1">
          <cell r="B1" t="str">
            <v>220 kV SUB-STATION</v>
          </cell>
        </row>
      </sheetData>
      <sheetData sheetId="1292">
        <row r="1">
          <cell r="B1" t="str">
            <v>220 kV SUB-STATION</v>
          </cell>
        </row>
      </sheetData>
      <sheetData sheetId="1293">
        <row r="1">
          <cell r="B1" t="str">
            <v>220 kV SUB-STATION</v>
          </cell>
        </row>
      </sheetData>
      <sheetData sheetId="1294">
        <row r="1">
          <cell r="B1" t="str">
            <v>220 kV SUB-STATION</v>
          </cell>
        </row>
      </sheetData>
      <sheetData sheetId="1295">
        <row r="1">
          <cell r="B1" t="str">
            <v>220 kV SUB-STATION</v>
          </cell>
        </row>
      </sheetData>
      <sheetData sheetId="1296">
        <row r="1">
          <cell r="B1" t="str">
            <v>220 kV SUB-STATION</v>
          </cell>
        </row>
      </sheetData>
      <sheetData sheetId="1297">
        <row r="1">
          <cell r="B1" t="str">
            <v>220 kV SUB-STATION</v>
          </cell>
        </row>
      </sheetData>
      <sheetData sheetId="1298">
        <row r="1">
          <cell r="B1" t="str">
            <v>220 kV SUB-STATION</v>
          </cell>
        </row>
      </sheetData>
      <sheetData sheetId="1299">
        <row r="1">
          <cell r="B1" t="str">
            <v>220 kV SUB-STATION</v>
          </cell>
        </row>
      </sheetData>
      <sheetData sheetId="1300">
        <row r="1">
          <cell r="B1" t="str">
            <v>220 kV SUB-STATION</v>
          </cell>
        </row>
      </sheetData>
      <sheetData sheetId="1301">
        <row r="1">
          <cell r="B1" t="str">
            <v>220 kV SUB-STATION</v>
          </cell>
        </row>
      </sheetData>
      <sheetData sheetId="1302">
        <row r="1">
          <cell r="B1" t="str">
            <v>220 kV SUB-STATION</v>
          </cell>
        </row>
      </sheetData>
      <sheetData sheetId="1303">
        <row r="1">
          <cell r="B1" t="str">
            <v>220 kV SUB-STATION</v>
          </cell>
        </row>
      </sheetData>
      <sheetData sheetId="1304">
        <row r="1">
          <cell r="B1" t="str">
            <v>220 kV SUB-STATION</v>
          </cell>
        </row>
      </sheetData>
      <sheetData sheetId="1305">
        <row r="1">
          <cell r="B1" t="str">
            <v>220 kV SUB-STATION</v>
          </cell>
        </row>
      </sheetData>
      <sheetData sheetId="1306">
        <row r="1">
          <cell r="B1" t="str">
            <v>220 kV SUB-STATION</v>
          </cell>
        </row>
      </sheetData>
      <sheetData sheetId="1307">
        <row r="1">
          <cell r="B1" t="str">
            <v>220 kV SUB-STATION</v>
          </cell>
        </row>
      </sheetData>
      <sheetData sheetId="1308">
        <row r="1">
          <cell r="B1" t="str">
            <v>220 kV SUB-STATION</v>
          </cell>
        </row>
      </sheetData>
      <sheetData sheetId="1309"/>
      <sheetData sheetId="1310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/>
      <sheetData sheetId="1324" refreshError="1"/>
      <sheetData sheetId="1325" refreshError="1"/>
      <sheetData sheetId="1326" refreshError="1"/>
      <sheetData sheetId="1327" refreshError="1"/>
      <sheetData sheetId="1328"/>
      <sheetData sheetId="1329">
        <row r="1">
          <cell r="B1" t="str">
            <v>220 kV SUB-STATION</v>
          </cell>
        </row>
      </sheetData>
      <sheetData sheetId="1330">
        <row r="1">
          <cell r="B1" t="str">
            <v>220 kV SUB-STATION</v>
          </cell>
        </row>
      </sheetData>
      <sheetData sheetId="1331">
        <row r="1">
          <cell r="B1" t="str">
            <v>220 kV SUB-STATION</v>
          </cell>
        </row>
      </sheetData>
      <sheetData sheetId="1332">
        <row r="1">
          <cell r="B1" t="str">
            <v>220 kV SUB-STATION</v>
          </cell>
        </row>
      </sheetData>
      <sheetData sheetId="1333">
        <row r="1">
          <cell r="B1" t="str">
            <v>220 kV SUB-STATION</v>
          </cell>
        </row>
      </sheetData>
      <sheetData sheetId="1334">
        <row r="1">
          <cell r="B1" t="str">
            <v>220 kV SUB-STATION</v>
          </cell>
        </row>
      </sheetData>
      <sheetData sheetId="1335">
        <row r="1">
          <cell r="B1" t="str">
            <v>220 kV SUB-STATION</v>
          </cell>
        </row>
      </sheetData>
      <sheetData sheetId="1336">
        <row r="1">
          <cell r="B1" t="str">
            <v>220 kV SUB-STATION</v>
          </cell>
        </row>
      </sheetData>
      <sheetData sheetId="1337">
        <row r="1">
          <cell r="B1" t="str">
            <v>220 kV SUB-STATION</v>
          </cell>
        </row>
      </sheetData>
      <sheetData sheetId="1338">
        <row r="1">
          <cell r="B1" t="str">
            <v>220 kV SUB-STATION</v>
          </cell>
        </row>
      </sheetData>
      <sheetData sheetId="1339">
        <row r="1">
          <cell r="B1" t="str">
            <v>220 kV SUB-STATION</v>
          </cell>
        </row>
      </sheetData>
      <sheetData sheetId="1340">
        <row r="1">
          <cell r="B1" t="str">
            <v>220 kV SUB-STATION</v>
          </cell>
        </row>
      </sheetData>
      <sheetData sheetId="1341">
        <row r="1">
          <cell r="B1" t="str">
            <v>220 kV SUB-STATION</v>
          </cell>
        </row>
      </sheetData>
      <sheetData sheetId="1342">
        <row r="1">
          <cell r="B1" t="str">
            <v>220 kV SUB-STATION</v>
          </cell>
        </row>
      </sheetData>
      <sheetData sheetId="1343">
        <row r="1">
          <cell r="B1" t="str">
            <v>220 kV SUB-STATION</v>
          </cell>
        </row>
      </sheetData>
      <sheetData sheetId="1344">
        <row r="1">
          <cell r="B1" t="str">
            <v>220 kV SUB-STATION</v>
          </cell>
        </row>
      </sheetData>
      <sheetData sheetId="1345">
        <row r="1">
          <cell r="B1" t="str">
            <v>220 kV SUB-STATION</v>
          </cell>
        </row>
      </sheetData>
      <sheetData sheetId="1346">
        <row r="1">
          <cell r="B1" t="str">
            <v>220 kV SUB-STATION</v>
          </cell>
        </row>
      </sheetData>
      <sheetData sheetId="1347">
        <row r="1">
          <cell r="B1" t="str">
            <v>220 kV SUB-STATION</v>
          </cell>
        </row>
      </sheetData>
      <sheetData sheetId="1348">
        <row r="1">
          <cell r="B1" t="str">
            <v>220 kV SUB-STATION</v>
          </cell>
        </row>
      </sheetData>
      <sheetData sheetId="1349">
        <row r="1">
          <cell r="B1" t="str">
            <v>220 kV SUB-STATION</v>
          </cell>
        </row>
      </sheetData>
      <sheetData sheetId="1350">
        <row r="1">
          <cell r="B1" t="str">
            <v>220 kV SUB-STATION</v>
          </cell>
        </row>
      </sheetData>
      <sheetData sheetId="1351">
        <row r="1">
          <cell r="B1" t="str">
            <v>220 kV SUB-STATION</v>
          </cell>
        </row>
      </sheetData>
      <sheetData sheetId="1352">
        <row r="1">
          <cell r="B1" t="str">
            <v>220 kV SUB-STATION</v>
          </cell>
        </row>
      </sheetData>
      <sheetData sheetId="1353">
        <row r="1">
          <cell r="B1" t="str">
            <v>220 kV SUB-STATION</v>
          </cell>
        </row>
      </sheetData>
      <sheetData sheetId="1354">
        <row r="1">
          <cell r="B1" t="str">
            <v>220 kV SUB-STATION</v>
          </cell>
        </row>
      </sheetData>
      <sheetData sheetId="1355">
        <row r="1">
          <cell r="B1" t="str">
            <v>220 kV SUB-STATION</v>
          </cell>
        </row>
      </sheetData>
      <sheetData sheetId="1356">
        <row r="1">
          <cell r="B1" t="str">
            <v>220 kV SUB-STATION</v>
          </cell>
        </row>
      </sheetData>
      <sheetData sheetId="1357">
        <row r="1">
          <cell r="B1" t="str">
            <v>220 kV SUB-STATION</v>
          </cell>
        </row>
      </sheetData>
      <sheetData sheetId="1358">
        <row r="1">
          <cell r="B1" t="str">
            <v>220 kV SUB-STATION</v>
          </cell>
        </row>
      </sheetData>
      <sheetData sheetId="1359">
        <row r="1">
          <cell r="B1" t="str">
            <v>220 kV SUB-STATION</v>
          </cell>
        </row>
      </sheetData>
      <sheetData sheetId="1360">
        <row r="1">
          <cell r="B1" t="str">
            <v>220 kV SUB-STATION</v>
          </cell>
        </row>
      </sheetData>
      <sheetData sheetId="1361">
        <row r="1">
          <cell r="B1" t="str">
            <v>220 kV SUB-STATION</v>
          </cell>
        </row>
      </sheetData>
      <sheetData sheetId="1362">
        <row r="1">
          <cell r="B1" t="str">
            <v>220 kV SUB-STATION</v>
          </cell>
        </row>
      </sheetData>
      <sheetData sheetId="1363">
        <row r="1">
          <cell r="B1" t="str">
            <v>220 kV SUB-STATION</v>
          </cell>
        </row>
      </sheetData>
      <sheetData sheetId="1364">
        <row r="1">
          <cell r="B1" t="str">
            <v>220 kV SUB-STATION</v>
          </cell>
        </row>
      </sheetData>
      <sheetData sheetId="1365">
        <row r="1">
          <cell r="B1" t="str">
            <v>220 kV SUB-STATION</v>
          </cell>
        </row>
      </sheetData>
      <sheetData sheetId="1366">
        <row r="1">
          <cell r="B1" t="str">
            <v>220 kV SUB-STATION</v>
          </cell>
        </row>
      </sheetData>
      <sheetData sheetId="1367">
        <row r="1">
          <cell r="B1" t="str">
            <v>220 kV SUB-STATION</v>
          </cell>
        </row>
      </sheetData>
      <sheetData sheetId="1368">
        <row r="1">
          <cell r="B1" t="str">
            <v>220 kV SUB-STATION</v>
          </cell>
        </row>
      </sheetData>
      <sheetData sheetId="1369">
        <row r="1">
          <cell r="B1" t="str">
            <v>220 kV SUB-STATION</v>
          </cell>
        </row>
      </sheetData>
      <sheetData sheetId="1370">
        <row r="1">
          <cell r="B1" t="str">
            <v>220 kV SUB-STATION</v>
          </cell>
        </row>
      </sheetData>
      <sheetData sheetId="1371">
        <row r="1">
          <cell r="B1" t="str">
            <v>220 kV SUB-STATION</v>
          </cell>
        </row>
      </sheetData>
      <sheetData sheetId="1372" refreshError="1"/>
      <sheetData sheetId="1373">
        <row r="1">
          <cell r="B1" t="str">
            <v>220 kV SUB-STATION</v>
          </cell>
        </row>
      </sheetData>
      <sheetData sheetId="1374">
        <row r="1">
          <cell r="B1" t="str">
            <v>220 kV SUB-STATION</v>
          </cell>
        </row>
      </sheetData>
      <sheetData sheetId="1375">
        <row r="1">
          <cell r="B1" t="str">
            <v>220 kV SUB-STATION</v>
          </cell>
        </row>
      </sheetData>
      <sheetData sheetId="1376">
        <row r="1">
          <cell r="B1" t="str">
            <v>220 kV SUB-STATION</v>
          </cell>
        </row>
      </sheetData>
      <sheetData sheetId="1377">
        <row r="1">
          <cell r="B1" t="str">
            <v>220 kV SUB-STATION</v>
          </cell>
        </row>
      </sheetData>
      <sheetData sheetId="1378">
        <row r="1">
          <cell r="B1" t="str">
            <v>220 kV SUB-STATION</v>
          </cell>
        </row>
      </sheetData>
      <sheetData sheetId="1379" refreshError="1"/>
      <sheetData sheetId="1380" refreshError="1"/>
      <sheetData sheetId="1381" refreshError="1"/>
      <sheetData sheetId="1382">
        <row r="1">
          <cell r="B1" t="str">
            <v>220 kV SUB-STATION</v>
          </cell>
        </row>
      </sheetData>
      <sheetData sheetId="1383">
        <row r="1">
          <cell r="B1" t="str">
            <v>220 kV SUB-STATION</v>
          </cell>
        </row>
      </sheetData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>
        <row r="1">
          <cell r="B1" t="str">
            <v>220 kV SUB-STATION</v>
          </cell>
        </row>
      </sheetData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>
        <row r="1">
          <cell r="B1" t="str">
            <v>220 kV SUB-STATION</v>
          </cell>
        </row>
      </sheetData>
      <sheetData sheetId="1463">
        <row r="1">
          <cell r="B1" t="str">
            <v>220 kV SUB-STATION</v>
          </cell>
        </row>
      </sheetData>
      <sheetData sheetId="1464">
        <row r="1">
          <cell r="B1" t="str">
            <v>220 kV SUB-STATION</v>
          </cell>
        </row>
      </sheetData>
      <sheetData sheetId="1465">
        <row r="1">
          <cell r="B1" t="str">
            <v>220 kV SUB-STATION</v>
          </cell>
        </row>
      </sheetData>
      <sheetData sheetId="1466">
        <row r="1">
          <cell r="B1" t="str">
            <v>220 kV SUB-STATION</v>
          </cell>
        </row>
      </sheetData>
      <sheetData sheetId="1467">
        <row r="1">
          <cell r="B1" t="str">
            <v>220 kV SUB-STATION</v>
          </cell>
        </row>
      </sheetData>
      <sheetData sheetId="1468">
        <row r="1">
          <cell r="B1" t="str">
            <v>220 kV SUB-STATION</v>
          </cell>
        </row>
      </sheetData>
      <sheetData sheetId="1469">
        <row r="1">
          <cell r="B1" t="str">
            <v>220 kV SUB-STATION</v>
          </cell>
        </row>
      </sheetData>
      <sheetData sheetId="1470">
        <row r="1">
          <cell r="B1" t="str">
            <v>220 kV SUB-STATION</v>
          </cell>
        </row>
      </sheetData>
      <sheetData sheetId="1471">
        <row r="1">
          <cell r="B1" t="str">
            <v>220 kV SUB-STATION</v>
          </cell>
        </row>
      </sheetData>
      <sheetData sheetId="1472">
        <row r="1">
          <cell r="B1" t="str">
            <v>220 kV SUB-STATION</v>
          </cell>
        </row>
      </sheetData>
      <sheetData sheetId="1473">
        <row r="1">
          <cell r="B1" t="str">
            <v>220 kV SUB-STATION</v>
          </cell>
        </row>
      </sheetData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>
        <row r="1">
          <cell r="B1" t="str">
            <v>220 kV SUB-STATION</v>
          </cell>
        </row>
      </sheetData>
      <sheetData sheetId="1489">
        <row r="1">
          <cell r="B1" t="str">
            <v>220 kV SUB-STATION</v>
          </cell>
        </row>
      </sheetData>
      <sheetData sheetId="1490">
        <row r="1">
          <cell r="B1" t="str">
            <v>220 kV SUB-STATION</v>
          </cell>
        </row>
      </sheetData>
      <sheetData sheetId="1491">
        <row r="1">
          <cell r="B1" t="str">
            <v>220 kV SUB-STATION</v>
          </cell>
        </row>
      </sheetData>
      <sheetData sheetId="1492">
        <row r="1">
          <cell r="B1" t="str">
            <v>220 kV SUB-STATION</v>
          </cell>
        </row>
      </sheetData>
      <sheetData sheetId="1493">
        <row r="1">
          <cell r="B1" t="str">
            <v>220 kV SUB-STATION</v>
          </cell>
        </row>
      </sheetData>
      <sheetData sheetId="1494">
        <row r="1">
          <cell r="B1" t="str">
            <v>220 kV SUB-STATION</v>
          </cell>
        </row>
      </sheetData>
      <sheetData sheetId="1495">
        <row r="1">
          <cell r="B1" t="str">
            <v>220 kV SUB-STATION</v>
          </cell>
        </row>
      </sheetData>
      <sheetData sheetId="1496">
        <row r="1">
          <cell r="B1" t="str">
            <v>220 kV SUB-STATION</v>
          </cell>
        </row>
      </sheetData>
      <sheetData sheetId="1497">
        <row r="1">
          <cell r="B1" t="str">
            <v>220 kV SUB-STATION</v>
          </cell>
        </row>
      </sheetData>
      <sheetData sheetId="1498">
        <row r="1">
          <cell r="B1" t="str">
            <v>220 kV SUB-STATION</v>
          </cell>
        </row>
      </sheetData>
      <sheetData sheetId="1499">
        <row r="1">
          <cell r="B1" t="str">
            <v>220 kV SUB-STATION</v>
          </cell>
        </row>
      </sheetData>
      <sheetData sheetId="1500">
        <row r="1">
          <cell r="B1" t="str">
            <v>220 kV SUB-STATION</v>
          </cell>
        </row>
      </sheetData>
      <sheetData sheetId="1501">
        <row r="1">
          <cell r="B1" t="str">
            <v>220 kV SUB-STATION</v>
          </cell>
        </row>
      </sheetData>
      <sheetData sheetId="1502">
        <row r="1">
          <cell r="B1" t="str">
            <v>220 kV SUB-STATION</v>
          </cell>
        </row>
      </sheetData>
      <sheetData sheetId="1503">
        <row r="1">
          <cell r="B1" t="str">
            <v>220 kV SUB-STATION</v>
          </cell>
        </row>
      </sheetData>
      <sheetData sheetId="1504">
        <row r="1">
          <cell r="B1" t="str">
            <v>220 kV SUB-STATION</v>
          </cell>
        </row>
      </sheetData>
      <sheetData sheetId="1505">
        <row r="1">
          <cell r="B1" t="str">
            <v>220 kV SUB-STATION</v>
          </cell>
        </row>
      </sheetData>
      <sheetData sheetId="1506">
        <row r="1">
          <cell r="B1" t="str">
            <v>220 kV SUB-STATION</v>
          </cell>
        </row>
      </sheetData>
      <sheetData sheetId="1507">
        <row r="1">
          <cell r="B1" t="str">
            <v>220 kV SUB-STATION</v>
          </cell>
        </row>
      </sheetData>
      <sheetData sheetId="1508">
        <row r="1">
          <cell r="B1" t="str">
            <v>220 kV SUB-STATION</v>
          </cell>
        </row>
      </sheetData>
      <sheetData sheetId="1509">
        <row r="1">
          <cell r="B1" t="str">
            <v>220 kV SUB-STATION</v>
          </cell>
        </row>
      </sheetData>
      <sheetData sheetId="1510">
        <row r="1">
          <cell r="B1" t="str">
            <v>220 kV SUB-STATION</v>
          </cell>
        </row>
      </sheetData>
      <sheetData sheetId="1511">
        <row r="1">
          <cell r="B1" t="str">
            <v>220 kV SUB-STATION</v>
          </cell>
        </row>
      </sheetData>
      <sheetData sheetId="1512">
        <row r="1">
          <cell r="B1" t="str">
            <v>220 kV SUB-STATION</v>
          </cell>
        </row>
      </sheetData>
      <sheetData sheetId="1513">
        <row r="1">
          <cell r="B1" t="str">
            <v>220 kV SUB-STATION</v>
          </cell>
        </row>
      </sheetData>
      <sheetData sheetId="1514">
        <row r="1">
          <cell r="B1" t="str">
            <v>220 kV SUB-STATION</v>
          </cell>
        </row>
      </sheetData>
      <sheetData sheetId="1515">
        <row r="1">
          <cell r="B1" t="str">
            <v>220 kV SUB-STATION</v>
          </cell>
        </row>
      </sheetData>
      <sheetData sheetId="1516">
        <row r="1">
          <cell r="B1" t="str">
            <v>220 kV SUB-STATION</v>
          </cell>
        </row>
      </sheetData>
      <sheetData sheetId="1517">
        <row r="1">
          <cell r="B1" t="str">
            <v>220 kV SUB-STATION</v>
          </cell>
        </row>
      </sheetData>
      <sheetData sheetId="1518">
        <row r="1">
          <cell r="B1" t="str">
            <v>220 kV SUB-STATION</v>
          </cell>
        </row>
      </sheetData>
      <sheetData sheetId="1519">
        <row r="1">
          <cell r="B1" t="str">
            <v>220 kV SUB-STATION</v>
          </cell>
        </row>
      </sheetData>
      <sheetData sheetId="1520">
        <row r="1">
          <cell r="B1" t="str">
            <v>220 kV SUB-STATION</v>
          </cell>
        </row>
      </sheetData>
      <sheetData sheetId="1521">
        <row r="1">
          <cell r="B1" t="str">
            <v>220 kV SUB-STATION</v>
          </cell>
        </row>
      </sheetData>
      <sheetData sheetId="1522">
        <row r="1">
          <cell r="B1" t="str">
            <v>220 kV SUB-STATION</v>
          </cell>
        </row>
      </sheetData>
      <sheetData sheetId="1523">
        <row r="1">
          <cell r="B1" t="str">
            <v>220 kV SUB-STATION</v>
          </cell>
        </row>
      </sheetData>
      <sheetData sheetId="1524">
        <row r="1">
          <cell r="B1" t="str">
            <v>220 kV SUB-STATION</v>
          </cell>
        </row>
      </sheetData>
      <sheetData sheetId="1525">
        <row r="1">
          <cell r="B1" t="str">
            <v>220 kV SUB-STATION</v>
          </cell>
        </row>
      </sheetData>
      <sheetData sheetId="1526">
        <row r="1">
          <cell r="B1" t="str">
            <v>220 kV SUB-STATION</v>
          </cell>
        </row>
      </sheetData>
      <sheetData sheetId="1527">
        <row r="1">
          <cell r="B1" t="str">
            <v>220 kV SUB-STATION</v>
          </cell>
        </row>
      </sheetData>
      <sheetData sheetId="1528">
        <row r="1">
          <cell r="B1" t="str">
            <v>220 kV SUB-STATION</v>
          </cell>
        </row>
      </sheetData>
      <sheetData sheetId="1529">
        <row r="1">
          <cell r="B1" t="str">
            <v>220 kV SUB-STATION</v>
          </cell>
        </row>
      </sheetData>
      <sheetData sheetId="1530">
        <row r="1">
          <cell r="B1" t="str">
            <v>220 kV SUB-STATION</v>
          </cell>
        </row>
      </sheetData>
      <sheetData sheetId="1531">
        <row r="1">
          <cell r="B1" t="str">
            <v>220 kV SUB-STATION</v>
          </cell>
        </row>
      </sheetData>
      <sheetData sheetId="1532">
        <row r="1">
          <cell r="B1" t="str">
            <v>220 kV SUB-STATION</v>
          </cell>
        </row>
      </sheetData>
      <sheetData sheetId="1533">
        <row r="1">
          <cell r="B1" t="str">
            <v>220 kV SUB-STATION</v>
          </cell>
        </row>
      </sheetData>
      <sheetData sheetId="1534">
        <row r="1">
          <cell r="B1" t="str">
            <v>220 kV SUB-STATION</v>
          </cell>
        </row>
      </sheetData>
      <sheetData sheetId="1535">
        <row r="1">
          <cell r="B1" t="str">
            <v>220 kV SUB-STATION</v>
          </cell>
        </row>
      </sheetData>
      <sheetData sheetId="1536">
        <row r="1">
          <cell r="B1" t="str">
            <v>220 kV SUB-STATION</v>
          </cell>
        </row>
      </sheetData>
      <sheetData sheetId="1537">
        <row r="1">
          <cell r="B1" t="str">
            <v>220 kV SUB-STATION</v>
          </cell>
        </row>
      </sheetData>
      <sheetData sheetId="1538">
        <row r="1">
          <cell r="B1" t="str">
            <v>220 kV SUB-STATION</v>
          </cell>
        </row>
      </sheetData>
      <sheetData sheetId="1539">
        <row r="1">
          <cell r="B1" t="str">
            <v>220 kV SUB-STATION</v>
          </cell>
        </row>
      </sheetData>
      <sheetData sheetId="1540">
        <row r="1">
          <cell r="B1" t="str">
            <v>220 kV SUB-STATION</v>
          </cell>
        </row>
      </sheetData>
      <sheetData sheetId="1541">
        <row r="1">
          <cell r="B1" t="str">
            <v>220 kV SUB-STATION</v>
          </cell>
        </row>
      </sheetData>
      <sheetData sheetId="1542">
        <row r="1">
          <cell r="B1" t="str">
            <v>220 kV SUB-STATION</v>
          </cell>
        </row>
      </sheetData>
      <sheetData sheetId="1543">
        <row r="1">
          <cell r="B1" t="str">
            <v>220 kV SUB-STATION</v>
          </cell>
        </row>
      </sheetData>
      <sheetData sheetId="1544">
        <row r="1">
          <cell r="B1" t="str">
            <v>220 kV SUB-STATION</v>
          </cell>
        </row>
      </sheetData>
      <sheetData sheetId="1545">
        <row r="1">
          <cell r="B1" t="str">
            <v>220 kV SUB-STATION</v>
          </cell>
        </row>
      </sheetData>
      <sheetData sheetId="1546">
        <row r="1">
          <cell r="B1" t="str">
            <v>220 kV SUB-STATION</v>
          </cell>
        </row>
      </sheetData>
      <sheetData sheetId="1547">
        <row r="1">
          <cell r="B1" t="str">
            <v>220 kV SUB-STATION</v>
          </cell>
        </row>
      </sheetData>
      <sheetData sheetId="1548">
        <row r="1">
          <cell r="B1" t="str">
            <v>220 kV SUB-STATION</v>
          </cell>
        </row>
      </sheetData>
      <sheetData sheetId="1549">
        <row r="1">
          <cell r="B1" t="str">
            <v>220 kV SUB-STATION</v>
          </cell>
        </row>
      </sheetData>
      <sheetData sheetId="1550">
        <row r="1">
          <cell r="B1" t="str">
            <v>220 kV SUB-STATION</v>
          </cell>
        </row>
      </sheetData>
      <sheetData sheetId="1551">
        <row r="1">
          <cell r="B1" t="str">
            <v>220 kV SUB-STATION</v>
          </cell>
        </row>
      </sheetData>
      <sheetData sheetId="1552">
        <row r="1">
          <cell r="B1" t="str">
            <v>220 kV SUB-STATION</v>
          </cell>
        </row>
      </sheetData>
      <sheetData sheetId="1553">
        <row r="1">
          <cell r="B1" t="str">
            <v>220 kV SUB-STATION</v>
          </cell>
        </row>
      </sheetData>
      <sheetData sheetId="1554">
        <row r="1">
          <cell r="B1" t="str">
            <v>220 kV SUB-STATION</v>
          </cell>
        </row>
      </sheetData>
      <sheetData sheetId="1555">
        <row r="1">
          <cell r="B1" t="str">
            <v>220 kV SUB-STATION</v>
          </cell>
        </row>
      </sheetData>
      <sheetData sheetId="1556">
        <row r="1">
          <cell r="B1" t="str">
            <v>220 kV SUB-STATION</v>
          </cell>
        </row>
      </sheetData>
      <sheetData sheetId="1557">
        <row r="1">
          <cell r="B1" t="str">
            <v>220 kV SUB-STATION</v>
          </cell>
        </row>
      </sheetData>
      <sheetData sheetId="1558">
        <row r="1">
          <cell r="B1" t="str">
            <v>220 kV SUB-STATION</v>
          </cell>
        </row>
      </sheetData>
      <sheetData sheetId="1559">
        <row r="1">
          <cell r="B1" t="str">
            <v>220 kV SUB-STATION</v>
          </cell>
        </row>
      </sheetData>
      <sheetData sheetId="1560">
        <row r="1">
          <cell r="B1" t="str">
            <v>220 kV SUB-STATION</v>
          </cell>
        </row>
      </sheetData>
      <sheetData sheetId="1561">
        <row r="1">
          <cell r="B1" t="str">
            <v>220 kV SUB-STATION</v>
          </cell>
        </row>
      </sheetData>
      <sheetData sheetId="1562">
        <row r="1">
          <cell r="B1" t="str">
            <v>220 kV SUB-STATION</v>
          </cell>
        </row>
      </sheetData>
      <sheetData sheetId="1563">
        <row r="1">
          <cell r="B1" t="str">
            <v>220 kV SUB-STATION</v>
          </cell>
        </row>
      </sheetData>
      <sheetData sheetId="1564">
        <row r="1">
          <cell r="B1" t="str">
            <v>220 kV SUB-STATION</v>
          </cell>
        </row>
      </sheetData>
      <sheetData sheetId="1565">
        <row r="1">
          <cell r="B1" t="str">
            <v>220 kV SUB-STATION</v>
          </cell>
        </row>
      </sheetData>
      <sheetData sheetId="1566">
        <row r="1">
          <cell r="B1" t="str">
            <v>220 kV SUB-STATION</v>
          </cell>
        </row>
      </sheetData>
      <sheetData sheetId="1567">
        <row r="1">
          <cell r="B1" t="str">
            <v>220 kV SUB-STATION</v>
          </cell>
        </row>
      </sheetData>
      <sheetData sheetId="1568">
        <row r="1">
          <cell r="B1" t="str">
            <v>220 kV SUB-STATION</v>
          </cell>
        </row>
      </sheetData>
      <sheetData sheetId="1569">
        <row r="1">
          <cell r="B1" t="str">
            <v>220 kV SUB-STATION</v>
          </cell>
        </row>
      </sheetData>
      <sheetData sheetId="1570">
        <row r="1">
          <cell r="B1" t="str">
            <v>220 kV SUB-STATION</v>
          </cell>
        </row>
      </sheetData>
      <sheetData sheetId="1571">
        <row r="1">
          <cell r="B1" t="str">
            <v>220 kV SUB-STATION</v>
          </cell>
        </row>
      </sheetData>
      <sheetData sheetId="1572">
        <row r="1">
          <cell r="B1" t="str">
            <v>220 kV SUB-STATION</v>
          </cell>
        </row>
      </sheetData>
      <sheetData sheetId="1573">
        <row r="1">
          <cell r="B1" t="str">
            <v>220 kV SUB-STATION</v>
          </cell>
        </row>
      </sheetData>
      <sheetData sheetId="1574">
        <row r="1">
          <cell r="B1" t="str">
            <v>220 kV SUB-STATION</v>
          </cell>
        </row>
      </sheetData>
      <sheetData sheetId="1575">
        <row r="1">
          <cell r="B1" t="str">
            <v>220 kV SUB-STATION</v>
          </cell>
        </row>
      </sheetData>
      <sheetData sheetId="1576">
        <row r="1">
          <cell r="B1" t="str">
            <v>220 kV SUB-STATION</v>
          </cell>
        </row>
      </sheetData>
      <sheetData sheetId="1577">
        <row r="1">
          <cell r="B1" t="str">
            <v>220 kV SUB-STATION</v>
          </cell>
        </row>
      </sheetData>
      <sheetData sheetId="1578">
        <row r="1">
          <cell r="B1" t="str">
            <v>220 kV SUB-STATION</v>
          </cell>
        </row>
      </sheetData>
      <sheetData sheetId="1579">
        <row r="1">
          <cell r="B1" t="str">
            <v>220 kV SUB-STATION</v>
          </cell>
        </row>
      </sheetData>
      <sheetData sheetId="1580">
        <row r="1">
          <cell r="B1" t="str">
            <v>220 kV SUB-STATION</v>
          </cell>
        </row>
      </sheetData>
      <sheetData sheetId="1581">
        <row r="1">
          <cell r="B1" t="str">
            <v>220 kV SUB-STATION</v>
          </cell>
        </row>
      </sheetData>
      <sheetData sheetId="1582">
        <row r="1">
          <cell r="B1" t="str">
            <v>220 kV SUB-STATION</v>
          </cell>
        </row>
      </sheetData>
      <sheetData sheetId="1583">
        <row r="1">
          <cell r="B1" t="str">
            <v>220 kV SUB-STATION</v>
          </cell>
        </row>
      </sheetData>
      <sheetData sheetId="1584">
        <row r="1">
          <cell r="B1" t="str">
            <v>220 kV SUB-STATION</v>
          </cell>
        </row>
      </sheetData>
      <sheetData sheetId="1585">
        <row r="1">
          <cell r="B1" t="str">
            <v>220 kV SUB-STATION</v>
          </cell>
        </row>
      </sheetData>
      <sheetData sheetId="1586">
        <row r="1">
          <cell r="B1" t="str">
            <v>220 kV SUB-STATION</v>
          </cell>
        </row>
      </sheetData>
      <sheetData sheetId="1587">
        <row r="1">
          <cell r="B1" t="str">
            <v>220 kV SUB-STATION</v>
          </cell>
        </row>
      </sheetData>
      <sheetData sheetId="1588">
        <row r="1">
          <cell r="B1" t="str">
            <v>220 kV SUB-STATION</v>
          </cell>
        </row>
      </sheetData>
      <sheetData sheetId="1589">
        <row r="1">
          <cell r="B1" t="str">
            <v>220 kV SUB-STATION</v>
          </cell>
        </row>
      </sheetData>
      <sheetData sheetId="1590">
        <row r="1">
          <cell r="B1" t="str">
            <v>220 kV SUB-STATION</v>
          </cell>
        </row>
      </sheetData>
      <sheetData sheetId="1591">
        <row r="1">
          <cell r="B1" t="str">
            <v>220 kV SUB-STATION</v>
          </cell>
        </row>
      </sheetData>
      <sheetData sheetId="1592">
        <row r="1">
          <cell r="B1" t="str">
            <v>220 kV SUB-STATION</v>
          </cell>
        </row>
      </sheetData>
      <sheetData sheetId="1593">
        <row r="1">
          <cell r="B1" t="str">
            <v>220 kV SUB-STATION</v>
          </cell>
        </row>
      </sheetData>
      <sheetData sheetId="1594">
        <row r="1">
          <cell r="B1" t="str">
            <v>220 kV SUB-STATION</v>
          </cell>
        </row>
      </sheetData>
      <sheetData sheetId="1595">
        <row r="1">
          <cell r="B1" t="str">
            <v>220 kV SUB-STATION</v>
          </cell>
        </row>
      </sheetData>
      <sheetData sheetId="1596">
        <row r="1">
          <cell r="B1" t="str">
            <v>220 kV SUB-STATION</v>
          </cell>
        </row>
      </sheetData>
      <sheetData sheetId="1597">
        <row r="1">
          <cell r="B1" t="str">
            <v>220 kV SUB-STATION</v>
          </cell>
        </row>
      </sheetData>
      <sheetData sheetId="1598">
        <row r="1">
          <cell r="B1" t="str">
            <v>220 kV SUB-STATION</v>
          </cell>
        </row>
      </sheetData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1">
          <cell r="B1" t="str">
            <v>220 kV SUB-STATION</v>
          </cell>
        </row>
      </sheetData>
      <sheetData sheetId="1614" refreshError="1"/>
      <sheetData sheetId="1615">
        <row r="1">
          <cell r="B1" t="str">
            <v>220 kV SUB-STATION</v>
          </cell>
        </row>
      </sheetData>
      <sheetData sheetId="1616">
        <row r="1">
          <cell r="B1" t="str">
            <v>220 kV SUB-STATION</v>
          </cell>
        </row>
      </sheetData>
      <sheetData sheetId="1617">
        <row r="1">
          <cell r="B1" t="str">
            <v>220 kV SUB-STATION</v>
          </cell>
        </row>
      </sheetData>
      <sheetData sheetId="1618">
        <row r="1">
          <cell r="B1" t="str">
            <v>220 kV SUB-STATION</v>
          </cell>
        </row>
      </sheetData>
      <sheetData sheetId="1619">
        <row r="1">
          <cell r="B1" t="str">
            <v>220 kV SUB-STATION</v>
          </cell>
        </row>
      </sheetData>
      <sheetData sheetId="1620">
        <row r="1">
          <cell r="B1" t="str">
            <v>220 kV SUB-STATION</v>
          </cell>
        </row>
      </sheetData>
      <sheetData sheetId="1621">
        <row r="1">
          <cell r="B1" t="str">
            <v>220 kV SUB-STATION</v>
          </cell>
        </row>
      </sheetData>
      <sheetData sheetId="1622">
        <row r="1">
          <cell r="B1" t="str">
            <v>220 kV SUB-STATION</v>
          </cell>
        </row>
      </sheetData>
      <sheetData sheetId="1623">
        <row r="1">
          <cell r="B1" t="str">
            <v>220 kV SUB-STATION</v>
          </cell>
        </row>
      </sheetData>
      <sheetData sheetId="1624">
        <row r="1">
          <cell r="B1" t="str">
            <v>220 kV SUB-STATION</v>
          </cell>
        </row>
      </sheetData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>
        <row r="1">
          <cell r="B1" t="str">
            <v>220 kV SUB-STATION</v>
          </cell>
        </row>
      </sheetData>
      <sheetData sheetId="1688">
        <row r="1">
          <cell r="B1" t="str">
            <v>220 kV SUB-STATION</v>
          </cell>
        </row>
      </sheetData>
      <sheetData sheetId="1689">
        <row r="1">
          <cell r="B1" t="str">
            <v>220 kV SUB-STATION</v>
          </cell>
        </row>
      </sheetData>
      <sheetData sheetId="1690">
        <row r="1">
          <cell r="B1" t="str">
            <v>220 kV SUB-STATION</v>
          </cell>
        </row>
      </sheetData>
      <sheetData sheetId="1691">
        <row r="1">
          <cell r="B1" t="str">
            <v>220 kV SUB-STATION</v>
          </cell>
        </row>
      </sheetData>
      <sheetData sheetId="1692">
        <row r="1">
          <cell r="B1" t="str">
            <v>220 kV SUB-STATION</v>
          </cell>
        </row>
      </sheetData>
      <sheetData sheetId="1693">
        <row r="1">
          <cell r="B1" t="str">
            <v>220 kV SUB-STATION</v>
          </cell>
        </row>
      </sheetData>
      <sheetData sheetId="1694">
        <row r="1">
          <cell r="B1" t="str">
            <v>220 kV SUB-STATION</v>
          </cell>
        </row>
      </sheetData>
      <sheetData sheetId="1695">
        <row r="1">
          <cell r="B1" t="str">
            <v>220 kV SUB-STATION</v>
          </cell>
        </row>
      </sheetData>
      <sheetData sheetId="1696">
        <row r="1">
          <cell r="B1" t="str">
            <v>220 kV SUB-STATION</v>
          </cell>
        </row>
      </sheetData>
      <sheetData sheetId="1697">
        <row r="1">
          <cell r="B1" t="str">
            <v>220 kV SUB-STATION</v>
          </cell>
        </row>
      </sheetData>
      <sheetData sheetId="1698">
        <row r="1">
          <cell r="B1" t="str">
            <v>220 kV SUB-STATION</v>
          </cell>
        </row>
      </sheetData>
      <sheetData sheetId="1699">
        <row r="1">
          <cell r="B1" t="str">
            <v>220 kV SUB-STATION</v>
          </cell>
        </row>
      </sheetData>
      <sheetData sheetId="1700">
        <row r="1">
          <cell r="B1" t="str">
            <v>220 kV SUB-STATION</v>
          </cell>
        </row>
      </sheetData>
      <sheetData sheetId="1701">
        <row r="1">
          <cell r="B1" t="str">
            <v>220 kV SUB-STATION</v>
          </cell>
        </row>
      </sheetData>
      <sheetData sheetId="1702">
        <row r="1">
          <cell r="B1" t="str">
            <v>220 kV SUB-STATION</v>
          </cell>
        </row>
      </sheetData>
      <sheetData sheetId="1703">
        <row r="1">
          <cell r="B1" t="str">
            <v>220 kV SUB-STATION</v>
          </cell>
        </row>
      </sheetData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>
        <row r="1">
          <cell r="B1" t="str">
            <v>220 kV SUB-STATION</v>
          </cell>
        </row>
      </sheetData>
      <sheetData sheetId="1710">
        <row r="1">
          <cell r="B1" t="str">
            <v>220 kV SUB-STATION</v>
          </cell>
        </row>
      </sheetData>
      <sheetData sheetId="1711">
        <row r="1">
          <cell r="B1" t="str">
            <v>220 kV SUB-STATION</v>
          </cell>
        </row>
      </sheetData>
      <sheetData sheetId="1712">
        <row r="1">
          <cell r="B1" t="str">
            <v>220 kV SUB-STATION</v>
          </cell>
        </row>
      </sheetData>
      <sheetData sheetId="1713">
        <row r="1">
          <cell r="B1" t="str">
            <v>220 kV SUB-STATION</v>
          </cell>
        </row>
      </sheetData>
      <sheetData sheetId="1714">
        <row r="1">
          <cell r="B1" t="str">
            <v>220 kV SUB-STATION</v>
          </cell>
        </row>
      </sheetData>
      <sheetData sheetId="1715">
        <row r="1">
          <cell r="B1" t="str">
            <v>220 kV SUB-STATION</v>
          </cell>
        </row>
      </sheetData>
      <sheetData sheetId="1716">
        <row r="1">
          <cell r="B1" t="str">
            <v>220 kV SUB-STATION</v>
          </cell>
        </row>
      </sheetData>
      <sheetData sheetId="1717">
        <row r="1">
          <cell r="B1" t="str">
            <v>220 kV SUB-STATION</v>
          </cell>
        </row>
      </sheetData>
      <sheetData sheetId="1718">
        <row r="1">
          <cell r="B1" t="str">
            <v>220 kV SUB-STATION</v>
          </cell>
        </row>
      </sheetData>
      <sheetData sheetId="1719">
        <row r="1">
          <cell r="B1" t="str">
            <v>220 kV SUB-STATION</v>
          </cell>
        </row>
      </sheetData>
      <sheetData sheetId="1720">
        <row r="1">
          <cell r="B1" t="str">
            <v>220 kV SUB-STATION</v>
          </cell>
        </row>
      </sheetData>
      <sheetData sheetId="1721">
        <row r="1">
          <cell r="B1" t="str">
            <v>220 kV SUB-STATION</v>
          </cell>
        </row>
      </sheetData>
      <sheetData sheetId="1722">
        <row r="1">
          <cell r="B1" t="str">
            <v>220 kV SUB-STATION</v>
          </cell>
        </row>
      </sheetData>
      <sheetData sheetId="1723">
        <row r="1">
          <cell r="B1" t="str">
            <v>220 kV SUB-STATION</v>
          </cell>
        </row>
      </sheetData>
      <sheetData sheetId="1724">
        <row r="1">
          <cell r="B1" t="str">
            <v>220 kV SUB-STATION</v>
          </cell>
        </row>
      </sheetData>
      <sheetData sheetId="1725">
        <row r="1">
          <cell r="B1" t="str">
            <v>220 kV SUB-STATION</v>
          </cell>
        </row>
      </sheetData>
      <sheetData sheetId="1726">
        <row r="1">
          <cell r="B1" t="str">
            <v>220 kV SUB-STATION</v>
          </cell>
        </row>
      </sheetData>
      <sheetData sheetId="1727">
        <row r="1">
          <cell r="B1" t="str">
            <v>220 kV SUB-STATION</v>
          </cell>
        </row>
      </sheetData>
      <sheetData sheetId="1728">
        <row r="1">
          <cell r="B1" t="str">
            <v>220 kV SUB-STATION</v>
          </cell>
        </row>
      </sheetData>
      <sheetData sheetId="1729">
        <row r="1">
          <cell r="B1" t="str">
            <v>220 kV SUB-STATION</v>
          </cell>
        </row>
      </sheetData>
      <sheetData sheetId="1730">
        <row r="1">
          <cell r="B1" t="str">
            <v>220 kV SUB-STATION</v>
          </cell>
        </row>
      </sheetData>
      <sheetData sheetId="1731">
        <row r="1">
          <cell r="B1" t="str">
            <v>220 kV SUB-STATION</v>
          </cell>
        </row>
      </sheetData>
      <sheetData sheetId="1732">
        <row r="1">
          <cell r="B1" t="str">
            <v>220 kV SUB-STATION</v>
          </cell>
        </row>
      </sheetData>
      <sheetData sheetId="1733">
        <row r="1">
          <cell r="B1" t="str">
            <v>220 kV SUB-STATION</v>
          </cell>
        </row>
      </sheetData>
      <sheetData sheetId="1734">
        <row r="1">
          <cell r="B1" t="str">
            <v>220 kV SUB-STATION</v>
          </cell>
        </row>
      </sheetData>
      <sheetData sheetId="1735">
        <row r="1">
          <cell r="B1" t="str">
            <v>220 kV SUB-STATION</v>
          </cell>
        </row>
      </sheetData>
      <sheetData sheetId="1736">
        <row r="1">
          <cell r="B1" t="str">
            <v>220 kV SUB-STATION</v>
          </cell>
        </row>
      </sheetData>
      <sheetData sheetId="1737">
        <row r="1">
          <cell r="B1" t="str">
            <v>220 kV SUB-STATION</v>
          </cell>
        </row>
      </sheetData>
      <sheetData sheetId="1738">
        <row r="1">
          <cell r="B1" t="str">
            <v>220 kV SUB-STATION</v>
          </cell>
        </row>
      </sheetData>
      <sheetData sheetId="1739">
        <row r="1">
          <cell r="B1" t="str">
            <v>220 kV SUB-STATION</v>
          </cell>
        </row>
      </sheetData>
      <sheetData sheetId="1740">
        <row r="1">
          <cell r="B1" t="str">
            <v>220 kV SUB-STATION</v>
          </cell>
        </row>
      </sheetData>
      <sheetData sheetId="1741">
        <row r="1">
          <cell r="B1" t="str">
            <v>220 kV SUB-STATION</v>
          </cell>
        </row>
      </sheetData>
      <sheetData sheetId="1742">
        <row r="1">
          <cell r="B1" t="str">
            <v>220 kV SUB-STATION</v>
          </cell>
        </row>
      </sheetData>
      <sheetData sheetId="1743">
        <row r="1">
          <cell r="B1" t="str">
            <v>220 kV SUB-STATION</v>
          </cell>
        </row>
      </sheetData>
      <sheetData sheetId="1744">
        <row r="1">
          <cell r="B1" t="str">
            <v>220 kV SUB-STATION</v>
          </cell>
        </row>
      </sheetData>
      <sheetData sheetId="1745">
        <row r="1">
          <cell r="B1" t="str">
            <v>220 kV SUB-STATION</v>
          </cell>
        </row>
      </sheetData>
      <sheetData sheetId="1746">
        <row r="1">
          <cell r="B1" t="str">
            <v>220 kV SUB-STATION</v>
          </cell>
        </row>
      </sheetData>
      <sheetData sheetId="1747">
        <row r="1">
          <cell r="B1" t="str">
            <v>220 kV SUB-STATION</v>
          </cell>
        </row>
      </sheetData>
      <sheetData sheetId="1748">
        <row r="1">
          <cell r="B1" t="str">
            <v>220 kV SUB-STATION</v>
          </cell>
        </row>
      </sheetData>
      <sheetData sheetId="1749">
        <row r="1">
          <cell r="B1" t="str">
            <v>220 kV SUB-STATION</v>
          </cell>
        </row>
      </sheetData>
      <sheetData sheetId="1750">
        <row r="1">
          <cell r="B1" t="str">
            <v>220 kV SUB-STATION</v>
          </cell>
        </row>
      </sheetData>
      <sheetData sheetId="1751">
        <row r="1">
          <cell r="B1" t="str">
            <v>220 kV SUB-STATION</v>
          </cell>
        </row>
      </sheetData>
      <sheetData sheetId="1752">
        <row r="1">
          <cell r="B1" t="str">
            <v>220 kV SUB-STATION</v>
          </cell>
        </row>
      </sheetData>
      <sheetData sheetId="1753">
        <row r="1">
          <cell r="B1" t="str">
            <v>220 kV SUB-STATION</v>
          </cell>
        </row>
      </sheetData>
      <sheetData sheetId="1754">
        <row r="1">
          <cell r="B1" t="str">
            <v>220 kV SUB-STATION</v>
          </cell>
        </row>
      </sheetData>
      <sheetData sheetId="1755">
        <row r="1">
          <cell r="B1" t="str">
            <v>220 kV SUB-STATION</v>
          </cell>
        </row>
      </sheetData>
      <sheetData sheetId="1756">
        <row r="1">
          <cell r="B1" t="str">
            <v>220 kV SUB-STATION</v>
          </cell>
        </row>
      </sheetData>
      <sheetData sheetId="1757">
        <row r="1">
          <cell r="B1" t="str">
            <v>220 kV SUB-STATION</v>
          </cell>
        </row>
      </sheetData>
      <sheetData sheetId="1758">
        <row r="1">
          <cell r="B1" t="str">
            <v>220 kV SUB-STATION</v>
          </cell>
        </row>
      </sheetData>
      <sheetData sheetId="1759">
        <row r="1">
          <cell r="B1" t="str">
            <v>220 kV SUB-STATION</v>
          </cell>
        </row>
      </sheetData>
      <sheetData sheetId="1760">
        <row r="1">
          <cell r="B1" t="str">
            <v>220 kV SUB-STATION</v>
          </cell>
        </row>
      </sheetData>
      <sheetData sheetId="1761">
        <row r="1">
          <cell r="B1" t="str">
            <v>220 kV SUB-STATION</v>
          </cell>
        </row>
      </sheetData>
      <sheetData sheetId="1762">
        <row r="1">
          <cell r="B1" t="str">
            <v>220 kV SUB-STATION</v>
          </cell>
        </row>
      </sheetData>
      <sheetData sheetId="1763">
        <row r="1">
          <cell r="B1" t="str">
            <v>220 kV SUB-STATION</v>
          </cell>
        </row>
      </sheetData>
      <sheetData sheetId="1764">
        <row r="1">
          <cell r="B1" t="str">
            <v>220 kV SUB-STATION</v>
          </cell>
        </row>
      </sheetData>
      <sheetData sheetId="1765">
        <row r="1">
          <cell r="B1" t="str">
            <v>220 kV SUB-STATION</v>
          </cell>
        </row>
      </sheetData>
      <sheetData sheetId="1766">
        <row r="1">
          <cell r="B1" t="str">
            <v>220 kV SUB-STATION</v>
          </cell>
        </row>
      </sheetData>
      <sheetData sheetId="1767">
        <row r="1">
          <cell r="B1" t="str">
            <v>220 kV SUB-STATION</v>
          </cell>
        </row>
      </sheetData>
      <sheetData sheetId="1768">
        <row r="1">
          <cell r="B1" t="str">
            <v>220 kV SUB-STATION</v>
          </cell>
        </row>
      </sheetData>
      <sheetData sheetId="1769">
        <row r="1">
          <cell r="B1" t="str">
            <v>220 kV SUB-STATION</v>
          </cell>
        </row>
      </sheetData>
      <sheetData sheetId="1770">
        <row r="1">
          <cell r="B1" t="str">
            <v>220 kV SUB-STATION</v>
          </cell>
        </row>
      </sheetData>
      <sheetData sheetId="1771">
        <row r="1">
          <cell r="B1" t="str">
            <v>220 kV SUB-STATION</v>
          </cell>
        </row>
      </sheetData>
      <sheetData sheetId="1772">
        <row r="1">
          <cell r="B1" t="str">
            <v>220 kV SUB-STATION</v>
          </cell>
        </row>
      </sheetData>
      <sheetData sheetId="1773">
        <row r="1">
          <cell r="B1" t="str">
            <v>220 kV SUB-STATION</v>
          </cell>
        </row>
      </sheetData>
      <sheetData sheetId="1774">
        <row r="1">
          <cell r="B1" t="str">
            <v>220 kV SUB-STATION</v>
          </cell>
        </row>
      </sheetData>
      <sheetData sheetId="1775">
        <row r="1">
          <cell r="B1" t="str">
            <v>220 kV SUB-STATION</v>
          </cell>
        </row>
      </sheetData>
      <sheetData sheetId="1776">
        <row r="1">
          <cell r="B1" t="str">
            <v>220 kV SUB-STATION</v>
          </cell>
        </row>
      </sheetData>
      <sheetData sheetId="1777">
        <row r="1">
          <cell r="B1" t="str">
            <v>220 kV SUB-STATION</v>
          </cell>
        </row>
      </sheetData>
      <sheetData sheetId="1778">
        <row r="1">
          <cell r="B1" t="str">
            <v>220 kV SUB-STATION</v>
          </cell>
        </row>
      </sheetData>
      <sheetData sheetId="1779">
        <row r="1">
          <cell r="B1" t="str">
            <v>220 kV SUB-STATION</v>
          </cell>
        </row>
      </sheetData>
      <sheetData sheetId="1780">
        <row r="1">
          <cell r="B1" t="str">
            <v>220 kV SUB-STATION</v>
          </cell>
        </row>
      </sheetData>
      <sheetData sheetId="1781">
        <row r="1">
          <cell r="B1" t="str">
            <v>220 kV SUB-STATION</v>
          </cell>
        </row>
      </sheetData>
      <sheetData sheetId="1782">
        <row r="1">
          <cell r="B1" t="str">
            <v>220 kV SUB-STATION</v>
          </cell>
        </row>
      </sheetData>
      <sheetData sheetId="1783">
        <row r="1">
          <cell r="B1" t="str">
            <v>220 kV SUB-STATION</v>
          </cell>
        </row>
      </sheetData>
      <sheetData sheetId="1784">
        <row r="1">
          <cell r="B1" t="str">
            <v>220 kV SUB-STATION</v>
          </cell>
        </row>
      </sheetData>
      <sheetData sheetId="1785">
        <row r="1">
          <cell r="B1" t="str">
            <v>220 kV SUB-STATION</v>
          </cell>
        </row>
      </sheetData>
      <sheetData sheetId="1786">
        <row r="1">
          <cell r="B1" t="str">
            <v>220 kV SUB-STATION</v>
          </cell>
        </row>
      </sheetData>
      <sheetData sheetId="1787">
        <row r="1">
          <cell r="B1" t="str">
            <v>220 kV SUB-STATION</v>
          </cell>
        </row>
      </sheetData>
      <sheetData sheetId="1788">
        <row r="1">
          <cell r="B1" t="str">
            <v>220 kV SUB-STATION</v>
          </cell>
        </row>
      </sheetData>
      <sheetData sheetId="1789">
        <row r="1">
          <cell r="B1" t="str">
            <v>220 kV SUB-STATION</v>
          </cell>
        </row>
      </sheetData>
      <sheetData sheetId="1790">
        <row r="1">
          <cell r="B1" t="str">
            <v>220 kV SUB-STATION</v>
          </cell>
        </row>
      </sheetData>
      <sheetData sheetId="1791">
        <row r="1">
          <cell r="B1" t="str">
            <v>220 kV SUB-STATION</v>
          </cell>
        </row>
      </sheetData>
      <sheetData sheetId="1792">
        <row r="1">
          <cell r="B1" t="str">
            <v>220 kV SUB-STATION</v>
          </cell>
        </row>
      </sheetData>
      <sheetData sheetId="1793">
        <row r="1">
          <cell r="B1" t="str">
            <v>220 kV SUB-STATION</v>
          </cell>
        </row>
      </sheetData>
      <sheetData sheetId="1794">
        <row r="1">
          <cell r="B1" t="str">
            <v>220 kV SUB-STATION</v>
          </cell>
        </row>
      </sheetData>
      <sheetData sheetId="1795">
        <row r="1">
          <cell r="B1" t="str">
            <v>220 kV SUB-STATION</v>
          </cell>
        </row>
      </sheetData>
      <sheetData sheetId="1796">
        <row r="1">
          <cell r="B1" t="str">
            <v>220 kV SUB-STATION</v>
          </cell>
        </row>
      </sheetData>
      <sheetData sheetId="1797">
        <row r="1">
          <cell r="B1" t="str">
            <v>220 kV SUB-STATION</v>
          </cell>
        </row>
      </sheetData>
      <sheetData sheetId="1798">
        <row r="1">
          <cell r="B1" t="str">
            <v>220 kV SUB-STATION</v>
          </cell>
        </row>
      </sheetData>
      <sheetData sheetId="1799">
        <row r="1">
          <cell r="B1" t="str">
            <v>220 kV SUB-STATION</v>
          </cell>
        </row>
      </sheetData>
      <sheetData sheetId="1800">
        <row r="1">
          <cell r="B1" t="str">
            <v>220 kV SUB-STATION</v>
          </cell>
        </row>
      </sheetData>
      <sheetData sheetId="1801">
        <row r="1">
          <cell r="B1" t="str">
            <v>220 kV SUB-STATION</v>
          </cell>
        </row>
      </sheetData>
      <sheetData sheetId="1802">
        <row r="1">
          <cell r="B1" t="str">
            <v>220 kV SUB-STATION</v>
          </cell>
        </row>
      </sheetData>
      <sheetData sheetId="1803">
        <row r="1">
          <cell r="B1" t="str">
            <v>220 kV SUB-STATION</v>
          </cell>
        </row>
      </sheetData>
      <sheetData sheetId="1804">
        <row r="1">
          <cell r="B1" t="str">
            <v>220 kV SUB-STATION</v>
          </cell>
        </row>
      </sheetData>
      <sheetData sheetId="1805">
        <row r="1">
          <cell r="B1" t="str">
            <v>220 kV SUB-STATION</v>
          </cell>
        </row>
      </sheetData>
      <sheetData sheetId="1806">
        <row r="1">
          <cell r="B1" t="str">
            <v>220 kV SUB-STATION</v>
          </cell>
        </row>
      </sheetData>
      <sheetData sheetId="1807">
        <row r="1">
          <cell r="B1" t="str">
            <v>220 kV SUB-STATION</v>
          </cell>
        </row>
      </sheetData>
      <sheetData sheetId="1808">
        <row r="1">
          <cell r="B1" t="str">
            <v>220 kV SUB-STATION</v>
          </cell>
        </row>
      </sheetData>
      <sheetData sheetId="1809">
        <row r="1">
          <cell r="B1" t="str">
            <v>220 kV SUB-STATION</v>
          </cell>
        </row>
      </sheetData>
      <sheetData sheetId="1810">
        <row r="1">
          <cell r="B1" t="str">
            <v>220 kV SUB-STATION</v>
          </cell>
        </row>
      </sheetData>
      <sheetData sheetId="1811">
        <row r="1">
          <cell r="B1" t="str">
            <v>220 kV SUB-STATION</v>
          </cell>
        </row>
      </sheetData>
      <sheetData sheetId="1812">
        <row r="1">
          <cell r="B1" t="str">
            <v>220 kV SUB-STATION</v>
          </cell>
        </row>
      </sheetData>
      <sheetData sheetId="1813">
        <row r="1">
          <cell r="B1" t="str">
            <v>220 kV SUB-STATION</v>
          </cell>
        </row>
      </sheetData>
      <sheetData sheetId="1814">
        <row r="1">
          <cell r="B1" t="str">
            <v>220 kV SUB-STATION</v>
          </cell>
        </row>
      </sheetData>
      <sheetData sheetId="1815">
        <row r="1">
          <cell r="B1" t="str">
            <v>220 kV SUB-STATION</v>
          </cell>
        </row>
      </sheetData>
      <sheetData sheetId="1816">
        <row r="1">
          <cell r="B1" t="str">
            <v>220 kV SUB-STATION</v>
          </cell>
        </row>
      </sheetData>
      <sheetData sheetId="1817">
        <row r="1">
          <cell r="B1" t="str">
            <v>220 kV SUB-STATION</v>
          </cell>
        </row>
      </sheetData>
      <sheetData sheetId="1818">
        <row r="1">
          <cell r="B1" t="str">
            <v>220 kV SUB-STATION</v>
          </cell>
        </row>
      </sheetData>
      <sheetData sheetId="1819">
        <row r="1">
          <cell r="B1" t="str">
            <v>220 kV SUB-STATION</v>
          </cell>
        </row>
      </sheetData>
      <sheetData sheetId="1820">
        <row r="1">
          <cell r="B1" t="str">
            <v>220 kV SUB-STATION</v>
          </cell>
        </row>
      </sheetData>
      <sheetData sheetId="1821">
        <row r="1">
          <cell r="B1" t="str">
            <v>220 kV SUB-STATION</v>
          </cell>
        </row>
      </sheetData>
      <sheetData sheetId="1822">
        <row r="1">
          <cell r="B1" t="str">
            <v>220 kV SUB-STATION</v>
          </cell>
        </row>
      </sheetData>
      <sheetData sheetId="1823">
        <row r="1">
          <cell r="B1" t="str">
            <v>220 kV SUB-STATION</v>
          </cell>
        </row>
      </sheetData>
      <sheetData sheetId="1824">
        <row r="1">
          <cell r="B1" t="str">
            <v>220 kV SUB-STATION</v>
          </cell>
        </row>
      </sheetData>
      <sheetData sheetId="1825">
        <row r="1">
          <cell r="B1" t="str">
            <v>220 kV SUB-STATION</v>
          </cell>
        </row>
      </sheetData>
      <sheetData sheetId="1826">
        <row r="1">
          <cell r="B1" t="str">
            <v>220 kV SUB-STATION</v>
          </cell>
        </row>
      </sheetData>
      <sheetData sheetId="1827">
        <row r="1">
          <cell r="B1" t="str">
            <v>220 kV SUB-STATION</v>
          </cell>
        </row>
      </sheetData>
      <sheetData sheetId="1828">
        <row r="1">
          <cell r="B1" t="str">
            <v>220 kV SUB-STATION</v>
          </cell>
        </row>
      </sheetData>
      <sheetData sheetId="1829">
        <row r="1">
          <cell r="B1" t="str">
            <v>220 kV SUB-STATION</v>
          </cell>
        </row>
      </sheetData>
      <sheetData sheetId="1830">
        <row r="1">
          <cell r="B1" t="str">
            <v>220 kV SUB-STATION</v>
          </cell>
        </row>
      </sheetData>
      <sheetData sheetId="1831">
        <row r="1">
          <cell r="B1" t="str">
            <v>220 kV SUB-STATION</v>
          </cell>
        </row>
      </sheetData>
      <sheetData sheetId="1832">
        <row r="1">
          <cell r="B1" t="str">
            <v>220 kV SUB-STATION</v>
          </cell>
        </row>
      </sheetData>
      <sheetData sheetId="1833">
        <row r="1">
          <cell r="B1" t="str">
            <v>220 kV SUB-STATION</v>
          </cell>
        </row>
      </sheetData>
      <sheetData sheetId="1834">
        <row r="1">
          <cell r="B1" t="str">
            <v>220 kV SUB-STATION</v>
          </cell>
        </row>
      </sheetData>
      <sheetData sheetId="1835">
        <row r="1">
          <cell r="B1" t="str">
            <v>220 kV SUB-STATION</v>
          </cell>
        </row>
      </sheetData>
      <sheetData sheetId="1836">
        <row r="1">
          <cell r="B1" t="str">
            <v>220 kV SUB-STATION</v>
          </cell>
        </row>
      </sheetData>
      <sheetData sheetId="1837">
        <row r="1">
          <cell r="B1" t="str">
            <v>220 kV SUB-STATION</v>
          </cell>
        </row>
      </sheetData>
      <sheetData sheetId="1838">
        <row r="1">
          <cell r="B1" t="str">
            <v>220 kV SUB-STATION</v>
          </cell>
        </row>
      </sheetData>
      <sheetData sheetId="1839">
        <row r="1">
          <cell r="B1" t="str">
            <v>220 kV SUB-STATION</v>
          </cell>
        </row>
      </sheetData>
      <sheetData sheetId="1840">
        <row r="1">
          <cell r="B1" t="str">
            <v>220 kV SUB-STATION</v>
          </cell>
        </row>
      </sheetData>
      <sheetData sheetId="1841">
        <row r="1">
          <cell r="B1" t="str">
            <v>220 kV SUB-STATION</v>
          </cell>
        </row>
      </sheetData>
      <sheetData sheetId="1842">
        <row r="1">
          <cell r="B1" t="str">
            <v>220 kV SUB-STATION</v>
          </cell>
        </row>
      </sheetData>
      <sheetData sheetId="1843">
        <row r="1">
          <cell r="B1" t="str">
            <v>220 kV SUB-STATION</v>
          </cell>
        </row>
      </sheetData>
      <sheetData sheetId="1844">
        <row r="1">
          <cell r="B1" t="str">
            <v>220 kV SUB-STATION</v>
          </cell>
        </row>
      </sheetData>
      <sheetData sheetId="1845">
        <row r="1">
          <cell r="B1" t="str">
            <v>220 kV SUB-STATION</v>
          </cell>
        </row>
      </sheetData>
      <sheetData sheetId="1846">
        <row r="1">
          <cell r="B1" t="str">
            <v>220 kV SUB-STATION</v>
          </cell>
        </row>
      </sheetData>
      <sheetData sheetId="1847">
        <row r="1">
          <cell r="B1" t="str">
            <v>220 kV SUB-STATION</v>
          </cell>
        </row>
      </sheetData>
      <sheetData sheetId="1848">
        <row r="1">
          <cell r="B1" t="str">
            <v>220 kV SUB-STATION</v>
          </cell>
        </row>
      </sheetData>
      <sheetData sheetId="1849">
        <row r="1">
          <cell r="B1" t="str">
            <v>220 kV SUB-STATION</v>
          </cell>
        </row>
      </sheetData>
      <sheetData sheetId="1850">
        <row r="1">
          <cell r="B1" t="str">
            <v>220 kV SUB-STATION</v>
          </cell>
        </row>
      </sheetData>
      <sheetData sheetId="1851">
        <row r="1">
          <cell r="B1" t="str">
            <v>220 kV SUB-STATION</v>
          </cell>
        </row>
      </sheetData>
      <sheetData sheetId="1852">
        <row r="1">
          <cell r="B1" t="str">
            <v>220 kV SUB-STATION</v>
          </cell>
        </row>
      </sheetData>
      <sheetData sheetId="1853">
        <row r="1">
          <cell r="B1" t="str">
            <v>220 kV SUB-STATION</v>
          </cell>
        </row>
      </sheetData>
      <sheetData sheetId="1854">
        <row r="1">
          <cell r="B1" t="str">
            <v>220 kV SUB-STATION</v>
          </cell>
        </row>
      </sheetData>
      <sheetData sheetId="1855">
        <row r="1">
          <cell r="B1" t="str">
            <v>220 kV SUB-STATION</v>
          </cell>
        </row>
      </sheetData>
      <sheetData sheetId="1856">
        <row r="1">
          <cell r="B1" t="str">
            <v>220 kV SUB-STATION</v>
          </cell>
        </row>
      </sheetData>
      <sheetData sheetId="1857">
        <row r="1">
          <cell r="B1" t="str">
            <v>220 kV SUB-STATION</v>
          </cell>
        </row>
      </sheetData>
      <sheetData sheetId="1858">
        <row r="1">
          <cell r="B1" t="str">
            <v>220 kV SUB-STATION</v>
          </cell>
        </row>
      </sheetData>
      <sheetData sheetId="1859">
        <row r="1">
          <cell r="B1" t="str">
            <v>220 kV SUB-STATION</v>
          </cell>
        </row>
      </sheetData>
      <sheetData sheetId="1860">
        <row r="1">
          <cell r="B1" t="str">
            <v>220 kV SUB-STATION</v>
          </cell>
        </row>
      </sheetData>
      <sheetData sheetId="1861">
        <row r="1">
          <cell r="B1" t="str">
            <v>220 kV SUB-STATION</v>
          </cell>
        </row>
      </sheetData>
      <sheetData sheetId="1862">
        <row r="1">
          <cell r="B1" t="str">
            <v>220 kV SUB-STATION</v>
          </cell>
        </row>
      </sheetData>
      <sheetData sheetId="1863">
        <row r="1">
          <cell r="B1" t="str">
            <v>220 kV SUB-STATION</v>
          </cell>
        </row>
      </sheetData>
      <sheetData sheetId="1864">
        <row r="1">
          <cell r="B1" t="str">
            <v>220 kV SUB-STATION</v>
          </cell>
        </row>
      </sheetData>
      <sheetData sheetId="1865">
        <row r="1">
          <cell r="B1" t="str">
            <v>220 kV SUB-STATION</v>
          </cell>
        </row>
      </sheetData>
      <sheetData sheetId="1866">
        <row r="1">
          <cell r="B1" t="str">
            <v>220 kV SUB-STATION</v>
          </cell>
        </row>
      </sheetData>
      <sheetData sheetId="1867">
        <row r="1">
          <cell r="B1" t="str">
            <v>220 kV SUB-STATION</v>
          </cell>
        </row>
      </sheetData>
      <sheetData sheetId="1868">
        <row r="1">
          <cell r="B1" t="str">
            <v>220 kV SUB-STATION</v>
          </cell>
        </row>
      </sheetData>
      <sheetData sheetId="1869">
        <row r="1">
          <cell r="B1" t="str">
            <v>220 kV SUB-STATION</v>
          </cell>
        </row>
      </sheetData>
      <sheetData sheetId="1870">
        <row r="1">
          <cell r="B1" t="str">
            <v>220 kV SUB-STATION</v>
          </cell>
        </row>
      </sheetData>
      <sheetData sheetId="1871">
        <row r="1">
          <cell r="B1" t="str">
            <v>220 kV SUB-STATION</v>
          </cell>
        </row>
      </sheetData>
      <sheetData sheetId="1872">
        <row r="1">
          <cell r="B1" t="str">
            <v>220 kV SUB-STATION</v>
          </cell>
        </row>
      </sheetData>
      <sheetData sheetId="1873">
        <row r="1">
          <cell r="B1" t="str">
            <v>220 kV SUB-STATION</v>
          </cell>
        </row>
      </sheetData>
      <sheetData sheetId="1874">
        <row r="1">
          <cell r="B1" t="str">
            <v>220 kV SUB-STATION</v>
          </cell>
        </row>
      </sheetData>
      <sheetData sheetId="1875">
        <row r="1">
          <cell r="B1" t="str">
            <v>220 kV SUB-STATION</v>
          </cell>
        </row>
      </sheetData>
      <sheetData sheetId="1876">
        <row r="1">
          <cell r="B1" t="str">
            <v>220 kV SUB-STATION</v>
          </cell>
        </row>
      </sheetData>
      <sheetData sheetId="1877">
        <row r="1">
          <cell r="B1" t="str">
            <v>220 kV SUB-STATION</v>
          </cell>
        </row>
      </sheetData>
      <sheetData sheetId="1878">
        <row r="1">
          <cell r="B1" t="str">
            <v>220 kV SUB-STATION</v>
          </cell>
        </row>
      </sheetData>
      <sheetData sheetId="1879">
        <row r="1">
          <cell r="B1" t="str">
            <v>220 kV SUB-STATION</v>
          </cell>
        </row>
      </sheetData>
      <sheetData sheetId="1880">
        <row r="1">
          <cell r="B1" t="str">
            <v>220 kV SUB-STATION</v>
          </cell>
        </row>
      </sheetData>
      <sheetData sheetId="1881">
        <row r="1">
          <cell r="B1" t="str">
            <v>220 kV SUB-STATION</v>
          </cell>
        </row>
      </sheetData>
      <sheetData sheetId="1882">
        <row r="1">
          <cell r="B1" t="str">
            <v>220 kV SUB-STATION</v>
          </cell>
        </row>
      </sheetData>
      <sheetData sheetId="1883">
        <row r="1">
          <cell r="B1" t="str">
            <v>220 kV SUB-STATION</v>
          </cell>
        </row>
      </sheetData>
      <sheetData sheetId="1884">
        <row r="1">
          <cell r="B1" t="str">
            <v>220 kV SUB-STATION</v>
          </cell>
        </row>
      </sheetData>
      <sheetData sheetId="1885">
        <row r="1">
          <cell r="B1" t="str">
            <v>220 kV SUB-STATION</v>
          </cell>
        </row>
      </sheetData>
      <sheetData sheetId="1886">
        <row r="1">
          <cell r="B1" t="str">
            <v>220 kV SUB-STATION</v>
          </cell>
        </row>
      </sheetData>
      <sheetData sheetId="1887">
        <row r="1">
          <cell r="B1" t="str">
            <v>220 kV SUB-STATION</v>
          </cell>
        </row>
      </sheetData>
      <sheetData sheetId="1888">
        <row r="1">
          <cell r="B1" t="str">
            <v>220 kV SUB-STATION</v>
          </cell>
        </row>
      </sheetData>
      <sheetData sheetId="1889">
        <row r="1">
          <cell r="B1" t="str">
            <v>220 kV SUB-STATION</v>
          </cell>
        </row>
      </sheetData>
      <sheetData sheetId="1890">
        <row r="1">
          <cell r="B1" t="str">
            <v>220 kV SUB-STATION</v>
          </cell>
        </row>
      </sheetData>
      <sheetData sheetId="1891">
        <row r="1">
          <cell r="B1" t="str">
            <v>220 kV SUB-STATION</v>
          </cell>
        </row>
      </sheetData>
      <sheetData sheetId="1892">
        <row r="1">
          <cell r="B1" t="str">
            <v>220 kV SUB-STATION</v>
          </cell>
        </row>
      </sheetData>
      <sheetData sheetId="1893">
        <row r="1">
          <cell r="B1" t="str">
            <v>220 kV SUB-STATION</v>
          </cell>
        </row>
      </sheetData>
      <sheetData sheetId="1894">
        <row r="1">
          <cell r="B1" t="str">
            <v>220 kV SUB-STATION</v>
          </cell>
        </row>
      </sheetData>
      <sheetData sheetId="1895">
        <row r="1">
          <cell r="B1" t="str">
            <v>220 kV SUB-STATION</v>
          </cell>
        </row>
      </sheetData>
      <sheetData sheetId="1896">
        <row r="1">
          <cell r="B1" t="str">
            <v>220 kV SUB-STATION</v>
          </cell>
        </row>
      </sheetData>
      <sheetData sheetId="1897">
        <row r="1">
          <cell r="B1" t="str">
            <v>220 kV SUB-STATION</v>
          </cell>
        </row>
      </sheetData>
      <sheetData sheetId="1898">
        <row r="1">
          <cell r="B1" t="str">
            <v>220 kV SUB-STATION</v>
          </cell>
        </row>
      </sheetData>
      <sheetData sheetId="1899">
        <row r="1">
          <cell r="B1" t="str">
            <v>220 kV SUB-STATION</v>
          </cell>
        </row>
      </sheetData>
      <sheetData sheetId="1900">
        <row r="1">
          <cell r="B1" t="str">
            <v>220 kV SUB-STATION</v>
          </cell>
        </row>
      </sheetData>
      <sheetData sheetId="1901">
        <row r="1">
          <cell r="B1" t="str">
            <v>220 kV SUB-STATION</v>
          </cell>
        </row>
      </sheetData>
      <sheetData sheetId="1902">
        <row r="1">
          <cell r="B1" t="str">
            <v>220 kV SUB-STATION</v>
          </cell>
        </row>
      </sheetData>
      <sheetData sheetId="1903">
        <row r="1">
          <cell r="B1" t="str">
            <v>220 kV SUB-STATION</v>
          </cell>
        </row>
      </sheetData>
      <sheetData sheetId="1904">
        <row r="1">
          <cell r="B1" t="str">
            <v>220 kV SUB-STATION</v>
          </cell>
        </row>
      </sheetData>
      <sheetData sheetId="1905">
        <row r="1">
          <cell r="B1" t="str">
            <v>220 kV SUB-STATION</v>
          </cell>
        </row>
      </sheetData>
      <sheetData sheetId="1906" refreshError="1"/>
      <sheetData sheetId="1907" refreshError="1"/>
      <sheetData sheetId="1908" refreshError="1"/>
      <sheetData sheetId="1909">
        <row r="1">
          <cell r="B1" t="str">
            <v>220 kV SUB-STATION</v>
          </cell>
        </row>
      </sheetData>
      <sheetData sheetId="1910" refreshError="1"/>
      <sheetData sheetId="1911">
        <row r="1">
          <cell r="B1" t="str">
            <v>220 kV SUB-STATION</v>
          </cell>
        </row>
      </sheetData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>
        <row r="1">
          <cell r="B1" t="str">
            <v>220 kV SUB-STATION</v>
          </cell>
        </row>
      </sheetData>
      <sheetData sheetId="1924">
        <row r="1">
          <cell r="B1" t="str">
            <v>220 kV SUB-STATION</v>
          </cell>
        </row>
      </sheetData>
      <sheetData sheetId="1925">
        <row r="1">
          <cell r="B1" t="str">
            <v>220 kV SUB-STATION</v>
          </cell>
        </row>
      </sheetData>
      <sheetData sheetId="1926">
        <row r="1">
          <cell r="B1" t="str">
            <v>220 kV SUB-STATION</v>
          </cell>
        </row>
      </sheetData>
      <sheetData sheetId="1927">
        <row r="1">
          <cell r="B1" t="str">
            <v>220 kV SUB-STATION</v>
          </cell>
        </row>
      </sheetData>
      <sheetData sheetId="1928">
        <row r="1">
          <cell r="B1" t="str">
            <v>220 kV SUB-STATION</v>
          </cell>
        </row>
      </sheetData>
      <sheetData sheetId="1929">
        <row r="1">
          <cell r="B1" t="str">
            <v>220 kV SUB-STATION</v>
          </cell>
        </row>
      </sheetData>
      <sheetData sheetId="1930">
        <row r="1">
          <cell r="B1" t="str">
            <v>220 kV SUB-STATION</v>
          </cell>
        </row>
      </sheetData>
      <sheetData sheetId="1931">
        <row r="1">
          <cell r="B1" t="str">
            <v>220 kV SUB-STATION</v>
          </cell>
        </row>
      </sheetData>
      <sheetData sheetId="1932">
        <row r="1">
          <cell r="B1" t="str">
            <v>220 kV SUB-STATION</v>
          </cell>
        </row>
      </sheetData>
      <sheetData sheetId="1933">
        <row r="1">
          <cell r="B1" t="str">
            <v>220 kV SUB-STATION</v>
          </cell>
        </row>
      </sheetData>
      <sheetData sheetId="1934">
        <row r="1">
          <cell r="B1" t="str">
            <v>220 kV SUB-STATION</v>
          </cell>
        </row>
      </sheetData>
      <sheetData sheetId="1935">
        <row r="1">
          <cell r="B1" t="str">
            <v>220 kV SUB-STATION</v>
          </cell>
        </row>
      </sheetData>
      <sheetData sheetId="1936">
        <row r="1">
          <cell r="B1" t="str">
            <v>220 kV SUB-STATION</v>
          </cell>
        </row>
      </sheetData>
      <sheetData sheetId="1937">
        <row r="1">
          <cell r="B1" t="str">
            <v>220 kV SUB-STATION</v>
          </cell>
        </row>
      </sheetData>
      <sheetData sheetId="1938">
        <row r="1">
          <cell r="B1" t="str">
            <v>220 kV SUB-STATION</v>
          </cell>
        </row>
      </sheetData>
      <sheetData sheetId="1939">
        <row r="1">
          <cell r="B1" t="str">
            <v>220 kV SUB-STATION</v>
          </cell>
        </row>
      </sheetData>
      <sheetData sheetId="1940">
        <row r="1">
          <cell r="B1" t="str">
            <v>220 kV SUB-STATION</v>
          </cell>
        </row>
      </sheetData>
      <sheetData sheetId="1941">
        <row r="1">
          <cell r="B1" t="str">
            <v>220 kV SUB-STATION</v>
          </cell>
        </row>
      </sheetData>
      <sheetData sheetId="1942">
        <row r="1">
          <cell r="B1" t="str">
            <v>220 kV SUB-STATION</v>
          </cell>
        </row>
      </sheetData>
      <sheetData sheetId="1943">
        <row r="1">
          <cell r="B1" t="str">
            <v>220 kV SUB-STATION</v>
          </cell>
        </row>
      </sheetData>
      <sheetData sheetId="1944">
        <row r="1">
          <cell r="B1" t="str">
            <v>220 kV SUB-STATION</v>
          </cell>
        </row>
      </sheetData>
      <sheetData sheetId="1945">
        <row r="1">
          <cell r="B1" t="str">
            <v>220 kV SUB-STATION</v>
          </cell>
        </row>
      </sheetData>
      <sheetData sheetId="1946">
        <row r="1">
          <cell r="B1" t="str">
            <v>220 kV SUB-STATION</v>
          </cell>
        </row>
      </sheetData>
      <sheetData sheetId="1947">
        <row r="1">
          <cell r="B1" t="str">
            <v>220 kV SUB-STATION</v>
          </cell>
        </row>
      </sheetData>
      <sheetData sheetId="1948">
        <row r="1">
          <cell r="B1" t="str">
            <v>220 kV SUB-STATION</v>
          </cell>
        </row>
      </sheetData>
      <sheetData sheetId="1949">
        <row r="1">
          <cell r="B1" t="str">
            <v>220 kV SUB-STATION</v>
          </cell>
        </row>
      </sheetData>
      <sheetData sheetId="1950">
        <row r="1">
          <cell r="B1" t="str">
            <v>220 kV SUB-STATION</v>
          </cell>
        </row>
      </sheetData>
      <sheetData sheetId="1951">
        <row r="1">
          <cell r="B1" t="str">
            <v>220 kV SUB-STATION</v>
          </cell>
        </row>
      </sheetData>
      <sheetData sheetId="1952">
        <row r="1">
          <cell r="B1" t="str">
            <v>220 kV SUB-STATION</v>
          </cell>
        </row>
      </sheetData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>
        <row r="1">
          <cell r="B1" t="str">
            <v>220 kV SUB-STATION</v>
          </cell>
        </row>
      </sheetData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>
        <row r="1">
          <cell r="B1" t="str">
            <v>220 kV SUB-STATION</v>
          </cell>
        </row>
      </sheetData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/>
      <sheetData sheetId="2073"/>
      <sheetData sheetId="2074"/>
      <sheetData sheetId="2075"/>
      <sheetData sheetId="2076"/>
      <sheetData sheetId="2077"/>
      <sheetData sheetId="2078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/>
      <sheetData sheetId="2105">
        <row r="1">
          <cell r="B1" t="str">
            <v>220 kV SUB-STATION</v>
          </cell>
        </row>
      </sheetData>
      <sheetData sheetId="2106">
        <row r="1">
          <cell r="B1" t="str">
            <v>220 kV SUB-STATION</v>
          </cell>
        </row>
      </sheetData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>
        <row r="1">
          <cell r="B1" t="str">
            <v>220 kV SUB-STATION</v>
          </cell>
        </row>
      </sheetData>
      <sheetData sheetId="2197">
        <row r="1">
          <cell r="B1" t="str">
            <v>220 kV SUB-STATION</v>
          </cell>
        </row>
      </sheetData>
      <sheetData sheetId="2198">
        <row r="1">
          <cell r="B1" t="str">
            <v>220 kV SUB-STATION</v>
          </cell>
        </row>
      </sheetData>
      <sheetData sheetId="2199">
        <row r="1">
          <cell r="B1" t="str">
            <v>220 kV SUB-STATION</v>
          </cell>
        </row>
      </sheetData>
      <sheetData sheetId="2200">
        <row r="1">
          <cell r="B1" t="str">
            <v>220 kV SUB-STATION</v>
          </cell>
        </row>
      </sheetData>
      <sheetData sheetId="2201">
        <row r="1">
          <cell r="B1" t="str">
            <v>220 kV SUB-STATION</v>
          </cell>
        </row>
      </sheetData>
      <sheetData sheetId="2202">
        <row r="1">
          <cell r="B1" t="str">
            <v>220 kV SUB-STATION</v>
          </cell>
        </row>
      </sheetData>
      <sheetData sheetId="2203">
        <row r="1">
          <cell r="B1" t="str">
            <v>220 kV SUB-STATION</v>
          </cell>
        </row>
      </sheetData>
      <sheetData sheetId="2204">
        <row r="1">
          <cell r="B1" t="str">
            <v>220 kV SUB-STATION</v>
          </cell>
        </row>
      </sheetData>
      <sheetData sheetId="2205">
        <row r="1">
          <cell r="B1" t="str">
            <v>220 kV SUB-STATION</v>
          </cell>
        </row>
      </sheetData>
      <sheetData sheetId="2206">
        <row r="1">
          <cell r="B1" t="str">
            <v>220 kV SUB-STATION</v>
          </cell>
        </row>
      </sheetData>
      <sheetData sheetId="2207">
        <row r="1">
          <cell r="B1" t="str">
            <v>220 kV SUB-STATION</v>
          </cell>
        </row>
      </sheetData>
      <sheetData sheetId="2208">
        <row r="1">
          <cell r="B1" t="str">
            <v>220 kV SUB-STATION</v>
          </cell>
        </row>
      </sheetData>
      <sheetData sheetId="2209">
        <row r="1">
          <cell r="B1" t="str">
            <v>220 kV SUB-STATION</v>
          </cell>
        </row>
      </sheetData>
      <sheetData sheetId="2210">
        <row r="1">
          <cell r="B1" t="str">
            <v>220 kV SUB-STATION</v>
          </cell>
        </row>
      </sheetData>
      <sheetData sheetId="2211">
        <row r="1">
          <cell r="B1" t="str">
            <v>220 kV SUB-STATION</v>
          </cell>
        </row>
      </sheetData>
      <sheetData sheetId="2212">
        <row r="1">
          <cell r="B1" t="str">
            <v>220 kV SUB-STATION</v>
          </cell>
        </row>
      </sheetData>
      <sheetData sheetId="2213"/>
      <sheetData sheetId="2214"/>
      <sheetData sheetId="2215">
        <row r="1">
          <cell r="B1" t="str">
            <v>220 kV SUB-STATION</v>
          </cell>
        </row>
      </sheetData>
      <sheetData sheetId="2216"/>
      <sheetData sheetId="2217"/>
      <sheetData sheetId="2218">
        <row r="1">
          <cell r="B1" t="str">
            <v>220 kV SUB-STATION</v>
          </cell>
        </row>
      </sheetData>
      <sheetData sheetId="2219">
        <row r="1">
          <cell r="B1" t="str">
            <v>220 kV SUB-STATION</v>
          </cell>
        </row>
      </sheetData>
      <sheetData sheetId="2220">
        <row r="1">
          <cell r="B1" t="str">
            <v>220 kV SUB-STATION</v>
          </cell>
        </row>
      </sheetData>
      <sheetData sheetId="2221"/>
      <sheetData sheetId="2222">
        <row r="1">
          <cell r="B1" t="str">
            <v>220 kV SUB-STATION</v>
          </cell>
        </row>
      </sheetData>
      <sheetData sheetId="2223">
        <row r="1">
          <cell r="B1" t="str">
            <v>220 kV SUB-STATION</v>
          </cell>
        </row>
      </sheetData>
      <sheetData sheetId="2224">
        <row r="1">
          <cell r="B1" t="str">
            <v>220 kV SUB-STATION</v>
          </cell>
        </row>
      </sheetData>
      <sheetData sheetId="2225">
        <row r="1">
          <cell r="B1" t="str">
            <v>220 kV SUB-STATION</v>
          </cell>
        </row>
      </sheetData>
      <sheetData sheetId="2226">
        <row r="1">
          <cell r="B1" t="str">
            <v>220 kV SUB-STATION</v>
          </cell>
        </row>
      </sheetData>
      <sheetData sheetId="2227">
        <row r="1">
          <cell r="B1" t="str">
            <v>220 kV SUB-STATION</v>
          </cell>
        </row>
      </sheetData>
      <sheetData sheetId="2228">
        <row r="1">
          <cell r="B1" t="str">
            <v>220 kV SUB-STATION</v>
          </cell>
        </row>
      </sheetData>
      <sheetData sheetId="2229">
        <row r="1">
          <cell r="B1" t="str">
            <v>220 kV SUB-STATION</v>
          </cell>
        </row>
      </sheetData>
      <sheetData sheetId="2230">
        <row r="1">
          <cell r="B1" t="str">
            <v>220 kV SUB-STATION</v>
          </cell>
        </row>
      </sheetData>
      <sheetData sheetId="2231">
        <row r="1">
          <cell r="B1" t="str">
            <v>220 kV SUB-STATION</v>
          </cell>
        </row>
      </sheetData>
      <sheetData sheetId="2232">
        <row r="1">
          <cell r="B1" t="str">
            <v>220 kV SUB-STATION</v>
          </cell>
        </row>
      </sheetData>
      <sheetData sheetId="2233">
        <row r="1">
          <cell r="B1" t="str">
            <v>220 kV SUB-STATION</v>
          </cell>
        </row>
      </sheetData>
      <sheetData sheetId="2234">
        <row r="1">
          <cell r="B1" t="str">
            <v>220 kV SUB-STATION</v>
          </cell>
        </row>
      </sheetData>
      <sheetData sheetId="2235">
        <row r="1">
          <cell r="B1" t="str">
            <v>220 kV SUB-STATION</v>
          </cell>
        </row>
      </sheetData>
      <sheetData sheetId="2236">
        <row r="1">
          <cell r="B1" t="str">
            <v>220 kV SUB-STATION</v>
          </cell>
        </row>
      </sheetData>
      <sheetData sheetId="2237">
        <row r="1">
          <cell r="B1" t="str">
            <v>220 kV SUB-STATION</v>
          </cell>
        </row>
      </sheetData>
      <sheetData sheetId="2238">
        <row r="1">
          <cell r="B1" t="str">
            <v>220 kV SUB-STATION</v>
          </cell>
        </row>
      </sheetData>
      <sheetData sheetId="2239">
        <row r="1">
          <cell r="B1" t="str">
            <v>220 kV SUB-STATION</v>
          </cell>
        </row>
      </sheetData>
      <sheetData sheetId="2240">
        <row r="1">
          <cell r="B1" t="str">
            <v>220 kV SUB-STATION</v>
          </cell>
        </row>
      </sheetData>
      <sheetData sheetId="2241">
        <row r="1">
          <cell r="B1" t="str">
            <v>220 kV SUB-STATION</v>
          </cell>
        </row>
      </sheetData>
      <sheetData sheetId="2242">
        <row r="1">
          <cell r="B1" t="str">
            <v>220 kV SUB-STATION</v>
          </cell>
        </row>
      </sheetData>
      <sheetData sheetId="2243">
        <row r="1">
          <cell r="B1" t="str">
            <v>220 kV SUB-STATION</v>
          </cell>
        </row>
      </sheetData>
      <sheetData sheetId="2244">
        <row r="1">
          <cell r="B1" t="str">
            <v>220 kV SUB-STATION</v>
          </cell>
        </row>
      </sheetData>
      <sheetData sheetId="2245">
        <row r="1">
          <cell r="B1" t="str">
            <v>220 kV SUB-STATION</v>
          </cell>
        </row>
      </sheetData>
      <sheetData sheetId="2246">
        <row r="1">
          <cell r="B1" t="str">
            <v>220 kV SUB-STATION</v>
          </cell>
        </row>
      </sheetData>
      <sheetData sheetId="2247">
        <row r="1">
          <cell r="B1" t="str">
            <v>220 kV SUB-STATION</v>
          </cell>
        </row>
      </sheetData>
      <sheetData sheetId="2248">
        <row r="1">
          <cell r="B1" t="str">
            <v>220 kV SUB-STATION</v>
          </cell>
        </row>
      </sheetData>
      <sheetData sheetId="2249">
        <row r="1">
          <cell r="B1" t="str">
            <v>220 kV SUB-STATION</v>
          </cell>
        </row>
      </sheetData>
      <sheetData sheetId="2250">
        <row r="1">
          <cell r="B1" t="str">
            <v>220 kV SUB-STATION</v>
          </cell>
        </row>
      </sheetData>
      <sheetData sheetId="2251">
        <row r="1">
          <cell r="B1" t="str">
            <v>220 kV SUB-STATION</v>
          </cell>
        </row>
      </sheetData>
      <sheetData sheetId="2252">
        <row r="1">
          <cell r="B1" t="str">
            <v>220 kV SUB-STATION</v>
          </cell>
        </row>
      </sheetData>
      <sheetData sheetId="2253">
        <row r="1">
          <cell r="B1" t="str">
            <v>220 kV SUB-STATION</v>
          </cell>
        </row>
      </sheetData>
      <sheetData sheetId="2254">
        <row r="1">
          <cell r="B1" t="str">
            <v>220 kV SUB-STATION</v>
          </cell>
        </row>
      </sheetData>
      <sheetData sheetId="2255">
        <row r="1">
          <cell r="B1" t="str">
            <v>220 kV SUB-STATION</v>
          </cell>
        </row>
      </sheetData>
      <sheetData sheetId="2256">
        <row r="1">
          <cell r="B1" t="str">
            <v>220 kV SUB-STATION</v>
          </cell>
        </row>
      </sheetData>
      <sheetData sheetId="2257"/>
      <sheetData sheetId="2258"/>
      <sheetData sheetId="2259"/>
      <sheetData sheetId="2260">
        <row r="1">
          <cell r="B1" t="str">
            <v>220 kV SUB-STATION</v>
          </cell>
        </row>
      </sheetData>
      <sheetData sheetId="2261">
        <row r="1">
          <cell r="B1" t="str">
            <v>220 kV SUB-STATION</v>
          </cell>
        </row>
      </sheetData>
      <sheetData sheetId="2262">
        <row r="1">
          <cell r="B1" t="str">
            <v>220 kV SUB-STATION</v>
          </cell>
        </row>
      </sheetData>
      <sheetData sheetId="2263">
        <row r="1">
          <cell r="B1" t="str">
            <v>220 kV SUB-STATION</v>
          </cell>
        </row>
      </sheetData>
      <sheetData sheetId="2264">
        <row r="1">
          <cell r="B1" t="str">
            <v>220 kV SUB-STATION</v>
          </cell>
        </row>
      </sheetData>
      <sheetData sheetId="2265">
        <row r="1">
          <cell r="B1" t="str">
            <v>220 kV SUB-STATION</v>
          </cell>
        </row>
      </sheetData>
      <sheetData sheetId="2266">
        <row r="1">
          <cell r="B1" t="str">
            <v>220 kV SUB-STATION</v>
          </cell>
        </row>
      </sheetData>
      <sheetData sheetId="2267">
        <row r="1">
          <cell r="B1" t="str">
            <v>220 kV SUB-STATION</v>
          </cell>
        </row>
      </sheetData>
      <sheetData sheetId="2268">
        <row r="1">
          <cell r="B1" t="str">
            <v>220 kV SUB-STATION</v>
          </cell>
        </row>
      </sheetData>
      <sheetData sheetId="2269">
        <row r="1">
          <cell r="B1" t="str">
            <v>220 kV SUB-STATION</v>
          </cell>
        </row>
      </sheetData>
      <sheetData sheetId="2270">
        <row r="1">
          <cell r="B1" t="str">
            <v>220 kV SUB-STATION</v>
          </cell>
        </row>
      </sheetData>
      <sheetData sheetId="2271">
        <row r="1">
          <cell r="B1" t="str">
            <v>220 kV SUB-STATION</v>
          </cell>
        </row>
      </sheetData>
      <sheetData sheetId="2272">
        <row r="1">
          <cell r="B1" t="str">
            <v>220 kV SUB-STATION</v>
          </cell>
        </row>
      </sheetData>
      <sheetData sheetId="2273">
        <row r="1">
          <cell r="B1" t="str">
            <v>220 kV SUB-STATION</v>
          </cell>
        </row>
      </sheetData>
      <sheetData sheetId="2274">
        <row r="1">
          <cell r="B1" t="str">
            <v>220 kV SUB-STATION</v>
          </cell>
        </row>
      </sheetData>
      <sheetData sheetId="2275">
        <row r="1">
          <cell r="B1" t="str">
            <v>220 kV SUB-STATION</v>
          </cell>
        </row>
      </sheetData>
      <sheetData sheetId="2276">
        <row r="1">
          <cell r="B1" t="str">
            <v>220 kV SUB-STATION</v>
          </cell>
        </row>
      </sheetData>
      <sheetData sheetId="2277">
        <row r="1">
          <cell r="B1" t="str">
            <v>220 kV SUB-STATION</v>
          </cell>
        </row>
      </sheetData>
      <sheetData sheetId="2278">
        <row r="1">
          <cell r="B1" t="str">
            <v>220 kV SUB-STATION</v>
          </cell>
        </row>
      </sheetData>
      <sheetData sheetId="2279">
        <row r="1">
          <cell r="B1" t="str">
            <v>220 kV SUB-STATION</v>
          </cell>
        </row>
      </sheetData>
      <sheetData sheetId="2280">
        <row r="1">
          <cell r="B1" t="str">
            <v>220 kV SUB-STATION</v>
          </cell>
        </row>
      </sheetData>
      <sheetData sheetId="2281">
        <row r="1">
          <cell r="B1" t="str">
            <v>220 kV SUB-STATION</v>
          </cell>
        </row>
      </sheetData>
      <sheetData sheetId="2282">
        <row r="1">
          <cell r="B1" t="str">
            <v>220 kV SUB-STATION</v>
          </cell>
        </row>
      </sheetData>
      <sheetData sheetId="2283">
        <row r="1">
          <cell r="B1" t="str">
            <v>220 kV SUB-STATION</v>
          </cell>
        </row>
      </sheetData>
      <sheetData sheetId="2284">
        <row r="1">
          <cell r="B1" t="str">
            <v>220 kV SUB-STATION</v>
          </cell>
        </row>
      </sheetData>
      <sheetData sheetId="2285">
        <row r="1">
          <cell r="B1" t="str">
            <v>220 kV SUB-STATION</v>
          </cell>
        </row>
      </sheetData>
      <sheetData sheetId="2286">
        <row r="1">
          <cell r="B1" t="str">
            <v>220 kV SUB-STATION</v>
          </cell>
        </row>
      </sheetData>
      <sheetData sheetId="2287">
        <row r="1">
          <cell r="B1" t="str">
            <v>220 kV SUB-STATION</v>
          </cell>
        </row>
      </sheetData>
      <sheetData sheetId="2288">
        <row r="1">
          <cell r="B1" t="str">
            <v>220 kV SUB-STATION</v>
          </cell>
        </row>
      </sheetData>
      <sheetData sheetId="2289">
        <row r="1">
          <cell r="B1" t="str">
            <v>220 kV SUB-STATION</v>
          </cell>
        </row>
      </sheetData>
      <sheetData sheetId="2290">
        <row r="1">
          <cell r="B1" t="str">
            <v>220 kV SUB-STATION</v>
          </cell>
        </row>
      </sheetData>
      <sheetData sheetId="2291">
        <row r="1">
          <cell r="B1" t="str">
            <v>220 kV SUB-STATION</v>
          </cell>
        </row>
      </sheetData>
      <sheetData sheetId="2292">
        <row r="1">
          <cell r="B1" t="str">
            <v>220 kV SUB-STATION</v>
          </cell>
        </row>
      </sheetData>
      <sheetData sheetId="2293">
        <row r="1">
          <cell r="B1" t="str">
            <v>220 kV SUB-STATION</v>
          </cell>
        </row>
      </sheetData>
      <sheetData sheetId="2294">
        <row r="1">
          <cell r="B1" t="str">
            <v>220 kV SUB-STATION</v>
          </cell>
        </row>
      </sheetData>
      <sheetData sheetId="2295">
        <row r="1">
          <cell r="B1" t="str">
            <v>220 kV SUB-STATION</v>
          </cell>
        </row>
      </sheetData>
      <sheetData sheetId="2296">
        <row r="1">
          <cell r="B1" t="str">
            <v>220 kV SUB-STATION</v>
          </cell>
        </row>
      </sheetData>
      <sheetData sheetId="2297">
        <row r="1">
          <cell r="B1" t="str">
            <v>220 kV SUB-STATION</v>
          </cell>
        </row>
      </sheetData>
      <sheetData sheetId="2298">
        <row r="1">
          <cell r="B1" t="str">
            <v>220 kV SUB-STATION</v>
          </cell>
        </row>
      </sheetData>
      <sheetData sheetId="2299">
        <row r="1">
          <cell r="B1" t="str">
            <v>220 kV SUB-STATION</v>
          </cell>
        </row>
      </sheetData>
      <sheetData sheetId="2300">
        <row r="1">
          <cell r="B1" t="str">
            <v>220 kV SUB-STATION</v>
          </cell>
        </row>
      </sheetData>
      <sheetData sheetId="2301">
        <row r="1">
          <cell r="B1" t="str">
            <v>220 kV SUB-STATION</v>
          </cell>
        </row>
      </sheetData>
      <sheetData sheetId="2302">
        <row r="1">
          <cell r="B1" t="str">
            <v>220 kV SUB-STATION</v>
          </cell>
        </row>
      </sheetData>
      <sheetData sheetId="2303">
        <row r="1">
          <cell r="B1" t="str">
            <v>220 kV SUB-STATION</v>
          </cell>
        </row>
      </sheetData>
      <sheetData sheetId="2304">
        <row r="1">
          <cell r="B1" t="str">
            <v>220 kV SUB-STATION</v>
          </cell>
        </row>
      </sheetData>
      <sheetData sheetId="2305">
        <row r="1">
          <cell r="B1" t="str">
            <v>220 kV SUB-STATION</v>
          </cell>
        </row>
      </sheetData>
      <sheetData sheetId="2306">
        <row r="1">
          <cell r="B1" t="str">
            <v>220 kV SUB-STATION</v>
          </cell>
        </row>
      </sheetData>
      <sheetData sheetId="2307">
        <row r="1">
          <cell r="B1" t="str">
            <v>220 kV SUB-STATION</v>
          </cell>
        </row>
      </sheetData>
      <sheetData sheetId="2308">
        <row r="1">
          <cell r="B1" t="str">
            <v>220 kV SUB-STATION</v>
          </cell>
        </row>
      </sheetData>
      <sheetData sheetId="2309">
        <row r="1">
          <cell r="B1" t="str">
            <v>220 kV SUB-STATION</v>
          </cell>
        </row>
      </sheetData>
      <sheetData sheetId="2310">
        <row r="1">
          <cell r="B1" t="str">
            <v>220 kV SUB-STATION</v>
          </cell>
        </row>
      </sheetData>
      <sheetData sheetId="2311">
        <row r="1">
          <cell r="B1" t="str">
            <v>220 kV SUB-STATION</v>
          </cell>
        </row>
      </sheetData>
      <sheetData sheetId="2312">
        <row r="1">
          <cell r="B1" t="str">
            <v>220 kV SUB-STATION</v>
          </cell>
        </row>
      </sheetData>
      <sheetData sheetId="2313">
        <row r="1">
          <cell r="B1" t="str">
            <v>220 kV SUB-STATION</v>
          </cell>
        </row>
      </sheetData>
      <sheetData sheetId="2314">
        <row r="1">
          <cell r="B1" t="str">
            <v>220 kV SUB-STATION</v>
          </cell>
        </row>
      </sheetData>
      <sheetData sheetId="2315">
        <row r="1">
          <cell r="B1" t="str">
            <v>220 kV SUB-STATION</v>
          </cell>
        </row>
      </sheetData>
      <sheetData sheetId="2316">
        <row r="1">
          <cell r="B1" t="str">
            <v>220 kV SUB-STATION</v>
          </cell>
        </row>
      </sheetData>
      <sheetData sheetId="2317">
        <row r="1">
          <cell r="B1" t="str">
            <v>220 kV SUB-STATION</v>
          </cell>
        </row>
      </sheetData>
      <sheetData sheetId="2318">
        <row r="1">
          <cell r="B1" t="str">
            <v>220 kV SUB-STATION</v>
          </cell>
        </row>
      </sheetData>
      <sheetData sheetId="2319">
        <row r="1">
          <cell r="B1" t="str">
            <v>220 kV SUB-STATION</v>
          </cell>
        </row>
      </sheetData>
      <sheetData sheetId="2320">
        <row r="1">
          <cell r="B1" t="str">
            <v>220 kV SUB-STATION</v>
          </cell>
        </row>
      </sheetData>
      <sheetData sheetId="2321">
        <row r="1">
          <cell r="B1" t="str">
            <v>220 kV SUB-STATION</v>
          </cell>
        </row>
      </sheetData>
      <sheetData sheetId="2322">
        <row r="1">
          <cell r="B1" t="str">
            <v>220 kV SUB-STATION</v>
          </cell>
        </row>
      </sheetData>
      <sheetData sheetId="2323">
        <row r="1">
          <cell r="B1" t="str">
            <v>220 kV SUB-STATION</v>
          </cell>
        </row>
      </sheetData>
      <sheetData sheetId="2324">
        <row r="1">
          <cell r="B1" t="str">
            <v>220 kV SUB-STATION</v>
          </cell>
        </row>
      </sheetData>
      <sheetData sheetId="2325">
        <row r="1">
          <cell r="B1" t="str">
            <v>220 kV SUB-STATION</v>
          </cell>
        </row>
      </sheetData>
      <sheetData sheetId="2326">
        <row r="1">
          <cell r="B1" t="str">
            <v>220 kV SUB-STATION</v>
          </cell>
        </row>
      </sheetData>
      <sheetData sheetId="2327">
        <row r="1">
          <cell r="B1" t="str">
            <v>220 kV SUB-STATION</v>
          </cell>
        </row>
      </sheetData>
      <sheetData sheetId="2328">
        <row r="1">
          <cell r="B1" t="str">
            <v>220 kV SUB-STATION</v>
          </cell>
        </row>
      </sheetData>
      <sheetData sheetId="2329">
        <row r="1">
          <cell r="B1" t="str">
            <v>220 kV SUB-STATION</v>
          </cell>
        </row>
      </sheetData>
      <sheetData sheetId="2330">
        <row r="1">
          <cell r="B1" t="str">
            <v>220 kV SUB-STATION</v>
          </cell>
        </row>
      </sheetData>
      <sheetData sheetId="2331">
        <row r="1">
          <cell r="B1" t="str">
            <v>220 kV SUB-STATION</v>
          </cell>
        </row>
      </sheetData>
      <sheetData sheetId="2332">
        <row r="1">
          <cell r="B1" t="str">
            <v>220 kV SUB-STATION</v>
          </cell>
        </row>
      </sheetData>
      <sheetData sheetId="2333">
        <row r="1">
          <cell r="B1" t="str">
            <v>220 kV SUB-STATION</v>
          </cell>
        </row>
      </sheetData>
      <sheetData sheetId="2334">
        <row r="1">
          <cell r="B1" t="str">
            <v>220 kV SUB-STATION</v>
          </cell>
        </row>
      </sheetData>
      <sheetData sheetId="2335">
        <row r="1">
          <cell r="B1" t="str">
            <v>220 kV SUB-STATION</v>
          </cell>
        </row>
      </sheetData>
      <sheetData sheetId="2336">
        <row r="1">
          <cell r="B1" t="str">
            <v>220 kV SUB-STATION</v>
          </cell>
        </row>
      </sheetData>
      <sheetData sheetId="2337">
        <row r="1">
          <cell r="B1" t="str">
            <v>220 kV SUB-STATION</v>
          </cell>
        </row>
      </sheetData>
      <sheetData sheetId="2338">
        <row r="1">
          <cell r="B1" t="str">
            <v>220 kV SUB-STATION</v>
          </cell>
        </row>
      </sheetData>
      <sheetData sheetId="2339">
        <row r="1">
          <cell r="B1" t="str">
            <v>220 kV SUB-STATION</v>
          </cell>
        </row>
      </sheetData>
      <sheetData sheetId="2340">
        <row r="1">
          <cell r="B1" t="str">
            <v>220 kV SUB-STATION</v>
          </cell>
        </row>
      </sheetData>
      <sheetData sheetId="2341">
        <row r="1">
          <cell r="B1" t="str">
            <v>220 kV SUB-STATION</v>
          </cell>
        </row>
      </sheetData>
      <sheetData sheetId="2342">
        <row r="1">
          <cell r="B1" t="str">
            <v>220 kV SUB-STATION</v>
          </cell>
        </row>
      </sheetData>
      <sheetData sheetId="2343">
        <row r="1">
          <cell r="B1" t="str">
            <v>220 kV SUB-STATION</v>
          </cell>
        </row>
      </sheetData>
      <sheetData sheetId="2344">
        <row r="1">
          <cell r="B1" t="str">
            <v>220 kV SUB-STATION</v>
          </cell>
        </row>
      </sheetData>
      <sheetData sheetId="2345">
        <row r="1">
          <cell r="B1" t="str">
            <v>220 kV SUB-STATION</v>
          </cell>
        </row>
      </sheetData>
      <sheetData sheetId="2346">
        <row r="1">
          <cell r="B1" t="str">
            <v>220 kV SUB-STATION</v>
          </cell>
        </row>
      </sheetData>
      <sheetData sheetId="2347">
        <row r="1">
          <cell r="B1" t="str">
            <v>220 kV SUB-STATION</v>
          </cell>
        </row>
      </sheetData>
      <sheetData sheetId="2348">
        <row r="1">
          <cell r="B1" t="str">
            <v>220 kV SUB-STATION</v>
          </cell>
        </row>
      </sheetData>
      <sheetData sheetId="2349">
        <row r="1">
          <cell r="B1" t="str">
            <v>220 kV SUB-STATION</v>
          </cell>
        </row>
      </sheetData>
      <sheetData sheetId="2350">
        <row r="1">
          <cell r="B1" t="str">
            <v>220 kV SUB-STATION</v>
          </cell>
        </row>
      </sheetData>
      <sheetData sheetId="2351">
        <row r="1">
          <cell r="B1" t="str">
            <v>220 kV SUB-STATION</v>
          </cell>
        </row>
      </sheetData>
      <sheetData sheetId="2352">
        <row r="1">
          <cell r="B1" t="str">
            <v>220 kV SUB-STATION</v>
          </cell>
        </row>
      </sheetData>
      <sheetData sheetId="2353">
        <row r="1">
          <cell r="B1" t="str">
            <v>220 kV SUB-STATION</v>
          </cell>
        </row>
      </sheetData>
      <sheetData sheetId="2354">
        <row r="1">
          <cell r="B1" t="str">
            <v>220 kV SUB-STATION</v>
          </cell>
        </row>
      </sheetData>
      <sheetData sheetId="2355">
        <row r="1">
          <cell r="B1" t="str">
            <v>220 kV SUB-STATION</v>
          </cell>
        </row>
      </sheetData>
      <sheetData sheetId="2356">
        <row r="1">
          <cell r="B1" t="str">
            <v>220 kV SUB-STATION</v>
          </cell>
        </row>
      </sheetData>
      <sheetData sheetId="2357">
        <row r="1">
          <cell r="B1" t="str">
            <v>220 kV SUB-STATION</v>
          </cell>
        </row>
      </sheetData>
      <sheetData sheetId="2358">
        <row r="1">
          <cell r="B1" t="str">
            <v>220 kV SUB-STATION</v>
          </cell>
        </row>
      </sheetData>
      <sheetData sheetId="2359">
        <row r="1">
          <cell r="B1" t="str">
            <v>220 kV SUB-STATION</v>
          </cell>
        </row>
      </sheetData>
      <sheetData sheetId="2360">
        <row r="1">
          <cell r="B1" t="str">
            <v>220 kV SUB-STATION</v>
          </cell>
        </row>
      </sheetData>
      <sheetData sheetId="2361">
        <row r="1">
          <cell r="B1" t="str">
            <v>220 kV SUB-STATION</v>
          </cell>
        </row>
      </sheetData>
      <sheetData sheetId="2362">
        <row r="1">
          <cell r="B1" t="str">
            <v>220 kV SUB-STATION</v>
          </cell>
        </row>
      </sheetData>
      <sheetData sheetId="2363">
        <row r="1">
          <cell r="B1" t="str">
            <v>220 kV SUB-STATION</v>
          </cell>
        </row>
      </sheetData>
      <sheetData sheetId="2364">
        <row r="1">
          <cell r="B1" t="str">
            <v>220 kV SUB-STATION</v>
          </cell>
        </row>
      </sheetData>
      <sheetData sheetId="2365">
        <row r="1">
          <cell r="B1" t="str">
            <v>220 kV SUB-STATION</v>
          </cell>
        </row>
      </sheetData>
      <sheetData sheetId="2366">
        <row r="1">
          <cell r="B1" t="str">
            <v>220 kV SUB-STATION</v>
          </cell>
        </row>
      </sheetData>
      <sheetData sheetId="2367">
        <row r="1">
          <cell r="B1" t="str">
            <v>220 kV SUB-STATION</v>
          </cell>
        </row>
      </sheetData>
      <sheetData sheetId="2368">
        <row r="1">
          <cell r="B1" t="str">
            <v>220 kV SUB-STATION</v>
          </cell>
        </row>
      </sheetData>
      <sheetData sheetId="2369">
        <row r="1">
          <cell r="B1" t="str">
            <v>220 kV SUB-STATION</v>
          </cell>
        </row>
      </sheetData>
      <sheetData sheetId="2370">
        <row r="1">
          <cell r="B1" t="str">
            <v>220 kV SUB-STATION</v>
          </cell>
        </row>
      </sheetData>
      <sheetData sheetId="2371">
        <row r="1">
          <cell r="B1" t="str">
            <v>220 kV SUB-STATION</v>
          </cell>
        </row>
      </sheetData>
      <sheetData sheetId="2372">
        <row r="1">
          <cell r="B1" t="str">
            <v>220 kV SUB-STATION</v>
          </cell>
        </row>
      </sheetData>
      <sheetData sheetId="2373">
        <row r="1">
          <cell r="B1" t="str">
            <v>220 kV SUB-STATION</v>
          </cell>
        </row>
      </sheetData>
      <sheetData sheetId="2374">
        <row r="1">
          <cell r="B1" t="str">
            <v>220 kV SUB-STATION</v>
          </cell>
        </row>
      </sheetData>
      <sheetData sheetId="2375">
        <row r="1">
          <cell r="B1" t="str">
            <v>220 kV SUB-STATION</v>
          </cell>
        </row>
      </sheetData>
      <sheetData sheetId="2376">
        <row r="1">
          <cell r="B1" t="str">
            <v>220 kV SUB-STATION</v>
          </cell>
        </row>
      </sheetData>
      <sheetData sheetId="2377">
        <row r="1">
          <cell r="B1" t="str">
            <v>220 kV SUB-STATION</v>
          </cell>
        </row>
      </sheetData>
      <sheetData sheetId="2378">
        <row r="1">
          <cell r="B1" t="str">
            <v>220 kV SUB-STATION</v>
          </cell>
        </row>
      </sheetData>
      <sheetData sheetId="2379">
        <row r="1">
          <cell r="B1" t="str">
            <v>220 kV SUB-STATION</v>
          </cell>
        </row>
      </sheetData>
      <sheetData sheetId="2380">
        <row r="1">
          <cell r="B1" t="str">
            <v>220 kV SUB-STATION</v>
          </cell>
        </row>
      </sheetData>
      <sheetData sheetId="2381">
        <row r="1">
          <cell r="B1" t="str">
            <v>220 kV SUB-STATION</v>
          </cell>
        </row>
      </sheetData>
      <sheetData sheetId="2382">
        <row r="1">
          <cell r="B1" t="str">
            <v>220 kV SUB-STATION</v>
          </cell>
        </row>
      </sheetData>
      <sheetData sheetId="2383">
        <row r="1">
          <cell r="B1" t="str">
            <v>220 kV SUB-STATION</v>
          </cell>
        </row>
      </sheetData>
      <sheetData sheetId="2384">
        <row r="1">
          <cell r="B1" t="str">
            <v>220 kV SUB-STATION</v>
          </cell>
        </row>
      </sheetData>
      <sheetData sheetId="2385">
        <row r="1">
          <cell r="B1" t="str">
            <v>220 kV SUB-STATION</v>
          </cell>
        </row>
      </sheetData>
      <sheetData sheetId="2386">
        <row r="1">
          <cell r="B1" t="str">
            <v>220 kV SUB-STATION</v>
          </cell>
        </row>
      </sheetData>
      <sheetData sheetId="2387">
        <row r="1">
          <cell r="B1" t="str">
            <v>220 kV SUB-STATION</v>
          </cell>
        </row>
      </sheetData>
      <sheetData sheetId="2388">
        <row r="1">
          <cell r="B1" t="str">
            <v>220 kV SUB-STATION</v>
          </cell>
        </row>
      </sheetData>
      <sheetData sheetId="2389">
        <row r="1">
          <cell r="B1" t="str">
            <v>220 kV SUB-STATION</v>
          </cell>
        </row>
      </sheetData>
      <sheetData sheetId="2390">
        <row r="1">
          <cell r="B1" t="str">
            <v>220 kV SUB-STATION</v>
          </cell>
        </row>
      </sheetData>
      <sheetData sheetId="2391">
        <row r="1">
          <cell r="B1" t="str">
            <v>220 kV SUB-STATION</v>
          </cell>
        </row>
      </sheetData>
      <sheetData sheetId="2392">
        <row r="1">
          <cell r="B1" t="str">
            <v>220 kV SUB-STATION</v>
          </cell>
        </row>
      </sheetData>
      <sheetData sheetId="2393">
        <row r="1">
          <cell r="B1" t="str">
            <v>220 kV SUB-STATION</v>
          </cell>
        </row>
      </sheetData>
      <sheetData sheetId="2394">
        <row r="1">
          <cell r="B1" t="str">
            <v>220 kV SUB-STATION</v>
          </cell>
        </row>
      </sheetData>
      <sheetData sheetId="2395">
        <row r="1">
          <cell r="B1" t="str">
            <v>220 kV SUB-STATION</v>
          </cell>
        </row>
      </sheetData>
      <sheetData sheetId="2396">
        <row r="1">
          <cell r="B1" t="str">
            <v>220 kV SUB-STATION</v>
          </cell>
        </row>
      </sheetData>
      <sheetData sheetId="2397">
        <row r="1">
          <cell r="B1" t="str">
            <v>220 kV SUB-STATION</v>
          </cell>
        </row>
      </sheetData>
      <sheetData sheetId="2398">
        <row r="1">
          <cell r="B1" t="str">
            <v>220 kV SUB-STATION</v>
          </cell>
        </row>
      </sheetData>
      <sheetData sheetId="2399">
        <row r="1">
          <cell r="B1" t="str">
            <v>220 kV SUB-STATION</v>
          </cell>
        </row>
      </sheetData>
      <sheetData sheetId="2400">
        <row r="1">
          <cell r="B1" t="str">
            <v>220 kV SUB-STATION</v>
          </cell>
        </row>
      </sheetData>
      <sheetData sheetId="2401">
        <row r="1">
          <cell r="B1" t="str">
            <v>220 kV SUB-STATION</v>
          </cell>
        </row>
      </sheetData>
      <sheetData sheetId="2402">
        <row r="1">
          <cell r="B1" t="str">
            <v>220 kV SUB-STATION</v>
          </cell>
        </row>
      </sheetData>
      <sheetData sheetId="2403">
        <row r="1">
          <cell r="B1" t="str">
            <v>220 kV SUB-STATION</v>
          </cell>
        </row>
      </sheetData>
      <sheetData sheetId="2404">
        <row r="1">
          <cell r="B1" t="str">
            <v>220 kV SUB-STATION</v>
          </cell>
        </row>
      </sheetData>
      <sheetData sheetId="2405">
        <row r="1">
          <cell r="B1" t="str">
            <v>220 kV SUB-STATION</v>
          </cell>
        </row>
      </sheetData>
      <sheetData sheetId="2406">
        <row r="1">
          <cell r="B1" t="str">
            <v>220 kV SUB-STATION</v>
          </cell>
        </row>
      </sheetData>
      <sheetData sheetId="2407">
        <row r="1">
          <cell r="B1" t="str">
            <v>220 kV SUB-STATION</v>
          </cell>
        </row>
      </sheetData>
      <sheetData sheetId="2408">
        <row r="1">
          <cell r="B1" t="str">
            <v>220 kV SUB-STATION</v>
          </cell>
        </row>
      </sheetData>
      <sheetData sheetId="2409">
        <row r="1">
          <cell r="B1" t="str">
            <v>220 kV SUB-STATION</v>
          </cell>
        </row>
      </sheetData>
      <sheetData sheetId="2410">
        <row r="1">
          <cell r="B1" t="str">
            <v>220 kV SUB-STATION</v>
          </cell>
        </row>
      </sheetData>
      <sheetData sheetId="2411">
        <row r="1">
          <cell r="B1" t="str">
            <v>220 kV SUB-STATION</v>
          </cell>
        </row>
      </sheetData>
      <sheetData sheetId="2412">
        <row r="1">
          <cell r="B1" t="str">
            <v>220 kV SUB-STATION</v>
          </cell>
        </row>
      </sheetData>
      <sheetData sheetId="2413">
        <row r="1">
          <cell r="B1" t="str">
            <v>220 kV SUB-STATION</v>
          </cell>
        </row>
      </sheetData>
      <sheetData sheetId="2414">
        <row r="1">
          <cell r="B1" t="str">
            <v>220 kV SUB-STATION</v>
          </cell>
        </row>
      </sheetData>
      <sheetData sheetId="2415">
        <row r="1">
          <cell r="B1" t="str">
            <v>220 kV SUB-STATION</v>
          </cell>
        </row>
      </sheetData>
      <sheetData sheetId="2416">
        <row r="1">
          <cell r="B1" t="str">
            <v>220 kV SUB-STATION</v>
          </cell>
        </row>
      </sheetData>
      <sheetData sheetId="2417">
        <row r="1">
          <cell r="B1" t="str">
            <v>220 kV SUB-STATION</v>
          </cell>
        </row>
      </sheetData>
      <sheetData sheetId="2418">
        <row r="1">
          <cell r="B1" t="str">
            <v>220 kV SUB-STATION</v>
          </cell>
        </row>
      </sheetData>
      <sheetData sheetId="2419">
        <row r="1">
          <cell r="B1" t="str">
            <v>220 kV SUB-STATION</v>
          </cell>
        </row>
      </sheetData>
      <sheetData sheetId="2420">
        <row r="1">
          <cell r="B1" t="str">
            <v>220 kV SUB-STATION</v>
          </cell>
        </row>
      </sheetData>
      <sheetData sheetId="2421">
        <row r="1">
          <cell r="B1" t="str">
            <v>220 kV SUB-STATION</v>
          </cell>
        </row>
      </sheetData>
      <sheetData sheetId="2422">
        <row r="1">
          <cell r="B1" t="str">
            <v>220 kV SUB-STATION</v>
          </cell>
        </row>
      </sheetData>
      <sheetData sheetId="2423">
        <row r="1">
          <cell r="B1" t="str">
            <v>220 kV SUB-STATION</v>
          </cell>
        </row>
      </sheetData>
      <sheetData sheetId="2424">
        <row r="1">
          <cell r="B1" t="str">
            <v>220 kV SUB-STATION</v>
          </cell>
        </row>
      </sheetData>
      <sheetData sheetId="2425">
        <row r="1">
          <cell r="B1" t="str">
            <v>220 kV SUB-STATION</v>
          </cell>
        </row>
      </sheetData>
      <sheetData sheetId="2426">
        <row r="1">
          <cell r="B1" t="str">
            <v>220 kV SUB-STATION</v>
          </cell>
        </row>
      </sheetData>
      <sheetData sheetId="2427">
        <row r="1">
          <cell r="B1" t="str">
            <v>220 kV SUB-STATION</v>
          </cell>
        </row>
      </sheetData>
      <sheetData sheetId="2428">
        <row r="1">
          <cell r="B1" t="str">
            <v>220 kV SUB-STATION</v>
          </cell>
        </row>
      </sheetData>
      <sheetData sheetId="2429">
        <row r="1">
          <cell r="B1" t="str">
            <v>220 kV SUB-STATION</v>
          </cell>
        </row>
      </sheetData>
      <sheetData sheetId="2430">
        <row r="1">
          <cell r="B1" t="str">
            <v>220 kV SUB-STATION</v>
          </cell>
        </row>
      </sheetData>
      <sheetData sheetId="2431">
        <row r="1">
          <cell r="B1" t="str">
            <v>220 kV SUB-STATION</v>
          </cell>
        </row>
      </sheetData>
      <sheetData sheetId="2432">
        <row r="1">
          <cell r="B1" t="str">
            <v>220 kV SUB-STATION</v>
          </cell>
        </row>
      </sheetData>
      <sheetData sheetId="2433">
        <row r="1">
          <cell r="B1" t="str">
            <v>220 kV SUB-STATION</v>
          </cell>
        </row>
      </sheetData>
      <sheetData sheetId="2434">
        <row r="1">
          <cell r="B1" t="str">
            <v>220 kV SUB-STATION</v>
          </cell>
        </row>
      </sheetData>
      <sheetData sheetId="2435">
        <row r="1">
          <cell r="B1" t="str">
            <v>220 kV SUB-STATION</v>
          </cell>
        </row>
      </sheetData>
      <sheetData sheetId="2436">
        <row r="1">
          <cell r="B1" t="str">
            <v>220 kV SUB-STATION</v>
          </cell>
        </row>
      </sheetData>
      <sheetData sheetId="2437">
        <row r="1">
          <cell r="B1" t="str">
            <v>220 kV SUB-STATION</v>
          </cell>
        </row>
      </sheetData>
      <sheetData sheetId="2438">
        <row r="1">
          <cell r="B1" t="str">
            <v>220 kV SUB-STATION</v>
          </cell>
        </row>
      </sheetData>
      <sheetData sheetId="2439">
        <row r="1">
          <cell r="B1" t="str">
            <v>220 kV SUB-STATION</v>
          </cell>
        </row>
      </sheetData>
      <sheetData sheetId="2440">
        <row r="1">
          <cell r="B1" t="str">
            <v>220 kV SUB-STATION</v>
          </cell>
        </row>
      </sheetData>
      <sheetData sheetId="2441">
        <row r="1">
          <cell r="B1" t="str">
            <v>220 kV SUB-STATION</v>
          </cell>
        </row>
      </sheetData>
      <sheetData sheetId="2442">
        <row r="1">
          <cell r="B1" t="str">
            <v>220 kV SUB-STATION</v>
          </cell>
        </row>
      </sheetData>
      <sheetData sheetId="2443">
        <row r="1">
          <cell r="B1" t="str">
            <v>220 kV SUB-STATION</v>
          </cell>
        </row>
      </sheetData>
      <sheetData sheetId="2444">
        <row r="1">
          <cell r="B1" t="str">
            <v>220 kV SUB-STATION</v>
          </cell>
        </row>
      </sheetData>
      <sheetData sheetId="2445">
        <row r="1">
          <cell r="B1" t="str">
            <v>220 kV SUB-STATION</v>
          </cell>
        </row>
      </sheetData>
      <sheetData sheetId="2446">
        <row r="1">
          <cell r="B1" t="str">
            <v>220 kV SUB-STATION</v>
          </cell>
        </row>
      </sheetData>
      <sheetData sheetId="2447">
        <row r="1">
          <cell r="B1" t="str">
            <v>220 kV SUB-STATION</v>
          </cell>
        </row>
      </sheetData>
      <sheetData sheetId="2448">
        <row r="1">
          <cell r="B1" t="str">
            <v>220 kV SUB-STATION</v>
          </cell>
        </row>
      </sheetData>
      <sheetData sheetId="2449">
        <row r="1">
          <cell r="B1" t="str">
            <v>220 kV SUB-STATION</v>
          </cell>
        </row>
      </sheetData>
      <sheetData sheetId="2450">
        <row r="1">
          <cell r="B1" t="str">
            <v>220 kV SUB-STATION</v>
          </cell>
        </row>
      </sheetData>
      <sheetData sheetId="2451">
        <row r="1">
          <cell r="B1" t="str">
            <v>220 kV SUB-STATION</v>
          </cell>
        </row>
      </sheetData>
      <sheetData sheetId="2452">
        <row r="1">
          <cell r="B1" t="str">
            <v>220 kV SUB-STATION</v>
          </cell>
        </row>
      </sheetData>
      <sheetData sheetId="2453">
        <row r="1">
          <cell r="B1" t="str">
            <v>220 kV SUB-STATION</v>
          </cell>
        </row>
      </sheetData>
      <sheetData sheetId="2454">
        <row r="1">
          <cell r="B1" t="str">
            <v>220 kV SUB-STATION</v>
          </cell>
        </row>
      </sheetData>
      <sheetData sheetId="2455">
        <row r="1">
          <cell r="B1" t="str">
            <v>220 kV SUB-STATION</v>
          </cell>
        </row>
      </sheetData>
      <sheetData sheetId="2456">
        <row r="1">
          <cell r="B1" t="str">
            <v>220 kV SUB-STATION</v>
          </cell>
        </row>
      </sheetData>
      <sheetData sheetId="2457">
        <row r="1">
          <cell r="B1" t="str">
            <v>220 kV SUB-STATION</v>
          </cell>
        </row>
      </sheetData>
      <sheetData sheetId="2458">
        <row r="1">
          <cell r="B1" t="str">
            <v>220 kV SUB-STATION</v>
          </cell>
        </row>
      </sheetData>
      <sheetData sheetId="2459">
        <row r="1">
          <cell r="B1" t="str">
            <v>220 kV SUB-STATION</v>
          </cell>
        </row>
      </sheetData>
      <sheetData sheetId="2460">
        <row r="1">
          <cell r="B1" t="str">
            <v>220 kV SUB-STATION</v>
          </cell>
        </row>
      </sheetData>
      <sheetData sheetId="2461">
        <row r="1">
          <cell r="B1" t="str">
            <v>220 kV SUB-STATION</v>
          </cell>
        </row>
      </sheetData>
      <sheetData sheetId="2462">
        <row r="1">
          <cell r="B1" t="str">
            <v>220 kV SUB-STATION</v>
          </cell>
        </row>
      </sheetData>
      <sheetData sheetId="2463">
        <row r="1">
          <cell r="B1" t="str">
            <v>220 kV SUB-STATION</v>
          </cell>
        </row>
      </sheetData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>
        <row r="1">
          <cell r="B1" t="str">
            <v>220 kV SUB-STATION</v>
          </cell>
        </row>
      </sheetData>
      <sheetData sheetId="2471">
        <row r="1">
          <cell r="B1" t="str">
            <v>220 kV SUB-STATION</v>
          </cell>
        </row>
      </sheetData>
      <sheetData sheetId="2472">
        <row r="1">
          <cell r="B1" t="str">
            <v>220 kV SUB-STATION</v>
          </cell>
        </row>
      </sheetData>
      <sheetData sheetId="2473">
        <row r="1">
          <cell r="B1" t="str">
            <v>220 kV SUB-STATION</v>
          </cell>
        </row>
      </sheetData>
      <sheetData sheetId="2474">
        <row r="1">
          <cell r="B1" t="str">
            <v>220 kV SUB-STATION</v>
          </cell>
        </row>
      </sheetData>
      <sheetData sheetId="2475">
        <row r="1">
          <cell r="B1" t="str">
            <v>220 kV SUB-STATION</v>
          </cell>
        </row>
      </sheetData>
      <sheetData sheetId="2476">
        <row r="1">
          <cell r="B1" t="str">
            <v>220 kV SUB-STATION</v>
          </cell>
        </row>
      </sheetData>
      <sheetData sheetId="2477">
        <row r="1">
          <cell r="B1" t="str">
            <v>220 kV SUB-STATION</v>
          </cell>
        </row>
      </sheetData>
      <sheetData sheetId="2478">
        <row r="1">
          <cell r="B1" t="str">
            <v>220 kV SUB-STATION</v>
          </cell>
        </row>
      </sheetData>
      <sheetData sheetId="2479">
        <row r="1">
          <cell r="B1" t="str">
            <v>220 kV SUB-STATION</v>
          </cell>
        </row>
      </sheetData>
      <sheetData sheetId="2480">
        <row r="1">
          <cell r="B1" t="str">
            <v>220 kV SUB-STATION</v>
          </cell>
        </row>
      </sheetData>
      <sheetData sheetId="2481">
        <row r="1">
          <cell r="B1" t="str">
            <v>220 kV SUB-STATION</v>
          </cell>
        </row>
      </sheetData>
      <sheetData sheetId="2482">
        <row r="1">
          <cell r="B1" t="str">
            <v>220 kV SUB-STATION</v>
          </cell>
        </row>
      </sheetData>
      <sheetData sheetId="2483">
        <row r="1">
          <cell r="B1" t="str">
            <v>220 kV SUB-STATION</v>
          </cell>
        </row>
      </sheetData>
      <sheetData sheetId="2484">
        <row r="1">
          <cell r="B1" t="str">
            <v>220 kV SUB-STATION</v>
          </cell>
        </row>
      </sheetData>
      <sheetData sheetId="2485">
        <row r="1">
          <cell r="B1" t="str">
            <v>220 kV SUB-STATION</v>
          </cell>
        </row>
      </sheetData>
      <sheetData sheetId="2486">
        <row r="1">
          <cell r="B1" t="str">
            <v>220 kV SUB-STATION</v>
          </cell>
        </row>
      </sheetData>
      <sheetData sheetId="2487">
        <row r="1">
          <cell r="B1" t="str">
            <v>220 kV SUB-STATION</v>
          </cell>
        </row>
      </sheetData>
      <sheetData sheetId="2488">
        <row r="1">
          <cell r="B1" t="str">
            <v>220 kV SUB-STATION</v>
          </cell>
        </row>
      </sheetData>
      <sheetData sheetId="2489">
        <row r="1">
          <cell r="B1" t="str">
            <v>220 kV SUB-STATION</v>
          </cell>
        </row>
      </sheetData>
      <sheetData sheetId="2490">
        <row r="1">
          <cell r="B1" t="str">
            <v>220 kV SUB-STATION</v>
          </cell>
        </row>
      </sheetData>
      <sheetData sheetId="2491">
        <row r="1">
          <cell r="B1" t="str">
            <v>220 kV SUB-STATION</v>
          </cell>
        </row>
      </sheetData>
      <sheetData sheetId="2492">
        <row r="1">
          <cell r="B1" t="str">
            <v>220 kV SUB-STATION</v>
          </cell>
        </row>
      </sheetData>
      <sheetData sheetId="2493">
        <row r="1">
          <cell r="B1" t="str">
            <v>220 kV SUB-STATION</v>
          </cell>
        </row>
      </sheetData>
      <sheetData sheetId="2494">
        <row r="1">
          <cell r="B1" t="str">
            <v>220 kV SUB-STATION</v>
          </cell>
        </row>
      </sheetData>
      <sheetData sheetId="2495">
        <row r="1">
          <cell r="B1" t="str">
            <v>220 kV SUB-STATION</v>
          </cell>
        </row>
      </sheetData>
      <sheetData sheetId="2496">
        <row r="1">
          <cell r="B1" t="str">
            <v>220 kV SUB-STATION</v>
          </cell>
        </row>
      </sheetData>
      <sheetData sheetId="2497">
        <row r="1">
          <cell r="B1" t="str">
            <v>220 kV SUB-STATION</v>
          </cell>
        </row>
      </sheetData>
      <sheetData sheetId="2498">
        <row r="1">
          <cell r="B1" t="str">
            <v>220 kV SUB-STATION</v>
          </cell>
        </row>
      </sheetData>
      <sheetData sheetId="2499">
        <row r="1">
          <cell r="B1" t="str">
            <v>220 kV SUB-STATION</v>
          </cell>
        </row>
      </sheetData>
      <sheetData sheetId="2500">
        <row r="1">
          <cell r="B1" t="str">
            <v>220 kV SUB-STATION</v>
          </cell>
        </row>
      </sheetData>
      <sheetData sheetId="2501">
        <row r="1">
          <cell r="B1" t="str">
            <v>220 kV SUB-STATION</v>
          </cell>
        </row>
      </sheetData>
      <sheetData sheetId="2502">
        <row r="1">
          <cell r="B1" t="str">
            <v>220 kV SUB-STATION</v>
          </cell>
        </row>
      </sheetData>
      <sheetData sheetId="2503">
        <row r="1">
          <cell r="B1" t="str">
            <v>220 kV SUB-STATION</v>
          </cell>
        </row>
      </sheetData>
      <sheetData sheetId="2504">
        <row r="1">
          <cell r="B1" t="str">
            <v>220 kV SUB-STATION</v>
          </cell>
        </row>
      </sheetData>
      <sheetData sheetId="2505">
        <row r="1">
          <cell r="B1" t="str">
            <v>220 kV SUB-STATION</v>
          </cell>
        </row>
      </sheetData>
      <sheetData sheetId="2506">
        <row r="1">
          <cell r="B1" t="str">
            <v>220 kV SUB-STATION</v>
          </cell>
        </row>
      </sheetData>
      <sheetData sheetId="2507">
        <row r="1">
          <cell r="B1" t="str">
            <v>220 kV SUB-STATION</v>
          </cell>
        </row>
      </sheetData>
      <sheetData sheetId="2508">
        <row r="1">
          <cell r="B1" t="str">
            <v>220 kV SUB-STATION</v>
          </cell>
        </row>
      </sheetData>
      <sheetData sheetId="2509">
        <row r="1">
          <cell r="B1" t="str">
            <v>220 kV SUB-STATION</v>
          </cell>
        </row>
      </sheetData>
      <sheetData sheetId="2510">
        <row r="1">
          <cell r="B1" t="str">
            <v>220 kV SUB-STATION</v>
          </cell>
        </row>
      </sheetData>
      <sheetData sheetId="2511">
        <row r="1">
          <cell r="B1" t="str">
            <v>220 kV SUB-STATION</v>
          </cell>
        </row>
      </sheetData>
      <sheetData sheetId="2512">
        <row r="1">
          <cell r="B1" t="str">
            <v>220 kV SUB-STATION</v>
          </cell>
        </row>
      </sheetData>
      <sheetData sheetId="2513">
        <row r="1">
          <cell r="B1" t="str">
            <v>220 kV SUB-STATION</v>
          </cell>
        </row>
      </sheetData>
      <sheetData sheetId="2514">
        <row r="1">
          <cell r="B1" t="str">
            <v>220 kV SUB-STATION</v>
          </cell>
        </row>
      </sheetData>
      <sheetData sheetId="2515">
        <row r="1">
          <cell r="B1" t="str">
            <v>220 kV SUB-STATION</v>
          </cell>
        </row>
      </sheetData>
      <sheetData sheetId="2516">
        <row r="1">
          <cell r="B1" t="str">
            <v>220 kV SUB-STATION</v>
          </cell>
        </row>
      </sheetData>
      <sheetData sheetId="2517">
        <row r="1">
          <cell r="B1" t="str">
            <v>220 kV SUB-STATION</v>
          </cell>
        </row>
      </sheetData>
      <sheetData sheetId="2518">
        <row r="1">
          <cell r="B1" t="str">
            <v>220 kV SUB-STATION</v>
          </cell>
        </row>
      </sheetData>
      <sheetData sheetId="2519">
        <row r="1">
          <cell r="B1" t="str">
            <v>220 kV SUB-STATION</v>
          </cell>
        </row>
      </sheetData>
      <sheetData sheetId="2520">
        <row r="1">
          <cell r="B1" t="str">
            <v>220 kV SUB-STATION</v>
          </cell>
        </row>
      </sheetData>
      <sheetData sheetId="2521">
        <row r="1">
          <cell r="B1" t="str">
            <v>220 kV SUB-STATION</v>
          </cell>
        </row>
      </sheetData>
      <sheetData sheetId="2522">
        <row r="1">
          <cell r="B1" t="str">
            <v>220 kV SUB-STATION</v>
          </cell>
        </row>
      </sheetData>
      <sheetData sheetId="2523">
        <row r="1">
          <cell r="B1" t="str">
            <v>220 kV SUB-STATION</v>
          </cell>
        </row>
      </sheetData>
      <sheetData sheetId="2524">
        <row r="1">
          <cell r="B1" t="str">
            <v>220 kV SUB-STATION</v>
          </cell>
        </row>
      </sheetData>
      <sheetData sheetId="2525">
        <row r="1">
          <cell r="B1" t="str">
            <v>220 kV SUB-STATION</v>
          </cell>
        </row>
      </sheetData>
      <sheetData sheetId="2526">
        <row r="1">
          <cell r="B1" t="str">
            <v>220 kV SUB-STATION</v>
          </cell>
        </row>
      </sheetData>
      <sheetData sheetId="2527">
        <row r="1">
          <cell r="B1" t="str">
            <v>220 kV SUB-STATION</v>
          </cell>
        </row>
      </sheetData>
      <sheetData sheetId="2528">
        <row r="1">
          <cell r="B1" t="str">
            <v>220 kV SUB-STATION</v>
          </cell>
        </row>
      </sheetData>
      <sheetData sheetId="2529">
        <row r="1">
          <cell r="B1" t="str">
            <v>220 kV SUB-STATION</v>
          </cell>
        </row>
      </sheetData>
      <sheetData sheetId="2530">
        <row r="1">
          <cell r="B1" t="str">
            <v>220 kV SUB-STATION</v>
          </cell>
        </row>
      </sheetData>
      <sheetData sheetId="2531">
        <row r="1">
          <cell r="B1" t="str">
            <v>220 kV SUB-STATION</v>
          </cell>
        </row>
      </sheetData>
      <sheetData sheetId="2532">
        <row r="1">
          <cell r="B1" t="str">
            <v>220 kV SUB-STATION</v>
          </cell>
        </row>
      </sheetData>
      <sheetData sheetId="2533">
        <row r="1">
          <cell r="B1" t="str">
            <v>220 kV SUB-STATION</v>
          </cell>
        </row>
      </sheetData>
      <sheetData sheetId="2534">
        <row r="1">
          <cell r="B1" t="str">
            <v>220 kV SUB-STATION</v>
          </cell>
        </row>
      </sheetData>
      <sheetData sheetId="2535">
        <row r="1">
          <cell r="B1" t="str">
            <v>220 kV SUB-STATION</v>
          </cell>
        </row>
      </sheetData>
      <sheetData sheetId="2536">
        <row r="1">
          <cell r="B1" t="str">
            <v>220 kV SUB-STATION</v>
          </cell>
        </row>
      </sheetData>
      <sheetData sheetId="2537">
        <row r="1">
          <cell r="B1" t="str">
            <v>220 kV SUB-STATION</v>
          </cell>
        </row>
      </sheetData>
      <sheetData sheetId="2538">
        <row r="1">
          <cell r="B1" t="str">
            <v>220 kV SUB-STATION</v>
          </cell>
        </row>
      </sheetData>
      <sheetData sheetId="2539">
        <row r="1">
          <cell r="B1" t="str">
            <v>220 kV SUB-STATION</v>
          </cell>
        </row>
      </sheetData>
      <sheetData sheetId="2540">
        <row r="1">
          <cell r="B1" t="str">
            <v>220 kV SUB-STATION</v>
          </cell>
        </row>
      </sheetData>
      <sheetData sheetId="2541">
        <row r="1">
          <cell r="B1" t="str">
            <v>220 kV SUB-STATION</v>
          </cell>
        </row>
      </sheetData>
      <sheetData sheetId="2542">
        <row r="1">
          <cell r="B1" t="str">
            <v>220 kV SUB-STATION</v>
          </cell>
        </row>
      </sheetData>
      <sheetData sheetId="2543">
        <row r="1">
          <cell r="B1" t="str">
            <v>220 kV SUB-STATION</v>
          </cell>
        </row>
      </sheetData>
      <sheetData sheetId="2544">
        <row r="1">
          <cell r="B1" t="str">
            <v>220 kV SUB-STATION</v>
          </cell>
        </row>
      </sheetData>
      <sheetData sheetId="2545">
        <row r="1">
          <cell r="B1" t="str">
            <v>220 kV SUB-STATION</v>
          </cell>
        </row>
      </sheetData>
      <sheetData sheetId="2546">
        <row r="1">
          <cell r="B1" t="str">
            <v>220 kV SUB-STATION</v>
          </cell>
        </row>
      </sheetData>
      <sheetData sheetId="2547">
        <row r="1">
          <cell r="B1" t="str">
            <v>220 kV SUB-STATION</v>
          </cell>
        </row>
      </sheetData>
      <sheetData sheetId="2548">
        <row r="1">
          <cell r="B1" t="str">
            <v>220 kV SUB-STATION</v>
          </cell>
        </row>
      </sheetData>
      <sheetData sheetId="2549">
        <row r="1">
          <cell r="B1" t="str">
            <v>220 kV SUB-STATION</v>
          </cell>
        </row>
      </sheetData>
      <sheetData sheetId="2550">
        <row r="1">
          <cell r="B1" t="str">
            <v>220 kV SUB-STATION</v>
          </cell>
        </row>
      </sheetData>
      <sheetData sheetId="2551">
        <row r="1">
          <cell r="B1" t="str">
            <v>220 kV SUB-STATION</v>
          </cell>
        </row>
      </sheetData>
      <sheetData sheetId="2552">
        <row r="1">
          <cell r="B1" t="str">
            <v>220 kV SUB-STATION</v>
          </cell>
        </row>
      </sheetData>
      <sheetData sheetId="2553">
        <row r="1">
          <cell r="B1" t="str">
            <v>220 kV SUB-STATION</v>
          </cell>
        </row>
      </sheetData>
      <sheetData sheetId="2554">
        <row r="1">
          <cell r="B1" t="str">
            <v>220 kV SUB-STATION</v>
          </cell>
        </row>
      </sheetData>
      <sheetData sheetId="2555">
        <row r="1">
          <cell r="B1" t="str">
            <v>220 kV SUB-STATION</v>
          </cell>
        </row>
      </sheetData>
      <sheetData sheetId="2556">
        <row r="1">
          <cell r="B1" t="str">
            <v>220 kV SUB-STATION</v>
          </cell>
        </row>
      </sheetData>
      <sheetData sheetId="2557">
        <row r="1">
          <cell r="B1" t="str">
            <v>220 kV SUB-STATION</v>
          </cell>
        </row>
      </sheetData>
      <sheetData sheetId="2558">
        <row r="1">
          <cell r="B1" t="str">
            <v>220 kV SUB-STATION</v>
          </cell>
        </row>
      </sheetData>
      <sheetData sheetId="2559">
        <row r="1">
          <cell r="B1" t="str">
            <v>220 kV SUB-STATION</v>
          </cell>
        </row>
      </sheetData>
      <sheetData sheetId="2560">
        <row r="1">
          <cell r="B1" t="str">
            <v>220 kV SUB-STATION</v>
          </cell>
        </row>
      </sheetData>
      <sheetData sheetId="2561">
        <row r="1">
          <cell r="B1" t="str">
            <v>220 kV SUB-STATION</v>
          </cell>
        </row>
      </sheetData>
      <sheetData sheetId="2562">
        <row r="1">
          <cell r="B1" t="str">
            <v>220 kV SUB-STATION</v>
          </cell>
        </row>
      </sheetData>
      <sheetData sheetId="2563">
        <row r="1">
          <cell r="B1" t="str">
            <v>220 kV SUB-STATION</v>
          </cell>
        </row>
      </sheetData>
      <sheetData sheetId="2564">
        <row r="1">
          <cell r="B1" t="str">
            <v>220 kV SUB-STATION</v>
          </cell>
        </row>
      </sheetData>
      <sheetData sheetId="2565">
        <row r="1">
          <cell r="B1" t="str">
            <v>220 kV SUB-STATION</v>
          </cell>
        </row>
      </sheetData>
      <sheetData sheetId="2566">
        <row r="1">
          <cell r="B1" t="str">
            <v>220 kV SUB-STATION</v>
          </cell>
        </row>
      </sheetData>
      <sheetData sheetId="2567">
        <row r="1">
          <cell r="B1" t="str">
            <v>220 kV SUB-STATION</v>
          </cell>
        </row>
      </sheetData>
      <sheetData sheetId="2568">
        <row r="1">
          <cell r="B1" t="str">
            <v>220 kV SUB-STATION</v>
          </cell>
        </row>
      </sheetData>
      <sheetData sheetId="2569">
        <row r="1">
          <cell r="B1" t="str">
            <v>220 kV SUB-STATION</v>
          </cell>
        </row>
      </sheetData>
      <sheetData sheetId="2570">
        <row r="1">
          <cell r="B1" t="str">
            <v>220 kV SUB-STATION</v>
          </cell>
        </row>
      </sheetData>
      <sheetData sheetId="2571">
        <row r="1">
          <cell r="B1" t="str">
            <v>220 kV SUB-STATION</v>
          </cell>
        </row>
      </sheetData>
      <sheetData sheetId="2572"/>
      <sheetData sheetId="2573"/>
      <sheetData sheetId="2574">
        <row r="1">
          <cell r="B1" t="str">
            <v>220 kV SUB-STATION</v>
          </cell>
        </row>
      </sheetData>
      <sheetData sheetId="2575">
        <row r="1">
          <cell r="B1" t="str">
            <v>220 kV SUB-STATION</v>
          </cell>
        </row>
      </sheetData>
      <sheetData sheetId="2576">
        <row r="1">
          <cell r="B1" t="str">
            <v>220 kV SUB-STATION</v>
          </cell>
        </row>
      </sheetData>
      <sheetData sheetId="2577"/>
      <sheetData sheetId="2578"/>
      <sheetData sheetId="2579"/>
      <sheetData sheetId="2580"/>
      <sheetData sheetId="2581"/>
      <sheetData sheetId="2582"/>
      <sheetData sheetId="2583"/>
      <sheetData sheetId="2584">
        <row r="1">
          <cell r="B1" t="str">
            <v>220 kV SUB-STATION</v>
          </cell>
        </row>
      </sheetData>
      <sheetData sheetId="2585">
        <row r="1">
          <cell r="B1" t="str">
            <v>220 kV SUB-STATION</v>
          </cell>
        </row>
      </sheetData>
      <sheetData sheetId="2586">
        <row r="1">
          <cell r="B1" t="str">
            <v>220 kV SUB-STATION</v>
          </cell>
        </row>
      </sheetData>
      <sheetData sheetId="2587"/>
      <sheetData sheetId="2588">
        <row r="1">
          <cell r="B1" t="str">
            <v>220 kV SUB-STATION</v>
          </cell>
        </row>
      </sheetData>
      <sheetData sheetId="2589">
        <row r="1">
          <cell r="B1" t="str">
            <v>220 kV SUB-STATION</v>
          </cell>
        </row>
      </sheetData>
      <sheetData sheetId="2590">
        <row r="1">
          <cell r="B1" t="str">
            <v>220 kV SUB-STATION</v>
          </cell>
        </row>
      </sheetData>
      <sheetData sheetId="2591"/>
      <sheetData sheetId="2592"/>
      <sheetData sheetId="2593"/>
      <sheetData sheetId="2594">
        <row r="1">
          <cell r="B1" t="str">
            <v>220 kV SUB-STATION</v>
          </cell>
        </row>
      </sheetData>
      <sheetData sheetId="2595">
        <row r="1">
          <cell r="B1" t="str">
            <v>220 kV SUB-STATION</v>
          </cell>
        </row>
      </sheetData>
      <sheetData sheetId="2596"/>
      <sheetData sheetId="2597"/>
      <sheetData sheetId="2598"/>
      <sheetData sheetId="2599"/>
      <sheetData sheetId="2600">
        <row r="1">
          <cell r="B1" t="str">
            <v>220 kV SUB-STATION</v>
          </cell>
        </row>
      </sheetData>
      <sheetData sheetId="2601"/>
      <sheetData sheetId="2602"/>
      <sheetData sheetId="2603"/>
      <sheetData sheetId="2604"/>
      <sheetData sheetId="2605"/>
      <sheetData sheetId="2606"/>
      <sheetData sheetId="2607">
        <row r="1">
          <cell r="B1" t="str">
            <v>220 kV SUB-STATION</v>
          </cell>
        </row>
      </sheetData>
      <sheetData sheetId="2608"/>
      <sheetData sheetId="2609"/>
      <sheetData sheetId="2610">
        <row r="1">
          <cell r="B1" t="str">
            <v>220 kV SUB-STATION</v>
          </cell>
        </row>
      </sheetData>
      <sheetData sheetId="2611"/>
      <sheetData sheetId="2612">
        <row r="1">
          <cell r="B1" t="str">
            <v>220 kV SUB-STATION</v>
          </cell>
        </row>
      </sheetData>
      <sheetData sheetId="2613">
        <row r="1">
          <cell r="B1" t="str">
            <v>220 kV SUB-STATION</v>
          </cell>
        </row>
      </sheetData>
      <sheetData sheetId="2614">
        <row r="1">
          <cell r="B1" t="str">
            <v>220 kV SUB-STATION</v>
          </cell>
        </row>
      </sheetData>
      <sheetData sheetId="2615"/>
      <sheetData sheetId="2616"/>
      <sheetData sheetId="2617">
        <row r="1">
          <cell r="B1" t="str">
            <v>220 kV SUB-STATION</v>
          </cell>
        </row>
      </sheetData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>
        <row r="1">
          <cell r="B1" t="str">
            <v>220 kV SUB-STATION</v>
          </cell>
        </row>
      </sheetData>
      <sheetData sheetId="2627">
        <row r="1">
          <cell r="B1" t="str">
            <v>220 kV SUB-STATION</v>
          </cell>
        </row>
      </sheetData>
      <sheetData sheetId="2628">
        <row r="1">
          <cell r="B1" t="str">
            <v>220 kV SUB-STATION</v>
          </cell>
        </row>
      </sheetData>
      <sheetData sheetId="2629"/>
      <sheetData sheetId="2630"/>
      <sheetData sheetId="2631"/>
      <sheetData sheetId="2632"/>
      <sheetData sheetId="2633"/>
      <sheetData sheetId="2634"/>
      <sheetData sheetId="2635">
        <row r="1">
          <cell r="B1" t="str">
            <v>220 kV SUB-STATION</v>
          </cell>
        </row>
      </sheetData>
      <sheetData sheetId="2636">
        <row r="1">
          <cell r="B1" t="str">
            <v>220 kV SUB-STATION</v>
          </cell>
        </row>
      </sheetData>
      <sheetData sheetId="2637"/>
      <sheetData sheetId="2638"/>
      <sheetData sheetId="2639"/>
      <sheetData sheetId="2640"/>
      <sheetData sheetId="2641"/>
      <sheetData sheetId="2642"/>
      <sheetData sheetId="2643">
        <row r="1">
          <cell r="B1" t="str">
            <v>220 kV SUB-STATION</v>
          </cell>
        </row>
      </sheetData>
      <sheetData sheetId="2644">
        <row r="1">
          <cell r="B1" t="str">
            <v>220 kV SUB-STATION</v>
          </cell>
        </row>
      </sheetData>
      <sheetData sheetId="2645">
        <row r="1">
          <cell r="B1" t="str">
            <v>220 kV SUB-STATION</v>
          </cell>
        </row>
      </sheetData>
      <sheetData sheetId="2646">
        <row r="1">
          <cell r="B1" t="str">
            <v>220 kV SUB-STATION</v>
          </cell>
        </row>
      </sheetData>
      <sheetData sheetId="2647">
        <row r="1">
          <cell r="B1" t="str">
            <v>220 kV SUB-STATION</v>
          </cell>
        </row>
      </sheetData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>
        <row r="1">
          <cell r="B1" t="str">
            <v>220 kV SUB-STATION</v>
          </cell>
        </row>
      </sheetData>
      <sheetData sheetId="2657"/>
      <sheetData sheetId="2658"/>
      <sheetData sheetId="2659">
        <row r="1">
          <cell r="B1" t="str">
            <v>220 kV SUB-STATION</v>
          </cell>
        </row>
      </sheetData>
      <sheetData sheetId="2660"/>
      <sheetData sheetId="2661"/>
      <sheetData sheetId="2662"/>
      <sheetData sheetId="2663"/>
      <sheetData sheetId="2664"/>
      <sheetData sheetId="2665"/>
      <sheetData sheetId="2666">
        <row r="1">
          <cell r="B1" t="str">
            <v>220 kV SUB-STATION</v>
          </cell>
        </row>
      </sheetData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>
        <row r="1">
          <cell r="B1" t="str">
            <v>220 kV SUB-STATION</v>
          </cell>
        </row>
      </sheetData>
      <sheetData sheetId="2679">
        <row r="1">
          <cell r="B1" t="str">
            <v>220 kV SUB-STATION</v>
          </cell>
        </row>
      </sheetData>
      <sheetData sheetId="2680"/>
      <sheetData sheetId="2681"/>
      <sheetData sheetId="2682"/>
      <sheetData sheetId="2683"/>
      <sheetData sheetId="2684"/>
      <sheetData sheetId="2685"/>
      <sheetData sheetId="2686"/>
      <sheetData sheetId="2687">
        <row r="1">
          <cell r="B1" t="str">
            <v>220 kV SUB-STATION</v>
          </cell>
        </row>
      </sheetData>
      <sheetData sheetId="2688">
        <row r="1">
          <cell r="B1" t="str">
            <v>220 kV SUB-STATION</v>
          </cell>
        </row>
      </sheetData>
      <sheetData sheetId="2689"/>
      <sheetData sheetId="2690"/>
      <sheetData sheetId="2691"/>
      <sheetData sheetId="2692"/>
      <sheetData sheetId="2693"/>
      <sheetData sheetId="2694">
        <row r="1">
          <cell r="B1" t="str">
            <v>220 kV SUB-STATION</v>
          </cell>
        </row>
      </sheetData>
      <sheetData sheetId="2695"/>
      <sheetData sheetId="2696"/>
      <sheetData sheetId="2697">
        <row r="1">
          <cell r="B1" t="str">
            <v>220 kV SUB-STATION</v>
          </cell>
        </row>
      </sheetData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>
        <row r="1">
          <cell r="B1" t="str">
            <v>220 kV SUB-STATION</v>
          </cell>
        </row>
      </sheetData>
      <sheetData sheetId="2720">
        <row r="1">
          <cell r="B1" t="str">
            <v>220 kV SUB-STATION</v>
          </cell>
        </row>
      </sheetData>
      <sheetData sheetId="2721"/>
      <sheetData sheetId="2722"/>
      <sheetData sheetId="2723"/>
      <sheetData sheetId="2724"/>
      <sheetData sheetId="2725"/>
      <sheetData sheetId="2726"/>
      <sheetData sheetId="2727"/>
      <sheetData sheetId="2728">
        <row r="1">
          <cell r="B1" t="str">
            <v>220 kV SUB-STATION</v>
          </cell>
        </row>
      </sheetData>
      <sheetData sheetId="2729">
        <row r="1">
          <cell r="B1" t="str">
            <v>220 kV SUB-STATION</v>
          </cell>
        </row>
      </sheetData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>
        <row r="1">
          <cell r="B1" t="str">
            <v>220 kV SUB-STATION</v>
          </cell>
        </row>
      </sheetData>
      <sheetData sheetId="2740">
        <row r="1">
          <cell r="B1" t="str">
            <v>220 kV SUB-STATION</v>
          </cell>
        </row>
      </sheetData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>
        <row r="1">
          <cell r="B1" t="str">
            <v>220 kV SUB-STATION</v>
          </cell>
        </row>
      </sheetData>
      <sheetData sheetId="2750"/>
      <sheetData sheetId="2751"/>
      <sheetData sheetId="2752"/>
      <sheetData sheetId="2753">
        <row r="1">
          <cell r="B1" t="str">
            <v>220 kV SUB-STATION</v>
          </cell>
        </row>
      </sheetData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>
        <row r="1">
          <cell r="B1" t="str">
            <v>220 kV SUB-STATION</v>
          </cell>
        </row>
      </sheetData>
      <sheetData sheetId="2772">
        <row r="1">
          <cell r="B1" t="str">
            <v>220 kV SUB-STATION</v>
          </cell>
        </row>
      </sheetData>
      <sheetData sheetId="2773"/>
      <sheetData sheetId="2774"/>
      <sheetData sheetId="2775"/>
      <sheetData sheetId="2776"/>
      <sheetData sheetId="2777"/>
      <sheetData sheetId="2778">
        <row r="1">
          <cell r="B1" t="str">
            <v>220 kV SUB-STATION</v>
          </cell>
        </row>
      </sheetData>
      <sheetData sheetId="2779"/>
      <sheetData sheetId="2780">
        <row r="1">
          <cell r="B1" t="str">
            <v>220 kV SUB-STATION</v>
          </cell>
        </row>
      </sheetData>
      <sheetData sheetId="2781">
        <row r="1">
          <cell r="B1" t="str">
            <v>220 kV SUB-STATION</v>
          </cell>
        </row>
      </sheetData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>
        <row r="1">
          <cell r="B1" t="str">
            <v>220 kV SUB-STATION</v>
          </cell>
        </row>
      </sheetData>
      <sheetData sheetId="2812">
        <row r="1">
          <cell r="B1" t="str">
            <v>220 kV SUB-STATION</v>
          </cell>
        </row>
      </sheetData>
      <sheetData sheetId="2813"/>
      <sheetData sheetId="2814"/>
      <sheetData sheetId="2815"/>
      <sheetData sheetId="2816"/>
      <sheetData sheetId="2817"/>
      <sheetData sheetId="2818"/>
      <sheetData sheetId="2819"/>
      <sheetData sheetId="2820">
        <row r="1">
          <cell r="B1" t="str">
            <v>220 kV SUB-STATION</v>
          </cell>
        </row>
      </sheetData>
      <sheetData sheetId="2821">
        <row r="1">
          <cell r="B1" t="str">
            <v>220 kV SUB-STATION</v>
          </cell>
        </row>
      </sheetData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>
        <row r="1">
          <cell r="B1" t="str">
            <v>220 kV SUB-STATION</v>
          </cell>
        </row>
      </sheetData>
      <sheetData sheetId="2842">
        <row r="1">
          <cell r="B1" t="str">
            <v>220 kV SUB-STATION</v>
          </cell>
        </row>
      </sheetData>
      <sheetData sheetId="2843">
        <row r="1">
          <cell r="B1" t="str">
            <v>220 kV SUB-STATION</v>
          </cell>
        </row>
      </sheetData>
      <sheetData sheetId="2844">
        <row r="1">
          <cell r="B1" t="str">
            <v>220 kV SUB-STATION</v>
          </cell>
        </row>
      </sheetData>
      <sheetData sheetId="2845"/>
      <sheetData sheetId="2846"/>
      <sheetData sheetId="2847">
        <row r="1">
          <cell r="B1" t="str">
            <v>220 kV SUB-STATION</v>
          </cell>
        </row>
      </sheetData>
      <sheetData sheetId="2848"/>
      <sheetData sheetId="2849"/>
      <sheetData sheetId="2850"/>
      <sheetData sheetId="2851"/>
      <sheetData sheetId="2852"/>
      <sheetData sheetId="2853"/>
      <sheetData sheetId="2854">
        <row r="1">
          <cell r="B1" t="str">
            <v>220 kV SUB-STATION</v>
          </cell>
        </row>
      </sheetData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>
        <row r="1">
          <cell r="B1" t="str">
            <v>220 kV SUB-STATION</v>
          </cell>
        </row>
      </sheetData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>
        <row r="1">
          <cell r="B1" t="str">
            <v>220 kV SUB-STATION</v>
          </cell>
        </row>
      </sheetData>
      <sheetData sheetId="2891"/>
      <sheetData sheetId="2892"/>
      <sheetData sheetId="2893">
        <row r="1">
          <cell r="B1" t="str">
            <v>220 kV SUB-STATION</v>
          </cell>
        </row>
      </sheetData>
      <sheetData sheetId="2894">
        <row r="1">
          <cell r="B1" t="str">
            <v>220 kV SUB-STATION</v>
          </cell>
        </row>
      </sheetData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>
        <row r="1">
          <cell r="B1" t="str">
            <v>220 kV SUB-STATION</v>
          </cell>
        </row>
      </sheetData>
      <sheetData sheetId="2910">
        <row r="1">
          <cell r="B1" t="str">
            <v>220 kV SUB-STATION</v>
          </cell>
        </row>
      </sheetData>
      <sheetData sheetId="2911">
        <row r="1">
          <cell r="B1" t="str">
            <v>220 kV SUB-STATION</v>
          </cell>
        </row>
      </sheetData>
      <sheetData sheetId="2912">
        <row r="1">
          <cell r="B1" t="str">
            <v>220 kV SUB-STATION</v>
          </cell>
        </row>
      </sheetData>
      <sheetData sheetId="2913">
        <row r="1">
          <cell r="B1" t="str">
            <v>220 kV SUB-STATION</v>
          </cell>
        </row>
      </sheetData>
      <sheetData sheetId="2914">
        <row r="1">
          <cell r="B1" t="str">
            <v>220 kV SUB-STATION</v>
          </cell>
        </row>
      </sheetData>
      <sheetData sheetId="2915">
        <row r="1">
          <cell r="B1" t="str">
            <v>220 kV SUB-STATION</v>
          </cell>
        </row>
      </sheetData>
      <sheetData sheetId="2916">
        <row r="1">
          <cell r="B1" t="str">
            <v>220 kV SUB-STATION</v>
          </cell>
        </row>
      </sheetData>
      <sheetData sheetId="2917">
        <row r="1">
          <cell r="B1" t="str">
            <v>220 kV SUB-STATION</v>
          </cell>
        </row>
      </sheetData>
      <sheetData sheetId="2918">
        <row r="1">
          <cell r="B1" t="str">
            <v>220 kV SUB-STATION</v>
          </cell>
        </row>
      </sheetData>
      <sheetData sheetId="2919">
        <row r="1">
          <cell r="B1" t="str">
            <v>220 kV SUB-STATION</v>
          </cell>
        </row>
      </sheetData>
      <sheetData sheetId="2920">
        <row r="1">
          <cell r="B1" t="str">
            <v>220 kV SUB-STATION</v>
          </cell>
        </row>
      </sheetData>
      <sheetData sheetId="2921">
        <row r="1">
          <cell r="B1" t="str">
            <v>220 kV SUB-STATION</v>
          </cell>
        </row>
      </sheetData>
      <sheetData sheetId="2922">
        <row r="1">
          <cell r="B1" t="str">
            <v>220 kV SUB-STATION</v>
          </cell>
        </row>
      </sheetData>
      <sheetData sheetId="2923">
        <row r="1">
          <cell r="B1" t="str">
            <v>220 kV SUB-STATION</v>
          </cell>
        </row>
      </sheetData>
      <sheetData sheetId="2924"/>
      <sheetData sheetId="2925"/>
      <sheetData sheetId="2926">
        <row r="1">
          <cell r="B1" t="str">
            <v>220 kV SUB-STATION</v>
          </cell>
        </row>
      </sheetData>
      <sheetData sheetId="2927"/>
      <sheetData sheetId="2928"/>
      <sheetData sheetId="2929"/>
      <sheetData sheetId="2930">
        <row r="1">
          <cell r="B1" t="str">
            <v>220 kV SUB-STATION</v>
          </cell>
        </row>
      </sheetData>
      <sheetData sheetId="2931"/>
      <sheetData sheetId="2932"/>
      <sheetData sheetId="2933"/>
      <sheetData sheetId="2934"/>
      <sheetData sheetId="2935">
        <row r="1">
          <cell r="B1" t="str">
            <v>220 kV SUB-STATION</v>
          </cell>
        </row>
      </sheetData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>
        <row r="1">
          <cell r="B1" t="str">
            <v>220 kV SUB-STATION</v>
          </cell>
        </row>
      </sheetData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>
        <row r="1">
          <cell r="B1" t="str">
            <v>220 kV SUB-STATION</v>
          </cell>
        </row>
      </sheetData>
      <sheetData sheetId="2982"/>
      <sheetData sheetId="2983"/>
      <sheetData sheetId="2984">
        <row r="1">
          <cell r="B1" t="str">
            <v>220 kV SUB-STATION</v>
          </cell>
        </row>
      </sheetData>
      <sheetData sheetId="2985">
        <row r="1">
          <cell r="B1" t="str">
            <v>220 kV SUB-STATION</v>
          </cell>
        </row>
      </sheetData>
      <sheetData sheetId="2986"/>
      <sheetData sheetId="2987"/>
      <sheetData sheetId="2988"/>
      <sheetData sheetId="2989"/>
      <sheetData sheetId="2990"/>
      <sheetData sheetId="2991">
        <row r="1">
          <cell r="B1" t="str">
            <v>220 kV SUB-STATION</v>
          </cell>
        </row>
      </sheetData>
      <sheetData sheetId="2992">
        <row r="1">
          <cell r="B1" t="str">
            <v>220 kV SUB-STATION</v>
          </cell>
        </row>
      </sheetData>
      <sheetData sheetId="2993">
        <row r="1">
          <cell r="B1" t="str">
            <v>220 kV SUB-STATION</v>
          </cell>
        </row>
      </sheetData>
      <sheetData sheetId="2994">
        <row r="1">
          <cell r="B1" t="str">
            <v>220 kV SUB-STATION</v>
          </cell>
        </row>
      </sheetData>
      <sheetData sheetId="2995"/>
      <sheetData sheetId="2996">
        <row r="1">
          <cell r="B1" t="str">
            <v>220 kV SUB-STATION</v>
          </cell>
        </row>
      </sheetData>
      <sheetData sheetId="2997">
        <row r="1">
          <cell r="B1" t="str">
            <v>220 kV SUB-STATION</v>
          </cell>
        </row>
      </sheetData>
      <sheetData sheetId="2998">
        <row r="1">
          <cell r="B1" t="str">
            <v>220 kV SUB-STATION</v>
          </cell>
        </row>
      </sheetData>
      <sheetData sheetId="2999">
        <row r="1">
          <cell r="B1" t="str">
            <v>220 kV SUB-STATION</v>
          </cell>
        </row>
      </sheetData>
      <sheetData sheetId="3000">
        <row r="1">
          <cell r="B1" t="str">
            <v>220 kV SUB-STATION</v>
          </cell>
        </row>
      </sheetData>
      <sheetData sheetId="3001">
        <row r="1">
          <cell r="B1" t="str">
            <v>220 kV SUB-STATION</v>
          </cell>
        </row>
      </sheetData>
      <sheetData sheetId="3002">
        <row r="1">
          <cell r="B1" t="str">
            <v>220 kV SUB-STATION</v>
          </cell>
        </row>
      </sheetData>
      <sheetData sheetId="3003">
        <row r="1">
          <cell r="B1" t="str">
            <v>220 kV SUB-STATION</v>
          </cell>
        </row>
      </sheetData>
      <sheetData sheetId="3004"/>
      <sheetData sheetId="3005"/>
      <sheetData sheetId="3006">
        <row r="1">
          <cell r="B1" t="str">
            <v>220 kV SUB-STATION</v>
          </cell>
        </row>
      </sheetData>
      <sheetData sheetId="3007"/>
      <sheetData sheetId="3008"/>
      <sheetData sheetId="3009"/>
      <sheetData sheetId="3010"/>
      <sheetData sheetId="3011"/>
      <sheetData sheetId="3012">
        <row r="1">
          <cell r="B1" t="str">
            <v>220 kV SUB-STATION</v>
          </cell>
        </row>
      </sheetData>
      <sheetData sheetId="3013"/>
      <sheetData sheetId="3014"/>
      <sheetData sheetId="3015"/>
      <sheetData sheetId="3016"/>
      <sheetData sheetId="3017">
        <row r="1">
          <cell r="B1" t="str">
            <v>220 kV SUB-STATION</v>
          </cell>
        </row>
      </sheetData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>
        <row r="1">
          <cell r="B1" t="str">
            <v>220 kV SUB-STATION</v>
          </cell>
        </row>
      </sheetData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>
        <row r="1">
          <cell r="B1" t="str">
            <v>220 kV SUB-STATION</v>
          </cell>
        </row>
      </sheetData>
      <sheetData sheetId="3049"/>
      <sheetData sheetId="3050"/>
      <sheetData sheetId="3051">
        <row r="1">
          <cell r="B1" t="str">
            <v>220 kV SUB-STATION</v>
          </cell>
        </row>
      </sheetData>
      <sheetData sheetId="3052">
        <row r="1">
          <cell r="B1" t="str">
            <v>220 kV SUB-STATION</v>
          </cell>
        </row>
      </sheetData>
      <sheetData sheetId="3053"/>
      <sheetData sheetId="3054">
        <row r="1">
          <cell r="B1" t="str">
            <v>220 kV SUB-STATION</v>
          </cell>
        </row>
      </sheetData>
      <sheetData sheetId="3055">
        <row r="1">
          <cell r="B1" t="str">
            <v>220 kV SUB-STATION</v>
          </cell>
        </row>
      </sheetData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>
        <row r="1">
          <cell r="B1" t="str">
            <v>220 kV SUB-STATION</v>
          </cell>
        </row>
      </sheetData>
      <sheetData sheetId="3073"/>
      <sheetData sheetId="3074"/>
      <sheetData sheetId="3075">
        <row r="1">
          <cell r="B1" t="str">
            <v>220 kV SUB-STATION</v>
          </cell>
        </row>
      </sheetData>
      <sheetData sheetId="3076">
        <row r="1">
          <cell r="B1" t="str">
            <v>220 kV SUB-STATION</v>
          </cell>
        </row>
      </sheetData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/>
      <sheetData sheetId="3164"/>
      <sheetData sheetId="3165"/>
      <sheetData sheetId="3166"/>
      <sheetData sheetId="3167"/>
      <sheetData sheetId="3168">
        <row r="1">
          <cell r="B1" t="str">
            <v>220 kV SUB-STATION</v>
          </cell>
        </row>
      </sheetData>
      <sheetData sheetId="3169"/>
      <sheetData sheetId="3170"/>
      <sheetData sheetId="3171">
        <row r="1">
          <cell r="B1" t="str">
            <v>220 kV SUB-STATION</v>
          </cell>
        </row>
      </sheetData>
      <sheetData sheetId="3172">
        <row r="1">
          <cell r="B1" t="str">
            <v>220 kV SUB-STATION</v>
          </cell>
        </row>
      </sheetData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>
        <row r="1">
          <cell r="B1" t="str">
            <v>220 kV SUB-STATION</v>
          </cell>
        </row>
      </sheetData>
      <sheetData sheetId="3190"/>
      <sheetData sheetId="3191"/>
      <sheetData sheetId="3192">
        <row r="1">
          <cell r="B1" t="str">
            <v>220 kV SUB-STATION</v>
          </cell>
        </row>
      </sheetData>
      <sheetData sheetId="3193">
        <row r="1">
          <cell r="B1" t="str">
            <v>220 kV SUB-STATION</v>
          </cell>
        </row>
      </sheetData>
      <sheetData sheetId="3194"/>
      <sheetData sheetId="3195"/>
      <sheetData sheetId="3196"/>
      <sheetData sheetId="3197"/>
      <sheetData sheetId="3198"/>
      <sheetData sheetId="3199">
        <row r="1">
          <cell r="B1" t="str">
            <v>220 kV SUB-STATION</v>
          </cell>
        </row>
      </sheetData>
      <sheetData sheetId="3200"/>
      <sheetData sheetId="3201"/>
      <sheetData sheetId="3202">
        <row r="1">
          <cell r="B1" t="str">
            <v>220 kV SUB-STATION</v>
          </cell>
        </row>
      </sheetData>
      <sheetData sheetId="3203">
        <row r="1">
          <cell r="B1" t="str">
            <v>220 kV SUB-STATION</v>
          </cell>
        </row>
      </sheetData>
      <sheetData sheetId="3204"/>
      <sheetData sheetId="3205">
        <row r="1">
          <cell r="B1" t="str">
            <v>220 kV SUB-STATION</v>
          </cell>
        </row>
      </sheetData>
      <sheetData sheetId="3206">
        <row r="1">
          <cell r="B1" t="str">
            <v>220 kV SUB-STATION</v>
          </cell>
        </row>
      </sheetData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>
        <row r="1">
          <cell r="B1" t="str">
            <v>220 kV SUB-STATION</v>
          </cell>
        </row>
      </sheetData>
      <sheetData sheetId="3221"/>
      <sheetData sheetId="3222"/>
      <sheetData sheetId="3223">
        <row r="1">
          <cell r="B1" t="str">
            <v>220 kV SUB-STATION</v>
          </cell>
        </row>
      </sheetData>
      <sheetData sheetId="3224">
        <row r="1">
          <cell r="B1" t="str">
            <v>220 kV SUB-STATION</v>
          </cell>
        </row>
      </sheetData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/>
      <sheetData sheetId="4039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/>
      <sheetData sheetId="407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>
        <row r="1">
          <cell r="B1" t="str">
            <v>220 kV SUB-STATION</v>
          </cell>
        </row>
      </sheetData>
      <sheetData sheetId="4197">
        <row r="1">
          <cell r="B1" t="str">
            <v>220 kV SUB-STATION</v>
          </cell>
        </row>
      </sheetData>
      <sheetData sheetId="4198">
        <row r="1">
          <cell r="B1" t="str">
            <v>220 kV SUB-STATION</v>
          </cell>
        </row>
      </sheetData>
      <sheetData sheetId="4199">
        <row r="1">
          <cell r="B1" t="str">
            <v>220 kV SUB-STATION</v>
          </cell>
        </row>
      </sheetData>
      <sheetData sheetId="4200">
        <row r="1">
          <cell r="B1" t="str">
            <v>220 kV SUB-STATION</v>
          </cell>
        </row>
      </sheetData>
      <sheetData sheetId="4201">
        <row r="1">
          <cell r="B1" t="str">
            <v>220 kV SUB-STATION</v>
          </cell>
        </row>
      </sheetData>
      <sheetData sheetId="4202">
        <row r="1">
          <cell r="B1" t="str">
            <v>220 kV SUB-STATION</v>
          </cell>
        </row>
      </sheetData>
      <sheetData sheetId="4203">
        <row r="1">
          <cell r="B1" t="str">
            <v>220 kV SUB-STATION</v>
          </cell>
        </row>
      </sheetData>
      <sheetData sheetId="4204">
        <row r="1">
          <cell r="B1" t="str">
            <v>220 kV SUB-STATION</v>
          </cell>
        </row>
      </sheetData>
      <sheetData sheetId="4205">
        <row r="1">
          <cell r="B1" t="str">
            <v>220 kV SUB-STATION</v>
          </cell>
        </row>
      </sheetData>
      <sheetData sheetId="4206">
        <row r="1">
          <cell r="B1" t="str">
            <v>220 kV SUB-STATION</v>
          </cell>
        </row>
      </sheetData>
      <sheetData sheetId="4207">
        <row r="1">
          <cell r="B1" t="str">
            <v>220 kV SUB-STATION</v>
          </cell>
        </row>
      </sheetData>
      <sheetData sheetId="4208">
        <row r="1">
          <cell r="B1" t="str">
            <v>220 kV SUB-STATION</v>
          </cell>
        </row>
      </sheetData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>
        <row r="1">
          <cell r="B1" t="str">
            <v>220 kV SUB-STATION</v>
          </cell>
        </row>
      </sheetData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>
        <row r="1">
          <cell r="B1" t="str">
            <v>220 kV SUB-STATION</v>
          </cell>
        </row>
      </sheetData>
      <sheetData sheetId="4271">
        <row r="1">
          <cell r="B1" t="str">
            <v>220 kV SUB-STATION</v>
          </cell>
        </row>
      </sheetData>
      <sheetData sheetId="4272">
        <row r="1">
          <cell r="B1" t="str">
            <v>220 kV SUB-STATION</v>
          </cell>
        </row>
      </sheetData>
      <sheetData sheetId="4273">
        <row r="1">
          <cell r="B1" t="str">
            <v>220 kV SUB-STATION</v>
          </cell>
        </row>
      </sheetData>
      <sheetData sheetId="4274">
        <row r="1">
          <cell r="B1" t="str">
            <v>220 kV SUB-STATION</v>
          </cell>
        </row>
      </sheetData>
      <sheetData sheetId="4275"/>
      <sheetData sheetId="4276">
        <row r="1">
          <cell r="B1" t="str">
            <v>220 kV SUB-STATION</v>
          </cell>
        </row>
      </sheetData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>
        <row r="1">
          <cell r="B1" t="str">
            <v>220 kV SUB-STATION</v>
          </cell>
        </row>
      </sheetData>
      <sheetData sheetId="4368">
        <row r="1">
          <cell r="B1" t="str">
            <v>220 kV SUB-STATION</v>
          </cell>
        </row>
      </sheetData>
      <sheetData sheetId="4369">
        <row r="1">
          <cell r="B1" t="str">
            <v>220 kV SUB-STATION</v>
          </cell>
        </row>
      </sheetData>
      <sheetData sheetId="4370">
        <row r="1">
          <cell r="B1" t="str">
            <v>220 kV SUB-STATION</v>
          </cell>
        </row>
      </sheetData>
      <sheetData sheetId="4371">
        <row r="1">
          <cell r="B1" t="str">
            <v>220 kV SUB-STATION</v>
          </cell>
        </row>
      </sheetData>
      <sheetData sheetId="4372">
        <row r="1">
          <cell r="B1" t="str">
            <v>220 kV SUB-STATION</v>
          </cell>
        </row>
      </sheetData>
      <sheetData sheetId="4373">
        <row r="1">
          <cell r="B1" t="str">
            <v>220 kV SUB-STATION</v>
          </cell>
        </row>
      </sheetData>
      <sheetData sheetId="4374">
        <row r="1">
          <cell r="B1" t="str">
            <v>220 kV SUB-STATION</v>
          </cell>
        </row>
      </sheetData>
      <sheetData sheetId="4375">
        <row r="1">
          <cell r="B1" t="str">
            <v>220 kV SUB-STATION</v>
          </cell>
        </row>
      </sheetData>
      <sheetData sheetId="4376">
        <row r="1">
          <cell r="B1" t="str">
            <v>220 kV SUB-STATION</v>
          </cell>
        </row>
      </sheetData>
      <sheetData sheetId="4377">
        <row r="1">
          <cell r="B1" t="str">
            <v>220 kV SUB-STATION</v>
          </cell>
        </row>
      </sheetData>
      <sheetData sheetId="4378">
        <row r="1">
          <cell r="B1" t="str">
            <v>220 kV SUB-STATION</v>
          </cell>
        </row>
      </sheetData>
      <sheetData sheetId="4379">
        <row r="1">
          <cell r="B1" t="str">
            <v>220 kV SUB-STATION</v>
          </cell>
        </row>
      </sheetData>
      <sheetData sheetId="4380">
        <row r="1">
          <cell r="B1" t="str">
            <v>220 kV SUB-STATION</v>
          </cell>
        </row>
      </sheetData>
      <sheetData sheetId="4381">
        <row r="1">
          <cell r="B1" t="str">
            <v>220 kV SUB-STATION</v>
          </cell>
        </row>
      </sheetData>
      <sheetData sheetId="4382">
        <row r="1">
          <cell r="B1" t="str">
            <v>220 kV SUB-STATION</v>
          </cell>
        </row>
      </sheetData>
      <sheetData sheetId="4383">
        <row r="1">
          <cell r="B1" t="str">
            <v>220 kV SUB-STATION</v>
          </cell>
        </row>
      </sheetData>
      <sheetData sheetId="4384">
        <row r="1">
          <cell r="B1" t="str">
            <v>220 kV SUB-STATION</v>
          </cell>
        </row>
      </sheetData>
      <sheetData sheetId="4385">
        <row r="1">
          <cell r="B1" t="str">
            <v>220 kV SUB-STATION</v>
          </cell>
        </row>
      </sheetData>
      <sheetData sheetId="4386">
        <row r="1">
          <cell r="B1" t="str">
            <v>220 kV SUB-STATION</v>
          </cell>
        </row>
      </sheetData>
      <sheetData sheetId="4387">
        <row r="1">
          <cell r="B1" t="str">
            <v>220 kV SUB-STATION</v>
          </cell>
        </row>
      </sheetData>
      <sheetData sheetId="4388">
        <row r="1">
          <cell r="B1" t="str">
            <v>220 kV SUB-STATION</v>
          </cell>
        </row>
      </sheetData>
      <sheetData sheetId="4389">
        <row r="1">
          <cell r="B1" t="str">
            <v>220 kV SUB-STATION</v>
          </cell>
        </row>
      </sheetData>
      <sheetData sheetId="4390">
        <row r="1">
          <cell r="B1" t="str">
            <v>220 kV SUB-STATION</v>
          </cell>
        </row>
      </sheetData>
      <sheetData sheetId="4391">
        <row r="1">
          <cell r="B1" t="str">
            <v>220 kV SUB-STATION</v>
          </cell>
        </row>
      </sheetData>
      <sheetData sheetId="4392">
        <row r="1">
          <cell r="B1" t="str">
            <v>220 kV SUB-STATION</v>
          </cell>
        </row>
      </sheetData>
      <sheetData sheetId="4393"/>
      <sheetData sheetId="4394">
        <row r="1">
          <cell r="B1" t="str">
            <v>220 kV SUB-STATION</v>
          </cell>
        </row>
      </sheetData>
      <sheetData sheetId="4395">
        <row r="1">
          <cell r="B1" t="str">
            <v>220 kV SUB-STATION</v>
          </cell>
        </row>
      </sheetData>
      <sheetData sheetId="4396">
        <row r="1">
          <cell r="B1" t="str">
            <v>220 kV SUB-STATION</v>
          </cell>
        </row>
      </sheetData>
      <sheetData sheetId="4397"/>
      <sheetData sheetId="4398">
        <row r="1">
          <cell r="B1" t="str">
            <v>220 kV SUB-STATION</v>
          </cell>
        </row>
      </sheetData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>
        <row r="1">
          <cell r="B1" t="str">
            <v>220 kV SUB-STATION</v>
          </cell>
        </row>
      </sheetData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>
        <row r="1">
          <cell r="B1" t="str">
            <v>220 kV SUB-STATION</v>
          </cell>
        </row>
      </sheetData>
      <sheetData sheetId="4626"/>
      <sheetData sheetId="4627"/>
      <sheetData sheetId="4628"/>
      <sheetData sheetId="4629"/>
      <sheetData sheetId="4630"/>
      <sheetData sheetId="4631"/>
      <sheetData sheetId="4632">
        <row r="1">
          <cell r="B1" t="str">
            <v>220 kV SUB-STATION</v>
          </cell>
        </row>
      </sheetData>
      <sheetData sheetId="4633"/>
      <sheetData sheetId="4634"/>
      <sheetData sheetId="4635"/>
      <sheetData sheetId="4636">
        <row r="1">
          <cell r="B1" t="str">
            <v>220 kV SUB-STATION</v>
          </cell>
        </row>
      </sheetData>
      <sheetData sheetId="4637">
        <row r="1">
          <cell r="B1" t="str">
            <v>220 kV SUB-STATION</v>
          </cell>
        </row>
      </sheetData>
      <sheetData sheetId="4638">
        <row r="1">
          <cell r="B1" t="str">
            <v>220 kV SUB-STATION</v>
          </cell>
        </row>
      </sheetData>
      <sheetData sheetId="4639">
        <row r="1">
          <cell r="B1" t="str">
            <v>220 kV SUB-STATION</v>
          </cell>
        </row>
      </sheetData>
      <sheetData sheetId="4640">
        <row r="1">
          <cell r="B1" t="str">
            <v>220 kV SUB-STATION</v>
          </cell>
        </row>
      </sheetData>
      <sheetData sheetId="4641">
        <row r="1">
          <cell r="B1" t="str">
            <v>220 kV SUB-STATION</v>
          </cell>
        </row>
      </sheetData>
      <sheetData sheetId="4642">
        <row r="1">
          <cell r="B1" t="str">
            <v>220 kV SUB-STATION</v>
          </cell>
        </row>
      </sheetData>
      <sheetData sheetId="4643">
        <row r="1">
          <cell r="B1" t="str">
            <v>220 kV SUB-STATION</v>
          </cell>
        </row>
      </sheetData>
      <sheetData sheetId="4644">
        <row r="1">
          <cell r="B1" t="str">
            <v>220 kV SUB-STATION</v>
          </cell>
        </row>
      </sheetData>
      <sheetData sheetId="4645">
        <row r="1">
          <cell r="B1" t="str">
            <v>220 kV SUB-STATION</v>
          </cell>
        </row>
      </sheetData>
      <sheetData sheetId="4646">
        <row r="1">
          <cell r="B1" t="str">
            <v>220 kV SUB-STATION</v>
          </cell>
        </row>
      </sheetData>
      <sheetData sheetId="4647">
        <row r="1">
          <cell r="B1" t="str">
            <v>220 kV SUB-STATION</v>
          </cell>
        </row>
      </sheetData>
      <sheetData sheetId="4648">
        <row r="1">
          <cell r="B1" t="str">
            <v>220 kV SUB-STATION</v>
          </cell>
        </row>
      </sheetData>
      <sheetData sheetId="4649">
        <row r="1">
          <cell r="B1" t="str">
            <v>220 kV SUB-STATION</v>
          </cell>
        </row>
      </sheetData>
      <sheetData sheetId="4650">
        <row r="1">
          <cell r="B1" t="str">
            <v>220 kV SUB-STATION</v>
          </cell>
        </row>
      </sheetData>
      <sheetData sheetId="4651">
        <row r="1">
          <cell r="B1" t="str">
            <v>220 kV SUB-STATION</v>
          </cell>
        </row>
      </sheetData>
      <sheetData sheetId="4652">
        <row r="1">
          <cell r="B1" t="str">
            <v>220 kV SUB-STATION</v>
          </cell>
        </row>
      </sheetData>
      <sheetData sheetId="4653">
        <row r="1">
          <cell r="B1" t="str">
            <v>220 kV SUB-STATION</v>
          </cell>
        </row>
      </sheetData>
      <sheetData sheetId="4654">
        <row r="1">
          <cell r="B1" t="str">
            <v>220 kV SUB-STATION</v>
          </cell>
        </row>
      </sheetData>
      <sheetData sheetId="4655">
        <row r="1">
          <cell r="B1" t="str">
            <v>220 kV SUB-STATION</v>
          </cell>
        </row>
      </sheetData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>
        <row r="1">
          <cell r="B1" t="str">
            <v>220 kV SUB-STATION</v>
          </cell>
        </row>
      </sheetData>
      <sheetData sheetId="4677">
        <row r="1">
          <cell r="B1" t="str">
            <v>220 kV SUB-STATION</v>
          </cell>
        </row>
      </sheetData>
      <sheetData sheetId="4678">
        <row r="1">
          <cell r="B1" t="str">
            <v>220 kV SUB-STATION</v>
          </cell>
        </row>
      </sheetData>
      <sheetData sheetId="4679">
        <row r="1">
          <cell r="B1" t="str">
            <v>220 kV SUB-STATION</v>
          </cell>
        </row>
      </sheetData>
      <sheetData sheetId="4680">
        <row r="1">
          <cell r="B1" t="str">
            <v>220 kV SUB-STATION</v>
          </cell>
        </row>
      </sheetData>
      <sheetData sheetId="4681">
        <row r="1">
          <cell r="B1" t="str">
            <v>220 kV SUB-STATION</v>
          </cell>
        </row>
      </sheetData>
      <sheetData sheetId="4682">
        <row r="1">
          <cell r="B1" t="str">
            <v>220 kV SUB-STATION</v>
          </cell>
        </row>
      </sheetData>
      <sheetData sheetId="4683">
        <row r="1">
          <cell r="B1" t="str">
            <v>220 kV SUB-STATION</v>
          </cell>
        </row>
      </sheetData>
      <sheetData sheetId="4684">
        <row r="1">
          <cell r="B1" t="str">
            <v>220 kV SUB-STATION</v>
          </cell>
        </row>
      </sheetData>
      <sheetData sheetId="4685">
        <row r="1">
          <cell r="B1" t="str">
            <v>220 kV SUB-STATION</v>
          </cell>
        </row>
      </sheetData>
      <sheetData sheetId="4686">
        <row r="1">
          <cell r="B1" t="str">
            <v>220 kV SUB-STATION</v>
          </cell>
        </row>
      </sheetData>
      <sheetData sheetId="4687">
        <row r="1">
          <cell r="B1" t="str">
            <v>220 kV SUB-STATION</v>
          </cell>
        </row>
      </sheetData>
      <sheetData sheetId="4688">
        <row r="1">
          <cell r="B1" t="str">
            <v>220 kV SUB-STATION</v>
          </cell>
        </row>
      </sheetData>
      <sheetData sheetId="4689">
        <row r="1">
          <cell r="B1" t="str">
            <v>220 kV SUB-STATION</v>
          </cell>
        </row>
      </sheetData>
      <sheetData sheetId="4690">
        <row r="1">
          <cell r="B1" t="str">
            <v>220 kV SUB-STATION</v>
          </cell>
        </row>
      </sheetData>
      <sheetData sheetId="4691">
        <row r="1">
          <cell r="B1" t="str">
            <v>220 kV SUB-STATION</v>
          </cell>
        </row>
      </sheetData>
      <sheetData sheetId="4692">
        <row r="1">
          <cell r="B1" t="str">
            <v>220 kV SUB-STATION</v>
          </cell>
        </row>
      </sheetData>
      <sheetData sheetId="4693">
        <row r="1">
          <cell r="B1" t="str">
            <v>220 kV SUB-STATION</v>
          </cell>
        </row>
      </sheetData>
      <sheetData sheetId="4694">
        <row r="1">
          <cell r="B1" t="str">
            <v>220 kV SUB-STATION</v>
          </cell>
        </row>
      </sheetData>
      <sheetData sheetId="4695">
        <row r="1">
          <cell r="B1" t="str">
            <v>220 kV SUB-STATION</v>
          </cell>
        </row>
      </sheetData>
      <sheetData sheetId="4696">
        <row r="1">
          <cell r="B1" t="str">
            <v>220 kV SUB-STATION</v>
          </cell>
        </row>
      </sheetData>
      <sheetData sheetId="4697">
        <row r="1">
          <cell r="B1" t="str">
            <v>220 kV SUB-STATION</v>
          </cell>
        </row>
      </sheetData>
      <sheetData sheetId="4698">
        <row r="1">
          <cell r="B1" t="str">
            <v>220 kV SUB-STATION</v>
          </cell>
        </row>
      </sheetData>
      <sheetData sheetId="4699">
        <row r="1">
          <cell r="B1" t="str">
            <v>220 kV SUB-STATION</v>
          </cell>
        </row>
      </sheetData>
      <sheetData sheetId="4700">
        <row r="1">
          <cell r="B1" t="str">
            <v>220 kV SUB-STATION</v>
          </cell>
        </row>
      </sheetData>
      <sheetData sheetId="4701">
        <row r="1">
          <cell r="B1" t="str">
            <v>220 kV SUB-STATION</v>
          </cell>
        </row>
      </sheetData>
      <sheetData sheetId="4702">
        <row r="1">
          <cell r="B1" t="str">
            <v>220 kV SUB-STATION</v>
          </cell>
        </row>
      </sheetData>
      <sheetData sheetId="4703">
        <row r="1">
          <cell r="B1" t="str">
            <v>220 kV SUB-STATION</v>
          </cell>
        </row>
      </sheetData>
      <sheetData sheetId="4704">
        <row r="1">
          <cell r="B1" t="str">
            <v>220 kV SUB-STATION</v>
          </cell>
        </row>
      </sheetData>
      <sheetData sheetId="4705">
        <row r="1">
          <cell r="B1" t="str">
            <v>220 kV SUB-STATION</v>
          </cell>
        </row>
      </sheetData>
      <sheetData sheetId="4706">
        <row r="1">
          <cell r="B1" t="str">
            <v>220 kV SUB-STATION</v>
          </cell>
        </row>
      </sheetData>
      <sheetData sheetId="4707">
        <row r="1">
          <cell r="B1" t="str">
            <v>220 kV SUB-STATION</v>
          </cell>
        </row>
      </sheetData>
      <sheetData sheetId="4708">
        <row r="1">
          <cell r="B1" t="str">
            <v>220 kV SUB-STATION</v>
          </cell>
        </row>
      </sheetData>
      <sheetData sheetId="4709">
        <row r="1">
          <cell r="B1" t="str">
            <v>220 kV SUB-STATION</v>
          </cell>
        </row>
      </sheetData>
      <sheetData sheetId="4710">
        <row r="1">
          <cell r="B1" t="str">
            <v>220 kV SUB-STATION</v>
          </cell>
        </row>
      </sheetData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>
        <row r="1">
          <cell r="B1" t="str">
            <v>220 kV SUB-STATION</v>
          </cell>
        </row>
      </sheetData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>
        <row r="1">
          <cell r="B1" t="str">
            <v>220 kV SUB-STATION</v>
          </cell>
        </row>
      </sheetData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>
        <row r="1">
          <cell r="B1" t="str">
            <v>220 kV SUB-STATION</v>
          </cell>
        </row>
      </sheetData>
      <sheetData sheetId="4896">
        <row r="1">
          <cell r="B1" t="str">
            <v>220 kV SUB-STATION</v>
          </cell>
        </row>
      </sheetData>
      <sheetData sheetId="4897"/>
      <sheetData sheetId="4898">
        <row r="1">
          <cell r="B1" t="str">
            <v>220 kV SUB-STATION</v>
          </cell>
        </row>
      </sheetData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/>
      <sheetData sheetId="4993"/>
      <sheetData sheetId="4994"/>
      <sheetData sheetId="4995">
        <row r="1">
          <cell r="B1" t="str">
            <v>220 kV SUB-STATION</v>
          </cell>
        </row>
      </sheetData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 refreshError="1"/>
      <sheetData sheetId="5026" refreshError="1"/>
      <sheetData sheetId="5027" refreshError="1"/>
      <sheetData sheetId="5028" refreshError="1"/>
      <sheetData sheetId="5029">
        <row r="1">
          <cell r="B1" t="str">
            <v>220 kV SUB-STATION</v>
          </cell>
        </row>
      </sheetData>
      <sheetData sheetId="5030">
        <row r="1">
          <cell r="B1" t="str">
            <v>220 kV SUB-STATION</v>
          </cell>
        </row>
      </sheetData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>
        <row r="1">
          <cell r="B1" t="str">
            <v>220 kV SUB-STATION</v>
          </cell>
        </row>
      </sheetData>
      <sheetData sheetId="5116">
        <row r="1">
          <cell r="B1" t="str">
            <v>220 kV SUB-STATION</v>
          </cell>
        </row>
      </sheetData>
      <sheetData sheetId="5117">
        <row r="1">
          <cell r="B1" t="str">
            <v>220 kV SUB-STATION</v>
          </cell>
        </row>
      </sheetData>
      <sheetData sheetId="5118">
        <row r="1">
          <cell r="B1" t="str">
            <v>220 kV SUB-STATION</v>
          </cell>
        </row>
      </sheetData>
      <sheetData sheetId="5119">
        <row r="1">
          <cell r="B1" t="str">
            <v>220 kV SUB-STATION</v>
          </cell>
        </row>
      </sheetData>
      <sheetData sheetId="5120">
        <row r="1">
          <cell r="B1" t="str">
            <v>220 kV SUB-STATION</v>
          </cell>
        </row>
      </sheetData>
      <sheetData sheetId="5121">
        <row r="1">
          <cell r="B1" t="str">
            <v>220 kV SUB-STATION</v>
          </cell>
        </row>
      </sheetData>
      <sheetData sheetId="5122">
        <row r="1">
          <cell r="B1" t="str">
            <v>220 kV SUB-STATION</v>
          </cell>
        </row>
      </sheetData>
      <sheetData sheetId="5123">
        <row r="1">
          <cell r="B1" t="str">
            <v>220 kV SUB-STATION</v>
          </cell>
        </row>
      </sheetData>
      <sheetData sheetId="5124">
        <row r="1">
          <cell r="B1" t="str">
            <v>220 kV SUB-STATION</v>
          </cell>
        </row>
      </sheetData>
      <sheetData sheetId="5125">
        <row r="1">
          <cell r="B1" t="str">
            <v>220 kV SUB-STATION</v>
          </cell>
        </row>
      </sheetData>
      <sheetData sheetId="5126">
        <row r="1">
          <cell r="B1" t="str">
            <v>220 kV SUB-STATION</v>
          </cell>
        </row>
      </sheetData>
      <sheetData sheetId="5127">
        <row r="1">
          <cell r="B1" t="str">
            <v>220 kV SUB-STATION</v>
          </cell>
        </row>
      </sheetData>
      <sheetData sheetId="5128">
        <row r="1">
          <cell r="B1" t="str">
            <v>220 kV SUB-STATION</v>
          </cell>
        </row>
      </sheetData>
      <sheetData sheetId="5129">
        <row r="1">
          <cell r="B1" t="str">
            <v>220 kV SUB-STATION</v>
          </cell>
        </row>
      </sheetData>
      <sheetData sheetId="5130">
        <row r="1">
          <cell r="B1" t="str">
            <v>220 kV SUB-STATION</v>
          </cell>
        </row>
      </sheetData>
      <sheetData sheetId="5131">
        <row r="1">
          <cell r="B1" t="str">
            <v>220 kV SUB-STATION</v>
          </cell>
        </row>
      </sheetData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>
        <row r="1">
          <cell r="B1" t="str">
            <v>220 kV SUB-STATION</v>
          </cell>
        </row>
      </sheetData>
      <sheetData sheetId="6108">
        <row r="1">
          <cell r="B1" t="str">
            <v>220 kV SUB-STATION</v>
          </cell>
        </row>
      </sheetData>
      <sheetData sheetId="6109">
        <row r="1">
          <cell r="B1" t="str">
            <v>220 kV SUB-STATION</v>
          </cell>
        </row>
      </sheetData>
      <sheetData sheetId="6110">
        <row r="1">
          <cell r="B1" t="str">
            <v>220 kV SUB-STATION</v>
          </cell>
        </row>
      </sheetData>
      <sheetData sheetId="6111">
        <row r="1">
          <cell r="B1" t="str">
            <v>220 kV SUB-STATION</v>
          </cell>
        </row>
      </sheetData>
      <sheetData sheetId="6112">
        <row r="1">
          <cell r="B1" t="str">
            <v>220 kV SUB-STATION</v>
          </cell>
        </row>
      </sheetData>
      <sheetData sheetId="6113"/>
      <sheetData sheetId="6114">
        <row r="1">
          <cell r="B1" t="str">
            <v>220 kV SUB-STATION</v>
          </cell>
        </row>
      </sheetData>
      <sheetData sheetId="6115">
        <row r="1">
          <cell r="B1" t="str">
            <v>220 kV SUB-STATION</v>
          </cell>
        </row>
      </sheetData>
      <sheetData sheetId="6116">
        <row r="1">
          <cell r="B1" t="str">
            <v>220 kV SUB-STATION</v>
          </cell>
        </row>
      </sheetData>
      <sheetData sheetId="6117">
        <row r="1">
          <cell r="B1" t="str">
            <v>220 kV SUB-STATION</v>
          </cell>
        </row>
      </sheetData>
      <sheetData sheetId="6118">
        <row r="1">
          <cell r="B1" t="str">
            <v>220 kV SUB-STATION</v>
          </cell>
        </row>
      </sheetData>
      <sheetData sheetId="6119">
        <row r="1">
          <cell r="B1" t="str">
            <v>220 kV SUB-STATION</v>
          </cell>
        </row>
      </sheetData>
      <sheetData sheetId="6120">
        <row r="1">
          <cell r="B1" t="str">
            <v>220 kV SUB-STATION</v>
          </cell>
        </row>
      </sheetData>
      <sheetData sheetId="6121">
        <row r="1">
          <cell r="B1" t="str">
            <v>220 kV SUB-STATION</v>
          </cell>
        </row>
      </sheetData>
      <sheetData sheetId="6122">
        <row r="1">
          <cell r="B1" t="str">
            <v>220 kV SUB-STATION</v>
          </cell>
        </row>
      </sheetData>
      <sheetData sheetId="6123">
        <row r="1">
          <cell r="B1" t="str">
            <v>220 kV SUB-STATION</v>
          </cell>
        </row>
      </sheetData>
      <sheetData sheetId="6124">
        <row r="1">
          <cell r="B1" t="str">
            <v>220 kV SUB-STATION</v>
          </cell>
        </row>
      </sheetData>
      <sheetData sheetId="6125"/>
      <sheetData sheetId="6126">
        <row r="1">
          <cell r="B1" t="str">
            <v>220 kV SUB-STATION</v>
          </cell>
        </row>
      </sheetData>
      <sheetData sheetId="6127">
        <row r="1">
          <cell r="B1" t="str">
            <v>220 kV SUB-STATION</v>
          </cell>
        </row>
      </sheetData>
      <sheetData sheetId="6128">
        <row r="1">
          <cell r="B1" t="str">
            <v>220 kV SUB-STATION</v>
          </cell>
        </row>
      </sheetData>
      <sheetData sheetId="6129">
        <row r="1">
          <cell r="B1" t="str">
            <v>220 kV SUB-STATION</v>
          </cell>
        </row>
      </sheetData>
      <sheetData sheetId="6130">
        <row r="1">
          <cell r="B1" t="str">
            <v>220 kV SUB-STATION</v>
          </cell>
        </row>
      </sheetData>
      <sheetData sheetId="6131">
        <row r="1">
          <cell r="B1" t="str">
            <v>220 kV SUB-STATION</v>
          </cell>
        </row>
      </sheetData>
      <sheetData sheetId="6132"/>
      <sheetData sheetId="6133"/>
      <sheetData sheetId="6134"/>
      <sheetData sheetId="6135"/>
      <sheetData sheetId="6136"/>
      <sheetData sheetId="6137"/>
      <sheetData sheetId="6138"/>
      <sheetData sheetId="6139">
        <row r="1">
          <cell r="B1" t="str">
            <v>220 kV SUB-STATION</v>
          </cell>
        </row>
      </sheetData>
      <sheetData sheetId="6140">
        <row r="1">
          <cell r="B1" t="str">
            <v>220 kV SUB-STATION</v>
          </cell>
        </row>
      </sheetData>
      <sheetData sheetId="6141">
        <row r="1">
          <cell r="B1" t="str">
            <v>220 kV SUB-STATION</v>
          </cell>
        </row>
      </sheetData>
      <sheetData sheetId="6142">
        <row r="1">
          <cell r="B1" t="str">
            <v>220 kV SUB-STATION</v>
          </cell>
        </row>
      </sheetData>
      <sheetData sheetId="6143">
        <row r="1">
          <cell r="B1" t="str">
            <v>220 kV SUB-STATION</v>
          </cell>
        </row>
      </sheetData>
      <sheetData sheetId="6144">
        <row r="1">
          <cell r="B1" t="str">
            <v>220 kV SUB-STATION</v>
          </cell>
        </row>
      </sheetData>
      <sheetData sheetId="6145">
        <row r="1">
          <cell r="B1" t="str">
            <v>220 kV SUB-STATION</v>
          </cell>
        </row>
      </sheetData>
      <sheetData sheetId="6146">
        <row r="1">
          <cell r="B1" t="str">
            <v>220 kV SUB-STATION</v>
          </cell>
        </row>
      </sheetData>
      <sheetData sheetId="6147">
        <row r="1">
          <cell r="B1" t="str">
            <v>220 kV SUB-STATION</v>
          </cell>
        </row>
      </sheetData>
      <sheetData sheetId="6148">
        <row r="1">
          <cell r="B1" t="str">
            <v>220 kV SUB-STATION</v>
          </cell>
        </row>
      </sheetData>
      <sheetData sheetId="6149">
        <row r="1">
          <cell r="B1" t="str">
            <v>220 kV SUB-STATION</v>
          </cell>
        </row>
      </sheetData>
      <sheetData sheetId="6150">
        <row r="1">
          <cell r="B1" t="str">
            <v>220 kV SUB-STATION</v>
          </cell>
        </row>
      </sheetData>
      <sheetData sheetId="6151">
        <row r="1">
          <cell r="B1" t="str">
            <v>220 kV SUB-STATION</v>
          </cell>
        </row>
      </sheetData>
      <sheetData sheetId="6152">
        <row r="1">
          <cell r="B1" t="str">
            <v>220 kV SUB-STATION</v>
          </cell>
        </row>
      </sheetData>
      <sheetData sheetId="6153">
        <row r="1">
          <cell r="B1" t="str">
            <v>220 kV SUB-STATION</v>
          </cell>
        </row>
      </sheetData>
      <sheetData sheetId="6154">
        <row r="1">
          <cell r="B1" t="str">
            <v>220 kV SUB-STATION</v>
          </cell>
        </row>
      </sheetData>
      <sheetData sheetId="6155">
        <row r="1">
          <cell r="B1" t="str">
            <v>220 kV SUB-STATION</v>
          </cell>
        </row>
      </sheetData>
      <sheetData sheetId="6156">
        <row r="1">
          <cell r="B1" t="str">
            <v>220 kV SUB-STATION</v>
          </cell>
        </row>
      </sheetData>
      <sheetData sheetId="6157">
        <row r="1">
          <cell r="B1" t="str">
            <v>220 kV SUB-STATION</v>
          </cell>
        </row>
      </sheetData>
      <sheetData sheetId="6158">
        <row r="1">
          <cell r="B1" t="str">
            <v>220 kV SUB-STATION</v>
          </cell>
        </row>
      </sheetData>
      <sheetData sheetId="6159">
        <row r="1">
          <cell r="B1" t="str">
            <v>220 kV SUB-STATION</v>
          </cell>
        </row>
      </sheetData>
      <sheetData sheetId="6160">
        <row r="1">
          <cell r="B1" t="str">
            <v>220 kV SUB-STATION</v>
          </cell>
        </row>
      </sheetData>
      <sheetData sheetId="6161">
        <row r="1">
          <cell r="B1" t="str">
            <v>220 kV SUB-STATION</v>
          </cell>
        </row>
      </sheetData>
      <sheetData sheetId="6162">
        <row r="1">
          <cell r="B1" t="str">
            <v>220 kV SUB-STATION</v>
          </cell>
        </row>
      </sheetData>
      <sheetData sheetId="6163">
        <row r="1">
          <cell r="B1" t="str">
            <v>220 kV SUB-STATION</v>
          </cell>
        </row>
      </sheetData>
      <sheetData sheetId="6164">
        <row r="1">
          <cell r="B1" t="str">
            <v>220 kV SUB-STATION</v>
          </cell>
        </row>
      </sheetData>
      <sheetData sheetId="6165">
        <row r="1">
          <cell r="B1" t="str">
            <v>220 kV SUB-STATION</v>
          </cell>
        </row>
      </sheetData>
      <sheetData sheetId="6166">
        <row r="1">
          <cell r="B1" t="str">
            <v>220 kV SUB-STATION</v>
          </cell>
        </row>
      </sheetData>
      <sheetData sheetId="6167">
        <row r="1">
          <cell r="B1" t="str">
            <v>220 kV SUB-STATION</v>
          </cell>
        </row>
      </sheetData>
      <sheetData sheetId="6168">
        <row r="1">
          <cell r="B1" t="str">
            <v>220 kV SUB-STATION</v>
          </cell>
        </row>
      </sheetData>
      <sheetData sheetId="6169">
        <row r="1">
          <cell r="B1" t="str">
            <v>220 kV SUB-STATION</v>
          </cell>
        </row>
      </sheetData>
      <sheetData sheetId="6170">
        <row r="1">
          <cell r="B1" t="str">
            <v>220 kV SUB-STATION</v>
          </cell>
        </row>
      </sheetData>
      <sheetData sheetId="6171">
        <row r="1">
          <cell r="B1" t="str">
            <v>220 kV SUB-STATION</v>
          </cell>
        </row>
      </sheetData>
      <sheetData sheetId="6172">
        <row r="1">
          <cell r="B1" t="str">
            <v>220 kV SUB-STATION</v>
          </cell>
        </row>
      </sheetData>
      <sheetData sheetId="6173">
        <row r="1">
          <cell r="B1" t="str">
            <v>220 kV SUB-STATION</v>
          </cell>
        </row>
      </sheetData>
      <sheetData sheetId="6174">
        <row r="1">
          <cell r="B1" t="str">
            <v>220 kV SUB-STATION</v>
          </cell>
        </row>
      </sheetData>
      <sheetData sheetId="6175">
        <row r="1">
          <cell r="B1" t="str">
            <v>220 kV SUB-STATION</v>
          </cell>
        </row>
      </sheetData>
      <sheetData sheetId="6176">
        <row r="1">
          <cell r="B1" t="str">
            <v>220 kV SUB-STATION</v>
          </cell>
        </row>
      </sheetData>
      <sheetData sheetId="6177">
        <row r="1">
          <cell r="B1" t="str">
            <v>220 kV SUB-STATION</v>
          </cell>
        </row>
      </sheetData>
      <sheetData sheetId="6178">
        <row r="1">
          <cell r="B1" t="str">
            <v>220 kV SUB-STATION</v>
          </cell>
        </row>
      </sheetData>
      <sheetData sheetId="6179">
        <row r="1">
          <cell r="B1" t="str">
            <v>220 kV SUB-STATION</v>
          </cell>
        </row>
      </sheetData>
      <sheetData sheetId="6180">
        <row r="1">
          <cell r="B1" t="str">
            <v>220 kV SUB-STATION</v>
          </cell>
        </row>
      </sheetData>
      <sheetData sheetId="6181">
        <row r="1">
          <cell r="B1" t="str">
            <v>220 kV SUB-STATION</v>
          </cell>
        </row>
      </sheetData>
      <sheetData sheetId="6182">
        <row r="1">
          <cell r="B1" t="str">
            <v>220 kV SUB-STATION</v>
          </cell>
        </row>
      </sheetData>
      <sheetData sheetId="6183">
        <row r="1">
          <cell r="B1" t="str">
            <v>220 kV SUB-STATION</v>
          </cell>
        </row>
      </sheetData>
      <sheetData sheetId="6184">
        <row r="1">
          <cell r="B1" t="str">
            <v>220 kV SUB-STATION</v>
          </cell>
        </row>
      </sheetData>
      <sheetData sheetId="6185">
        <row r="1">
          <cell r="B1" t="str">
            <v>220 kV SUB-STATION</v>
          </cell>
        </row>
      </sheetData>
      <sheetData sheetId="6186">
        <row r="1">
          <cell r="B1" t="str">
            <v>220 kV SUB-STATION</v>
          </cell>
        </row>
      </sheetData>
      <sheetData sheetId="6187">
        <row r="1">
          <cell r="B1" t="str">
            <v>220 kV SUB-STATION</v>
          </cell>
        </row>
      </sheetData>
      <sheetData sheetId="6188">
        <row r="1">
          <cell r="B1" t="str">
            <v>220 kV SUB-STATION</v>
          </cell>
        </row>
      </sheetData>
      <sheetData sheetId="6189">
        <row r="1">
          <cell r="B1" t="str">
            <v>220 kV SUB-STATION</v>
          </cell>
        </row>
      </sheetData>
      <sheetData sheetId="6190">
        <row r="1">
          <cell r="B1" t="str">
            <v>220 kV SUB-STATION</v>
          </cell>
        </row>
      </sheetData>
      <sheetData sheetId="6191">
        <row r="1">
          <cell r="B1" t="str">
            <v>220 kV SUB-STATION</v>
          </cell>
        </row>
      </sheetData>
      <sheetData sheetId="6192">
        <row r="1">
          <cell r="B1" t="str">
            <v>220 kV SUB-STATION</v>
          </cell>
        </row>
      </sheetData>
      <sheetData sheetId="6193">
        <row r="1">
          <cell r="B1" t="str">
            <v>220 kV SUB-STATION</v>
          </cell>
        </row>
      </sheetData>
      <sheetData sheetId="6194">
        <row r="1">
          <cell r="B1" t="str">
            <v>220 kV SUB-STATION</v>
          </cell>
        </row>
      </sheetData>
      <sheetData sheetId="6195">
        <row r="1">
          <cell r="B1" t="str">
            <v>220 kV SUB-STATION</v>
          </cell>
        </row>
      </sheetData>
      <sheetData sheetId="6196">
        <row r="1">
          <cell r="B1" t="str">
            <v>220 kV SUB-STATION</v>
          </cell>
        </row>
      </sheetData>
      <sheetData sheetId="6197">
        <row r="1">
          <cell r="B1" t="str">
            <v>220 kV SUB-STATION</v>
          </cell>
        </row>
      </sheetData>
      <sheetData sheetId="6198">
        <row r="1">
          <cell r="B1" t="str">
            <v>220 kV SUB-STATION</v>
          </cell>
        </row>
      </sheetData>
      <sheetData sheetId="6199">
        <row r="1">
          <cell r="B1" t="str">
            <v>220 kV SUB-STATION</v>
          </cell>
        </row>
      </sheetData>
      <sheetData sheetId="6200">
        <row r="1">
          <cell r="B1" t="str">
            <v>220 kV SUB-STATION</v>
          </cell>
        </row>
      </sheetData>
      <sheetData sheetId="6201">
        <row r="1">
          <cell r="B1" t="str">
            <v>220 kV SUB-STATION</v>
          </cell>
        </row>
      </sheetData>
      <sheetData sheetId="6202">
        <row r="1">
          <cell r="B1" t="str">
            <v>220 kV SUB-STATION</v>
          </cell>
        </row>
      </sheetData>
      <sheetData sheetId="6203">
        <row r="1">
          <cell r="B1" t="str">
            <v>220 kV SUB-STATION</v>
          </cell>
        </row>
      </sheetData>
      <sheetData sheetId="6204">
        <row r="1">
          <cell r="B1" t="str">
            <v>220 kV SUB-STATION</v>
          </cell>
        </row>
      </sheetData>
      <sheetData sheetId="6205">
        <row r="1">
          <cell r="B1" t="str">
            <v>220 kV SUB-STATION</v>
          </cell>
        </row>
      </sheetData>
      <sheetData sheetId="6206">
        <row r="1">
          <cell r="B1" t="str">
            <v>220 kV SUB-STATION</v>
          </cell>
        </row>
      </sheetData>
      <sheetData sheetId="6207">
        <row r="1">
          <cell r="B1" t="str">
            <v>220 kV SUB-STATION</v>
          </cell>
        </row>
      </sheetData>
      <sheetData sheetId="6208">
        <row r="1">
          <cell r="B1" t="str">
            <v>220 kV SUB-STATION</v>
          </cell>
        </row>
      </sheetData>
      <sheetData sheetId="6209">
        <row r="1">
          <cell r="B1" t="str">
            <v>220 kV SUB-STATION</v>
          </cell>
        </row>
      </sheetData>
      <sheetData sheetId="6210">
        <row r="1">
          <cell r="B1" t="str">
            <v>220 kV SUB-STATION</v>
          </cell>
        </row>
      </sheetData>
      <sheetData sheetId="6211">
        <row r="1">
          <cell r="B1" t="str">
            <v>220 kV SUB-STATION</v>
          </cell>
        </row>
      </sheetData>
      <sheetData sheetId="6212">
        <row r="1">
          <cell r="B1" t="str">
            <v>220 kV SUB-STATION</v>
          </cell>
        </row>
      </sheetData>
      <sheetData sheetId="6213">
        <row r="1">
          <cell r="B1" t="str">
            <v>220 kV SUB-STATION</v>
          </cell>
        </row>
      </sheetData>
      <sheetData sheetId="6214">
        <row r="1">
          <cell r="B1" t="str">
            <v>220 kV SUB-STATION</v>
          </cell>
        </row>
      </sheetData>
      <sheetData sheetId="6215">
        <row r="1">
          <cell r="B1" t="str">
            <v>220 kV SUB-STATION</v>
          </cell>
        </row>
      </sheetData>
      <sheetData sheetId="6216">
        <row r="1">
          <cell r="B1" t="str">
            <v>220 kV SUB-STATION</v>
          </cell>
        </row>
      </sheetData>
      <sheetData sheetId="6217">
        <row r="1">
          <cell r="B1" t="str">
            <v>220 kV SUB-STATION</v>
          </cell>
        </row>
      </sheetData>
      <sheetData sheetId="6218">
        <row r="1">
          <cell r="B1" t="str">
            <v>220 kV SUB-STATION</v>
          </cell>
        </row>
      </sheetData>
      <sheetData sheetId="6219">
        <row r="1">
          <cell r="B1" t="str">
            <v>220 kV SUB-STATION</v>
          </cell>
        </row>
      </sheetData>
      <sheetData sheetId="6220">
        <row r="1">
          <cell r="B1" t="str">
            <v>220 kV SUB-STATION</v>
          </cell>
        </row>
      </sheetData>
      <sheetData sheetId="6221">
        <row r="1">
          <cell r="B1" t="str">
            <v>220 kV SUB-STATION</v>
          </cell>
        </row>
      </sheetData>
      <sheetData sheetId="6222">
        <row r="1">
          <cell r="B1" t="str">
            <v>220 kV SUB-STATION</v>
          </cell>
        </row>
      </sheetData>
      <sheetData sheetId="6223">
        <row r="1">
          <cell r="B1" t="str">
            <v>220 kV SUB-STATION</v>
          </cell>
        </row>
      </sheetData>
      <sheetData sheetId="6224">
        <row r="1">
          <cell r="B1" t="str">
            <v>220 kV SUB-STATION</v>
          </cell>
        </row>
      </sheetData>
      <sheetData sheetId="6225">
        <row r="1">
          <cell r="B1" t="str">
            <v>220 kV SUB-STATION</v>
          </cell>
        </row>
      </sheetData>
      <sheetData sheetId="6226">
        <row r="1">
          <cell r="B1" t="str">
            <v>220 kV SUB-STATION</v>
          </cell>
        </row>
      </sheetData>
      <sheetData sheetId="6227">
        <row r="1">
          <cell r="B1" t="str">
            <v>220 kV SUB-STATION</v>
          </cell>
        </row>
      </sheetData>
      <sheetData sheetId="6228">
        <row r="1">
          <cell r="B1" t="str">
            <v>220 kV SUB-STATION</v>
          </cell>
        </row>
      </sheetData>
      <sheetData sheetId="6229">
        <row r="1">
          <cell r="B1" t="str">
            <v>220 kV SUB-STATION</v>
          </cell>
        </row>
      </sheetData>
      <sheetData sheetId="6230">
        <row r="1">
          <cell r="B1" t="str">
            <v>220 kV SUB-STATION</v>
          </cell>
        </row>
      </sheetData>
      <sheetData sheetId="6231">
        <row r="1">
          <cell r="B1" t="str">
            <v>220 kV SUB-STATION</v>
          </cell>
        </row>
      </sheetData>
      <sheetData sheetId="6232">
        <row r="1">
          <cell r="B1" t="str">
            <v>220 kV SUB-STATION</v>
          </cell>
        </row>
      </sheetData>
      <sheetData sheetId="6233">
        <row r="1">
          <cell r="B1" t="str">
            <v>220 kV SUB-STATION</v>
          </cell>
        </row>
      </sheetData>
      <sheetData sheetId="6234">
        <row r="1">
          <cell r="B1" t="str">
            <v>220 kV SUB-STATION</v>
          </cell>
        </row>
      </sheetData>
      <sheetData sheetId="6235">
        <row r="1">
          <cell r="B1" t="str">
            <v>220 kV SUB-STATION</v>
          </cell>
        </row>
      </sheetData>
      <sheetData sheetId="6236">
        <row r="1">
          <cell r="B1" t="str">
            <v>220 kV SUB-STATION</v>
          </cell>
        </row>
      </sheetData>
      <sheetData sheetId="6237">
        <row r="1">
          <cell r="B1" t="str">
            <v>220 kV SUB-STATION</v>
          </cell>
        </row>
      </sheetData>
      <sheetData sheetId="6238">
        <row r="1">
          <cell r="B1" t="str">
            <v>220 kV SUB-STATION</v>
          </cell>
        </row>
      </sheetData>
      <sheetData sheetId="6239">
        <row r="1">
          <cell r="B1" t="str">
            <v>220 kV SUB-STATION</v>
          </cell>
        </row>
      </sheetData>
      <sheetData sheetId="6240">
        <row r="1">
          <cell r="B1" t="str">
            <v>220 kV SUB-STATION</v>
          </cell>
        </row>
      </sheetData>
      <sheetData sheetId="6241">
        <row r="1">
          <cell r="B1" t="str">
            <v>220 kV SUB-STATION</v>
          </cell>
        </row>
      </sheetData>
      <sheetData sheetId="6242">
        <row r="1">
          <cell r="B1" t="str">
            <v>220 kV SUB-STATION</v>
          </cell>
        </row>
      </sheetData>
      <sheetData sheetId="6243">
        <row r="1">
          <cell r="B1" t="str">
            <v>220 kV SUB-STATION</v>
          </cell>
        </row>
      </sheetData>
      <sheetData sheetId="6244">
        <row r="1">
          <cell r="B1" t="str">
            <v>220 kV SUB-STATION</v>
          </cell>
        </row>
      </sheetData>
      <sheetData sheetId="6245">
        <row r="1">
          <cell r="B1" t="str">
            <v>220 kV SUB-STATION</v>
          </cell>
        </row>
      </sheetData>
      <sheetData sheetId="6246">
        <row r="1">
          <cell r="B1" t="str">
            <v>220 kV SUB-STATION</v>
          </cell>
        </row>
      </sheetData>
      <sheetData sheetId="6247">
        <row r="1">
          <cell r="B1" t="str">
            <v>220 kV SUB-STATION</v>
          </cell>
        </row>
      </sheetData>
      <sheetData sheetId="6248">
        <row r="1">
          <cell r="B1" t="str">
            <v>220 kV SUB-STATION</v>
          </cell>
        </row>
      </sheetData>
      <sheetData sheetId="6249">
        <row r="1">
          <cell r="B1" t="str">
            <v>220 kV SUB-STATION</v>
          </cell>
        </row>
      </sheetData>
      <sheetData sheetId="6250">
        <row r="1">
          <cell r="B1" t="str">
            <v>220 kV SUB-STATION</v>
          </cell>
        </row>
      </sheetData>
      <sheetData sheetId="6251">
        <row r="1">
          <cell r="B1" t="str">
            <v>220 kV SUB-STATION</v>
          </cell>
        </row>
      </sheetData>
      <sheetData sheetId="6252">
        <row r="1">
          <cell r="B1" t="str">
            <v>220 kV SUB-STATION</v>
          </cell>
        </row>
      </sheetData>
      <sheetData sheetId="6253">
        <row r="1">
          <cell r="B1" t="str">
            <v>220 kV SUB-STATION</v>
          </cell>
        </row>
      </sheetData>
      <sheetData sheetId="6254">
        <row r="1">
          <cell r="B1" t="str">
            <v>220 kV SUB-STATION</v>
          </cell>
        </row>
      </sheetData>
      <sheetData sheetId="6255">
        <row r="1">
          <cell r="B1" t="str">
            <v>220 kV SUB-STATION</v>
          </cell>
        </row>
      </sheetData>
      <sheetData sheetId="6256">
        <row r="1">
          <cell r="B1" t="str">
            <v>220 kV SUB-STATION</v>
          </cell>
        </row>
      </sheetData>
      <sheetData sheetId="6257">
        <row r="1">
          <cell r="B1" t="str">
            <v>220 kV SUB-STATION</v>
          </cell>
        </row>
      </sheetData>
      <sheetData sheetId="6258">
        <row r="1">
          <cell r="B1" t="str">
            <v>220 kV SUB-STATION</v>
          </cell>
        </row>
      </sheetData>
      <sheetData sheetId="6259">
        <row r="1">
          <cell r="B1" t="str">
            <v>220 kV SUB-STATION</v>
          </cell>
        </row>
      </sheetData>
      <sheetData sheetId="6260">
        <row r="1">
          <cell r="B1" t="str">
            <v>220 kV SUB-STATION</v>
          </cell>
        </row>
      </sheetData>
      <sheetData sheetId="6261">
        <row r="1">
          <cell r="B1" t="str">
            <v>220 kV SUB-STATION</v>
          </cell>
        </row>
      </sheetData>
      <sheetData sheetId="6262">
        <row r="1">
          <cell r="B1" t="str">
            <v>220 kV SUB-STATION</v>
          </cell>
        </row>
      </sheetData>
      <sheetData sheetId="6263">
        <row r="1">
          <cell r="B1" t="str">
            <v>220 kV SUB-STATION</v>
          </cell>
        </row>
      </sheetData>
      <sheetData sheetId="6264">
        <row r="1">
          <cell r="B1" t="str">
            <v>220 kV SUB-STATION</v>
          </cell>
        </row>
      </sheetData>
      <sheetData sheetId="6265">
        <row r="1">
          <cell r="B1" t="str">
            <v>220 kV SUB-STATION</v>
          </cell>
        </row>
      </sheetData>
      <sheetData sheetId="6266">
        <row r="1">
          <cell r="B1" t="str">
            <v>220 kV SUB-STATION</v>
          </cell>
        </row>
      </sheetData>
      <sheetData sheetId="6267">
        <row r="1">
          <cell r="B1" t="str">
            <v>220 kV SUB-STATION</v>
          </cell>
        </row>
      </sheetData>
      <sheetData sheetId="6268">
        <row r="1">
          <cell r="B1" t="str">
            <v>220 kV SUB-STATION</v>
          </cell>
        </row>
      </sheetData>
      <sheetData sheetId="6269">
        <row r="1">
          <cell r="B1" t="str">
            <v>220 kV SUB-STATION</v>
          </cell>
        </row>
      </sheetData>
      <sheetData sheetId="6270">
        <row r="1">
          <cell r="B1" t="str">
            <v>220 kV SUB-STATION</v>
          </cell>
        </row>
      </sheetData>
      <sheetData sheetId="6271">
        <row r="1">
          <cell r="B1" t="str">
            <v>220 kV SUB-STATION</v>
          </cell>
        </row>
      </sheetData>
      <sheetData sheetId="6272">
        <row r="1">
          <cell r="B1" t="str">
            <v>220 kV SUB-STATION</v>
          </cell>
        </row>
      </sheetData>
      <sheetData sheetId="6273">
        <row r="1">
          <cell r="B1" t="str">
            <v>220 kV SUB-STATION</v>
          </cell>
        </row>
      </sheetData>
      <sheetData sheetId="6274">
        <row r="1">
          <cell r="B1" t="str">
            <v>220 kV SUB-STATION</v>
          </cell>
        </row>
      </sheetData>
      <sheetData sheetId="6275">
        <row r="1">
          <cell r="B1" t="str">
            <v>220 kV SUB-STATION</v>
          </cell>
        </row>
      </sheetData>
      <sheetData sheetId="6276">
        <row r="1">
          <cell r="B1" t="str">
            <v>220 kV SUB-STATION</v>
          </cell>
        </row>
      </sheetData>
      <sheetData sheetId="6277">
        <row r="1">
          <cell r="B1" t="str">
            <v>220 kV SUB-STATION</v>
          </cell>
        </row>
      </sheetData>
      <sheetData sheetId="6278">
        <row r="1">
          <cell r="B1" t="str">
            <v>220 kV SUB-STATION</v>
          </cell>
        </row>
      </sheetData>
      <sheetData sheetId="6279">
        <row r="1">
          <cell r="B1" t="str">
            <v>220 kV SUB-STATION</v>
          </cell>
        </row>
      </sheetData>
      <sheetData sheetId="6280">
        <row r="1">
          <cell r="B1" t="str">
            <v>220 kV SUB-STATION</v>
          </cell>
        </row>
      </sheetData>
      <sheetData sheetId="6281">
        <row r="1">
          <cell r="B1" t="str">
            <v>220 kV SUB-STATION</v>
          </cell>
        </row>
      </sheetData>
      <sheetData sheetId="6282">
        <row r="1">
          <cell r="B1" t="str">
            <v>220 kV SUB-STATION</v>
          </cell>
        </row>
      </sheetData>
      <sheetData sheetId="6283">
        <row r="1">
          <cell r="B1" t="str">
            <v>220 kV SUB-STATION</v>
          </cell>
        </row>
      </sheetData>
      <sheetData sheetId="6284">
        <row r="1">
          <cell r="B1" t="str">
            <v>220 kV SUB-STATION</v>
          </cell>
        </row>
      </sheetData>
      <sheetData sheetId="6285">
        <row r="1">
          <cell r="B1" t="str">
            <v>220 kV SUB-STATION</v>
          </cell>
        </row>
      </sheetData>
      <sheetData sheetId="6286">
        <row r="1">
          <cell r="B1" t="str">
            <v>220 kV SUB-STATION</v>
          </cell>
        </row>
      </sheetData>
      <sheetData sheetId="6287">
        <row r="1">
          <cell r="B1" t="str">
            <v>220 kV SUB-STATION</v>
          </cell>
        </row>
      </sheetData>
      <sheetData sheetId="6288">
        <row r="1">
          <cell r="B1" t="str">
            <v>220 kV SUB-STATION</v>
          </cell>
        </row>
      </sheetData>
      <sheetData sheetId="6289">
        <row r="1">
          <cell r="B1" t="str">
            <v>220 kV SUB-STATION</v>
          </cell>
        </row>
      </sheetData>
      <sheetData sheetId="6290">
        <row r="1">
          <cell r="B1" t="str">
            <v>220 kV SUB-STATION</v>
          </cell>
        </row>
      </sheetData>
      <sheetData sheetId="6291">
        <row r="1">
          <cell r="B1" t="str">
            <v>220 kV SUB-STATION</v>
          </cell>
        </row>
      </sheetData>
      <sheetData sheetId="6292">
        <row r="1">
          <cell r="B1" t="str">
            <v>220 kV SUB-STATION</v>
          </cell>
        </row>
      </sheetData>
      <sheetData sheetId="6293">
        <row r="1">
          <cell r="B1" t="str">
            <v>220 kV SUB-STATION</v>
          </cell>
        </row>
      </sheetData>
      <sheetData sheetId="6294">
        <row r="1">
          <cell r="B1" t="str">
            <v>220 kV SUB-STATION</v>
          </cell>
        </row>
      </sheetData>
      <sheetData sheetId="6295">
        <row r="1">
          <cell r="B1" t="str">
            <v>220 kV SUB-STATION</v>
          </cell>
        </row>
      </sheetData>
      <sheetData sheetId="6296">
        <row r="1">
          <cell r="B1" t="str">
            <v>220 kV SUB-STATION</v>
          </cell>
        </row>
      </sheetData>
      <sheetData sheetId="6297">
        <row r="1">
          <cell r="B1" t="str">
            <v>220 kV SUB-STATION</v>
          </cell>
        </row>
      </sheetData>
      <sheetData sheetId="6298">
        <row r="1">
          <cell r="B1" t="str">
            <v>220 kV SUB-STATION</v>
          </cell>
        </row>
      </sheetData>
      <sheetData sheetId="6299">
        <row r="1">
          <cell r="B1" t="str">
            <v>220 kV SUB-STATION</v>
          </cell>
        </row>
      </sheetData>
      <sheetData sheetId="6300">
        <row r="1">
          <cell r="B1" t="str">
            <v>220 kV SUB-STATION</v>
          </cell>
        </row>
      </sheetData>
      <sheetData sheetId="6301">
        <row r="1">
          <cell r="B1" t="str">
            <v>220 kV SUB-STATION</v>
          </cell>
        </row>
      </sheetData>
      <sheetData sheetId="6302">
        <row r="1">
          <cell r="B1" t="str">
            <v>220 kV SUB-STATION</v>
          </cell>
        </row>
      </sheetData>
      <sheetData sheetId="6303">
        <row r="1">
          <cell r="B1" t="str">
            <v>220 kV SUB-STATION</v>
          </cell>
        </row>
      </sheetData>
      <sheetData sheetId="6304">
        <row r="1">
          <cell r="B1" t="str">
            <v>220 kV SUB-STATION</v>
          </cell>
        </row>
      </sheetData>
      <sheetData sheetId="6305">
        <row r="1">
          <cell r="B1" t="str">
            <v>220 kV SUB-STATION</v>
          </cell>
        </row>
      </sheetData>
      <sheetData sheetId="6306">
        <row r="1">
          <cell r="B1" t="str">
            <v>220 kV SUB-STATION</v>
          </cell>
        </row>
      </sheetData>
      <sheetData sheetId="6307">
        <row r="1">
          <cell r="B1" t="str">
            <v>220 kV SUB-STATION</v>
          </cell>
        </row>
      </sheetData>
      <sheetData sheetId="6308">
        <row r="1">
          <cell r="B1" t="str">
            <v>220 kV SUB-STATION</v>
          </cell>
        </row>
      </sheetData>
      <sheetData sheetId="6309">
        <row r="1">
          <cell r="B1" t="str">
            <v>220 kV SUB-STATION</v>
          </cell>
        </row>
      </sheetData>
      <sheetData sheetId="6310">
        <row r="1">
          <cell r="B1" t="str">
            <v>220 kV SUB-STATION</v>
          </cell>
        </row>
      </sheetData>
      <sheetData sheetId="6311">
        <row r="1">
          <cell r="B1" t="str">
            <v>220 kV SUB-STATION</v>
          </cell>
        </row>
      </sheetData>
      <sheetData sheetId="6312">
        <row r="1">
          <cell r="B1" t="str">
            <v>220 kV SUB-STATION</v>
          </cell>
        </row>
      </sheetData>
      <sheetData sheetId="6313">
        <row r="1">
          <cell r="B1" t="str">
            <v>220 kV SUB-STATION</v>
          </cell>
        </row>
      </sheetData>
      <sheetData sheetId="6314">
        <row r="1">
          <cell r="B1" t="str">
            <v>220 kV SUB-STATION</v>
          </cell>
        </row>
      </sheetData>
      <sheetData sheetId="6315">
        <row r="1">
          <cell r="B1" t="str">
            <v>220 kV SUB-STATION</v>
          </cell>
        </row>
      </sheetData>
      <sheetData sheetId="6316">
        <row r="1">
          <cell r="B1" t="str">
            <v>220 kV SUB-STATION</v>
          </cell>
        </row>
      </sheetData>
      <sheetData sheetId="6317">
        <row r="1">
          <cell r="B1" t="str">
            <v>220 kV SUB-STATION</v>
          </cell>
        </row>
      </sheetData>
      <sheetData sheetId="6318">
        <row r="1">
          <cell r="B1" t="str">
            <v>220 kV SUB-STATION</v>
          </cell>
        </row>
      </sheetData>
      <sheetData sheetId="6319">
        <row r="1">
          <cell r="B1" t="str">
            <v>220 kV SUB-STATION</v>
          </cell>
        </row>
      </sheetData>
      <sheetData sheetId="6320">
        <row r="1">
          <cell r="B1" t="str">
            <v>220 kV SUB-STATION</v>
          </cell>
        </row>
      </sheetData>
      <sheetData sheetId="6321">
        <row r="1">
          <cell r="B1" t="str">
            <v>220 kV SUB-STATION</v>
          </cell>
        </row>
      </sheetData>
      <sheetData sheetId="6322">
        <row r="1">
          <cell r="B1" t="str">
            <v>220 kV SUB-STATION</v>
          </cell>
        </row>
      </sheetData>
      <sheetData sheetId="6323">
        <row r="1">
          <cell r="B1" t="str">
            <v>220 kV SUB-STATION</v>
          </cell>
        </row>
      </sheetData>
      <sheetData sheetId="6324">
        <row r="1">
          <cell r="B1" t="str">
            <v>220 kV SUB-STATION</v>
          </cell>
        </row>
      </sheetData>
      <sheetData sheetId="6325">
        <row r="1">
          <cell r="B1" t="str">
            <v>220 kV SUB-STATION</v>
          </cell>
        </row>
      </sheetData>
      <sheetData sheetId="6326">
        <row r="1">
          <cell r="B1" t="str">
            <v>220 kV SUB-STATION</v>
          </cell>
        </row>
      </sheetData>
      <sheetData sheetId="6327">
        <row r="1">
          <cell r="B1" t="str">
            <v>220 kV SUB-STATION</v>
          </cell>
        </row>
      </sheetData>
      <sheetData sheetId="6328">
        <row r="1">
          <cell r="B1" t="str">
            <v>220 kV SUB-STATION</v>
          </cell>
        </row>
      </sheetData>
      <sheetData sheetId="6329">
        <row r="1">
          <cell r="B1" t="str">
            <v>220 kV SUB-STATION</v>
          </cell>
        </row>
      </sheetData>
      <sheetData sheetId="6330">
        <row r="1">
          <cell r="B1" t="str">
            <v>220 kV SUB-STATION</v>
          </cell>
        </row>
      </sheetData>
      <sheetData sheetId="6331">
        <row r="1">
          <cell r="B1" t="str">
            <v>220 kV SUB-STATION</v>
          </cell>
        </row>
      </sheetData>
      <sheetData sheetId="6332">
        <row r="1">
          <cell r="B1" t="str">
            <v>220 kV SUB-STATION</v>
          </cell>
        </row>
      </sheetData>
      <sheetData sheetId="6333">
        <row r="1">
          <cell r="B1" t="str">
            <v>220 kV SUB-STATION</v>
          </cell>
        </row>
      </sheetData>
      <sheetData sheetId="6334">
        <row r="1">
          <cell r="B1" t="str">
            <v>220 kV SUB-STATION</v>
          </cell>
        </row>
      </sheetData>
      <sheetData sheetId="6335">
        <row r="1">
          <cell r="B1" t="str">
            <v>220 kV SUB-STATION</v>
          </cell>
        </row>
      </sheetData>
      <sheetData sheetId="6336">
        <row r="1">
          <cell r="B1" t="str">
            <v>220 kV SUB-STATION</v>
          </cell>
        </row>
      </sheetData>
      <sheetData sheetId="6337">
        <row r="1">
          <cell r="B1" t="str">
            <v>220 kV SUB-STATION</v>
          </cell>
        </row>
      </sheetData>
      <sheetData sheetId="6338">
        <row r="1">
          <cell r="B1" t="str">
            <v>220 kV SUB-STATION</v>
          </cell>
        </row>
      </sheetData>
      <sheetData sheetId="6339">
        <row r="1">
          <cell r="B1" t="str">
            <v>220 kV SUB-STATION</v>
          </cell>
        </row>
      </sheetData>
      <sheetData sheetId="6340">
        <row r="1">
          <cell r="B1" t="str">
            <v>220 kV SUB-STATION</v>
          </cell>
        </row>
      </sheetData>
      <sheetData sheetId="6341">
        <row r="1">
          <cell r="B1" t="str">
            <v>220 kV SUB-STATION</v>
          </cell>
        </row>
      </sheetData>
      <sheetData sheetId="6342">
        <row r="1">
          <cell r="B1" t="str">
            <v>220 kV SUB-STATION</v>
          </cell>
        </row>
      </sheetData>
      <sheetData sheetId="6343">
        <row r="1">
          <cell r="B1" t="str">
            <v>220 kV SUB-STATION</v>
          </cell>
        </row>
      </sheetData>
      <sheetData sheetId="6344">
        <row r="1">
          <cell r="B1" t="str">
            <v>220 kV SUB-STATION</v>
          </cell>
        </row>
      </sheetData>
      <sheetData sheetId="6345">
        <row r="1">
          <cell r="B1" t="str">
            <v>220 kV SUB-STATION</v>
          </cell>
        </row>
      </sheetData>
      <sheetData sheetId="6346">
        <row r="1">
          <cell r="B1" t="str">
            <v>220 kV SUB-STATION</v>
          </cell>
        </row>
      </sheetData>
      <sheetData sheetId="6347">
        <row r="1">
          <cell r="B1" t="str">
            <v>220 kV SUB-STATION</v>
          </cell>
        </row>
      </sheetData>
      <sheetData sheetId="6348">
        <row r="1">
          <cell r="B1" t="str">
            <v>220 kV SUB-STATION</v>
          </cell>
        </row>
      </sheetData>
      <sheetData sheetId="6349">
        <row r="1">
          <cell r="B1" t="str">
            <v>220 kV SUB-STATION</v>
          </cell>
        </row>
      </sheetData>
      <sheetData sheetId="6350">
        <row r="1">
          <cell r="B1" t="str">
            <v>220 kV SUB-STATION</v>
          </cell>
        </row>
      </sheetData>
      <sheetData sheetId="6351">
        <row r="1">
          <cell r="B1" t="str">
            <v>220 kV SUB-STATION</v>
          </cell>
        </row>
      </sheetData>
      <sheetData sheetId="6352">
        <row r="1">
          <cell r="B1" t="str">
            <v>220 kV SUB-STATION</v>
          </cell>
        </row>
      </sheetData>
      <sheetData sheetId="6353">
        <row r="1">
          <cell r="B1" t="str">
            <v>220 kV SUB-STATION</v>
          </cell>
        </row>
      </sheetData>
      <sheetData sheetId="6354">
        <row r="1">
          <cell r="B1" t="str">
            <v>220 kV SUB-STATION</v>
          </cell>
        </row>
      </sheetData>
      <sheetData sheetId="6355">
        <row r="1">
          <cell r="B1" t="str">
            <v>220 kV SUB-STATION</v>
          </cell>
        </row>
      </sheetData>
      <sheetData sheetId="6356">
        <row r="1">
          <cell r="B1" t="str">
            <v>220 kV SUB-STATION</v>
          </cell>
        </row>
      </sheetData>
      <sheetData sheetId="6357">
        <row r="1">
          <cell r="B1" t="str">
            <v>220 kV SUB-STATION</v>
          </cell>
        </row>
      </sheetData>
      <sheetData sheetId="6358"/>
      <sheetData sheetId="6359"/>
      <sheetData sheetId="6360"/>
      <sheetData sheetId="6361"/>
      <sheetData sheetId="6362"/>
      <sheetData sheetId="6363"/>
      <sheetData sheetId="6364">
        <row r="1">
          <cell r="B1" t="str">
            <v>220 kV SUB-STATION</v>
          </cell>
        </row>
      </sheetData>
      <sheetData sheetId="6365">
        <row r="1">
          <cell r="B1" t="str">
            <v>220 kV SUB-STATION</v>
          </cell>
        </row>
      </sheetData>
      <sheetData sheetId="6366">
        <row r="1">
          <cell r="B1" t="str">
            <v>220 kV SUB-STATION</v>
          </cell>
        </row>
      </sheetData>
      <sheetData sheetId="6367">
        <row r="1">
          <cell r="B1" t="str">
            <v>220 kV SUB-STATION</v>
          </cell>
        </row>
      </sheetData>
      <sheetData sheetId="6368">
        <row r="1">
          <cell r="B1" t="str">
            <v>220 kV SUB-STATION</v>
          </cell>
        </row>
      </sheetData>
      <sheetData sheetId="6369">
        <row r="1">
          <cell r="B1" t="str">
            <v>220 kV SUB-STATION</v>
          </cell>
        </row>
      </sheetData>
      <sheetData sheetId="6370">
        <row r="1">
          <cell r="B1" t="str">
            <v>220 kV SUB-STATION</v>
          </cell>
        </row>
      </sheetData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>
        <row r="1">
          <cell r="B1" t="str">
            <v>220 kV SUB-STATION</v>
          </cell>
        </row>
      </sheetData>
      <sheetData sheetId="6458">
        <row r="1">
          <cell r="B1" t="str">
            <v>220 kV SUB-STATION</v>
          </cell>
        </row>
      </sheetData>
      <sheetData sheetId="6459">
        <row r="1">
          <cell r="B1" t="str">
            <v>220 kV SUB-STATION</v>
          </cell>
        </row>
      </sheetData>
      <sheetData sheetId="6460">
        <row r="1">
          <cell r="B1" t="str">
            <v>220 kV SUB-STATION</v>
          </cell>
        </row>
      </sheetData>
      <sheetData sheetId="6461">
        <row r="1">
          <cell r="B1" t="str">
            <v>220 kV SUB-STATION</v>
          </cell>
        </row>
      </sheetData>
      <sheetData sheetId="6462">
        <row r="1">
          <cell r="B1" t="str">
            <v>220 kV SUB-STATION</v>
          </cell>
        </row>
      </sheetData>
      <sheetData sheetId="6463">
        <row r="1">
          <cell r="B1" t="str">
            <v>220 kV SUB-STATION</v>
          </cell>
        </row>
      </sheetData>
      <sheetData sheetId="6464">
        <row r="1">
          <cell r="B1" t="str">
            <v>220 kV SUB-STATION</v>
          </cell>
        </row>
      </sheetData>
      <sheetData sheetId="6465">
        <row r="1">
          <cell r="B1" t="str">
            <v>220 kV SUB-STATION</v>
          </cell>
        </row>
      </sheetData>
      <sheetData sheetId="6466">
        <row r="1">
          <cell r="B1" t="str">
            <v>220 kV SUB-STATION</v>
          </cell>
        </row>
      </sheetData>
      <sheetData sheetId="6467">
        <row r="1">
          <cell r="B1" t="str">
            <v>220 kV SUB-STATION</v>
          </cell>
        </row>
      </sheetData>
      <sheetData sheetId="6468">
        <row r="1">
          <cell r="B1" t="str">
            <v>220 kV SUB-STATION</v>
          </cell>
        </row>
      </sheetData>
      <sheetData sheetId="6469">
        <row r="1">
          <cell r="B1" t="str">
            <v>220 kV SUB-STATION</v>
          </cell>
        </row>
      </sheetData>
      <sheetData sheetId="6470">
        <row r="1">
          <cell r="B1" t="str">
            <v>220 kV SUB-STATION</v>
          </cell>
        </row>
      </sheetData>
      <sheetData sheetId="6471">
        <row r="1">
          <cell r="B1" t="str">
            <v>220 kV SUB-STATION</v>
          </cell>
        </row>
      </sheetData>
      <sheetData sheetId="6472">
        <row r="1">
          <cell r="B1" t="str">
            <v>220 kV SUB-STATION</v>
          </cell>
        </row>
      </sheetData>
      <sheetData sheetId="6473">
        <row r="1">
          <cell r="B1" t="str">
            <v>220 kV SUB-STATION</v>
          </cell>
        </row>
      </sheetData>
      <sheetData sheetId="6474">
        <row r="1">
          <cell r="B1" t="str">
            <v>220 kV SUB-STATION</v>
          </cell>
        </row>
      </sheetData>
      <sheetData sheetId="6475">
        <row r="1">
          <cell r="B1" t="str">
            <v>220 kV SUB-STATION</v>
          </cell>
        </row>
      </sheetData>
      <sheetData sheetId="6476">
        <row r="1">
          <cell r="B1" t="str">
            <v>220 kV SUB-STATION</v>
          </cell>
        </row>
      </sheetData>
      <sheetData sheetId="6477">
        <row r="1">
          <cell r="B1" t="str">
            <v>220 kV SUB-STATION</v>
          </cell>
        </row>
      </sheetData>
      <sheetData sheetId="6478">
        <row r="1">
          <cell r="B1" t="str">
            <v>220 kV SUB-STATION</v>
          </cell>
        </row>
      </sheetData>
      <sheetData sheetId="6479">
        <row r="1">
          <cell r="B1" t="str">
            <v>220 kV SUB-STATION</v>
          </cell>
        </row>
      </sheetData>
      <sheetData sheetId="6480">
        <row r="1">
          <cell r="B1" t="str">
            <v>220 kV SUB-STATION</v>
          </cell>
        </row>
      </sheetData>
      <sheetData sheetId="6481">
        <row r="1">
          <cell r="B1" t="str">
            <v>220 kV SUB-STATION</v>
          </cell>
        </row>
      </sheetData>
      <sheetData sheetId="6482">
        <row r="1">
          <cell r="B1" t="str">
            <v>220 kV SUB-STATION</v>
          </cell>
        </row>
      </sheetData>
      <sheetData sheetId="6483">
        <row r="1">
          <cell r="B1" t="str">
            <v>220 kV SUB-STATION</v>
          </cell>
        </row>
      </sheetData>
      <sheetData sheetId="6484">
        <row r="1">
          <cell r="B1" t="str">
            <v>220 kV SUB-STATION</v>
          </cell>
        </row>
      </sheetData>
      <sheetData sheetId="6485">
        <row r="1">
          <cell r="B1" t="str">
            <v>220 kV SUB-STATION</v>
          </cell>
        </row>
      </sheetData>
      <sheetData sheetId="6486">
        <row r="1">
          <cell r="B1" t="str">
            <v>220 kV SUB-STATION</v>
          </cell>
        </row>
      </sheetData>
      <sheetData sheetId="6487">
        <row r="1">
          <cell r="B1" t="str">
            <v>220 kV SUB-STATION</v>
          </cell>
        </row>
      </sheetData>
      <sheetData sheetId="6488">
        <row r="1">
          <cell r="B1" t="str">
            <v>220 kV SUB-STATION</v>
          </cell>
        </row>
      </sheetData>
      <sheetData sheetId="6489">
        <row r="1">
          <cell r="B1" t="str">
            <v>220 kV SUB-STATION</v>
          </cell>
        </row>
      </sheetData>
      <sheetData sheetId="6490">
        <row r="1">
          <cell r="B1" t="str">
            <v>220 kV SUB-STATION</v>
          </cell>
        </row>
      </sheetData>
      <sheetData sheetId="6491">
        <row r="1">
          <cell r="B1" t="str">
            <v>220 kV SUB-STATION</v>
          </cell>
        </row>
      </sheetData>
      <sheetData sheetId="6492">
        <row r="1">
          <cell r="B1" t="str">
            <v>220 kV SUB-STATION</v>
          </cell>
        </row>
      </sheetData>
      <sheetData sheetId="6493">
        <row r="1">
          <cell r="B1" t="str">
            <v>220 kV SUB-STATION</v>
          </cell>
        </row>
      </sheetData>
      <sheetData sheetId="6494">
        <row r="1">
          <cell r="B1" t="str">
            <v>220 kV SUB-STATION</v>
          </cell>
        </row>
      </sheetData>
      <sheetData sheetId="6495">
        <row r="1">
          <cell r="B1" t="str">
            <v>220 kV SUB-STATION</v>
          </cell>
        </row>
      </sheetData>
      <sheetData sheetId="6496">
        <row r="1">
          <cell r="B1" t="str">
            <v>220 kV SUB-STATION</v>
          </cell>
        </row>
      </sheetData>
      <sheetData sheetId="6497">
        <row r="1">
          <cell r="B1" t="str">
            <v>220 kV SUB-STATION</v>
          </cell>
        </row>
      </sheetData>
      <sheetData sheetId="6498">
        <row r="1">
          <cell r="B1" t="str">
            <v>220 kV SUB-STATION</v>
          </cell>
        </row>
      </sheetData>
      <sheetData sheetId="6499">
        <row r="1">
          <cell r="B1" t="str">
            <v>220 kV SUB-STATION</v>
          </cell>
        </row>
      </sheetData>
      <sheetData sheetId="6500">
        <row r="1">
          <cell r="B1" t="str">
            <v>220 kV SUB-STATION</v>
          </cell>
        </row>
      </sheetData>
      <sheetData sheetId="6501">
        <row r="1">
          <cell r="B1" t="str">
            <v>220 kV SUB-STATION</v>
          </cell>
        </row>
      </sheetData>
      <sheetData sheetId="6502">
        <row r="1">
          <cell r="B1" t="str">
            <v>220 kV SUB-STATION</v>
          </cell>
        </row>
      </sheetData>
      <sheetData sheetId="6503">
        <row r="1">
          <cell r="B1" t="str">
            <v>220 kV SUB-STATION</v>
          </cell>
        </row>
      </sheetData>
      <sheetData sheetId="6504">
        <row r="1">
          <cell r="B1" t="str">
            <v>220 kV SUB-STATION</v>
          </cell>
        </row>
      </sheetData>
      <sheetData sheetId="6505">
        <row r="1">
          <cell r="B1" t="str">
            <v>220 kV SUB-STATION</v>
          </cell>
        </row>
      </sheetData>
      <sheetData sheetId="6506">
        <row r="1">
          <cell r="B1" t="str">
            <v>220 kV SUB-STATION</v>
          </cell>
        </row>
      </sheetData>
      <sheetData sheetId="6507">
        <row r="1">
          <cell r="B1" t="str">
            <v>220 kV SUB-STATION</v>
          </cell>
        </row>
      </sheetData>
      <sheetData sheetId="6508">
        <row r="1">
          <cell r="B1" t="str">
            <v>220 kV SUB-STATION</v>
          </cell>
        </row>
      </sheetData>
      <sheetData sheetId="6509">
        <row r="1">
          <cell r="B1" t="str">
            <v>220 kV SUB-STATION</v>
          </cell>
        </row>
      </sheetData>
      <sheetData sheetId="6510">
        <row r="1">
          <cell r="B1" t="str">
            <v>220 kV SUB-STATION</v>
          </cell>
        </row>
      </sheetData>
      <sheetData sheetId="6511">
        <row r="1">
          <cell r="B1" t="str">
            <v>220 kV SUB-STATION</v>
          </cell>
        </row>
      </sheetData>
      <sheetData sheetId="6512">
        <row r="1">
          <cell r="B1" t="str">
            <v>220 kV SUB-STATION</v>
          </cell>
        </row>
      </sheetData>
      <sheetData sheetId="6513">
        <row r="1">
          <cell r="B1" t="str">
            <v>220 kV SUB-STATION</v>
          </cell>
        </row>
      </sheetData>
      <sheetData sheetId="6514">
        <row r="1">
          <cell r="B1" t="str">
            <v>220 kV SUB-STATION</v>
          </cell>
        </row>
      </sheetData>
      <sheetData sheetId="6515">
        <row r="1">
          <cell r="B1" t="str">
            <v>220 kV SUB-STATION</v>
          </cell>
        </row>
      </sheetData>
      <sheetData sheetId="6516">
        <row r="1">
          <cell r="B1" t="str">
            <v>220 kV SUB-STATION</v>
          </cell>
        </row>
      </sheetData>
      <sheetData sheetId="6517">
        <row r="1">
          <cell r="B1" t="str">
            <v>220 kV SUB-STATION</v>
          </cell>
        </row>
      </sheetData>
      <sheetData sheetId="6518">
        <row r="1">
          <cell r="B1" t="str">
            <v>220 kV SUB-STATION</v>
          </cell>
        </row>
      </sheetData>
      <sheetData sheetId="6519">
        <row r="1">
          <cell r="B1" t="str">
            <v>220 kV SUB-STATION</v>
          </cell>
        </row>
      </sheetData>
      <sheetData sheetId="6520">
        <row r="1">
          <cell r="B1" t="str">
            <v>220 kV SUB-STATION</v>
          </cell>
        </row>
      </sheetData>
      <sheetData sheetId="6521">
        <row r="1">
          <cell r="B1" t="str">
            <v>220 kV SUB-STATION</v>
          </cell>
        </row>
      </sheetData>
      <sheetData sheetId="6522">
        <row r="1">
          <cell r="B1" t="str">
            <v>220 kV SUB-STATION</v>
          </cell>
        </row>
      </sheetData>
      <sheetData sheetId="6523">
        <row r="1">
          <cell r="B1" t="str">
            <v>220 kV SUB-STATION</v>
          </cell>
        </row>
      </sheetData>
      <sheetData sheetId="6524">
        <row r="1">
          <cell r="B1" t="str">
            <v>220 kV SUB-STATION</v>
          </cell>
        </row>
      </sheetData>
      <sheetData sheetId="6525">
        <row r="1">
          <cell r="B1" t="str">
            <v>220 kV SUB-STATION</v>
          </cell>
        </row>
      </sheetData>
      <sheetData sheetId="6526">
        <row r="1">
          <cell r="B1" t="str">
            <v>220 kV SUB-STATION</v>
          </cell>
        </row>
      </sheetData>
      <sheetData sheetId="6527">
        <row r="1">
          <cell r="B1" t="str">
            <v>220 kV SUB-STATION</v>
          </cell>
        </row>
      </sheetData>
      <sheetData sheetId="6528">
        <row r="1">
          <cell r="B1" t="str">
            <v>220 kV SUB-STATION</v>
          </cell>
        </row>
      </sheetData>
      <sheetData sheetId="6529">
        <row r="1">
          <cell r="B1" t="str">
            <v>220 kV SUB-STATION</v>
          </cell>
        </row>
      </sheetData>
      <sheetData sheetId="6530">
        <row r="1">
          <cell r="B1" t="str">
            <v>220 kV SUB-STATION</v>
          </cell>
        </row>
      </sheetData>
      <sheetData sheetId="6531">
        <row r="1">
          <cell r="B1" t="str">
            <v>220 kV SUB-STATION</v>
          </cell>
        </row>
      </sheetData>
      <sheetData sheetId="6532">
        <row r="1">
          <cell r="B1" t="str">
            <v>220 kV SUB-STATION</v>
          </cell>
        </row>
      </sheetData>
      <sheetData sheetId="6533">
        <row r="1">
          <cell r="B1" t="str">
            <v>220 kV SUB-STATION</v>
          </cell>
        </row>
      </sheetData>
      <sheetData sheetId="6534">
        <row r="1">
          <cell r="B1" t="str">
            <v>220 kV SUB-STATION</v>
          </cell>
        </row>
      </sheetData>
      <sheetData sheetId="6535">
        <row r="1">
          <cell r="B1" t="str">
            <v>220 kV SUB-STATION</v>
          </cell>
        </row>
      </sheetData>
      <sheetData sheetId="6536">
        <row r="1">
          <cell r="B1" t="str">
            <v>220 kV SUB-STATION</v>
          </cell>
        </row>
      </sheetData>
      <sheetData sheetId="6537">
        <row r="1">
          <cell r="B1" t="str">
            <v>220 kV SUB-STATION</v>
          </cell>
        </row>
      </sheetData>
      <sheetData sheetId="6538">
        <row r="1">
          <cell r="B1" t="str">
            <v>220 kV SUB-STATION</v>
          </cell>
        </row>
      </sheetData>
      <sheetData sheetId="6539">
        <row r="1">
          <cell r="B1" t="str">
            <v>220 kV SUB-STATION</v>
          </cell>
        </row>
      </sheetData>
      <sheetData sheetId="6540">
        <row r="1">
          <cell r="B1" t="str">
            <v>220 kV SUB-STATION</v>
          </cell>
        </row>
      </sheetData>
      <sheetData sheetId="6541">
        <row r="1">
          <cell r="B1" t="str">
            <v>220 kV SUB-STATION</v>
          </cell>
        </row>
      </sheetData>
      <sheetData sheetId="6542">
        <row r="1">
          <cell r="B1" t="str">
            <v>220 kV SUB-STATION</v>
          </cell>
        </row>
      </sheetData>
      <sheetData sheetId="6543">
        <row r="1">
          <cell r="B1" t="str">
            <v>220 kV SUB-STATION</v>
          </cell>
        </row>
      </sheetData>
      <sheetData sheetId="6544">
        <row r="1">
          <cell r="B1" t="str">
            <v>220 kV SUB-STATION</v>
          </cell>
        </row>
      </sheetData>
      <sheetData sheetId="6545">
        <row r="1">
          <cell r="B1" t="str">
            <v>220 kV SUB-STATION</v>
          </cell>
        </row>
      </sheetData>
      <sheetData sheetId="6546">
        <row r="1">
          <cell r="B1" t="str">
            <v>220 kV SUB-STATION</v>
          </cell>
        </row>
      </sheetData>
      <sheetData sheetId="6547">
        <row r="1">
          <cell r="B1" t="str">
            <v>220 kV SUB-STATION</v>
          </cell>
        </row>
      </sheetData>
      <sheetData sheetId="6548">
        <row r="1">
          <cell r="B1" t="str">
            <v>220 kV SUB-STATION</v>
          </cell>
        </row>
      </sheetData>
      <sheetData sheetId="6549">
        <row r="1">
          <cell r="B1" t="str">
            <v>220 kV SUB-STATION</v>
          </cell>
        </row>
      </sheetData>
      <sheetData sheetId="6550">
        <row r="1">
          <cell r="B1" t="str">
            <v>220 kV SUB-STATION</v>
          </cell>
        </row>
      </sheetData>
      <sheetData sheetId="6551">
        <row r="1">
          <cell r="B1" t="str">
            <v>220 kV SUB-STATION</v>
          </cell>
        </row>
      </sheetData>
      <sheetData sheetId="6552">
        <row r="1">
          <cell r="B1" t="str">
            <v>220 kV SUB-STATION</v>
          </cell>
        </row>
      </sheetData>
      <sheetData sheetId="6553">
        <row r="1">
          <cell r="B1" t="str">
            <v>220 kV SUB-STATION</v>
          </cell>
        </row>
      </sheetData>
      <sheetData sheetId="6554">
        <row r="1">
          <cell r="B1" t="str">
            <v>220 kV SUB-STATION</v>
          </cell>
        </row>
      </sheetData>
      <sheetData sheetId="6555">
        <row r="1">
          <cell r="B1" t="str">
            <v>220 kV SUB-STATION</v>
          </cell>
        </row>
      </sheetData>
      <sheetData sheetId="6556">
        <row r="1">
          <cell r="B1" t="str">
            <v>220 kV SUB-STATION</v>
          </cell>
        </row>
      </sheetData>
      <sheetData sheetId="6557">
        <row r="1">
          <cell r="B1" t="str">
            <v>220 kV SUB-STATION</v>
          </cell>
        </row>
      </sheetData>
      <sheetData sheetId="6558">
        <row r="1">
          <cell r="B1" t="str">
            <v>220 kV SUB-STATION</v>
          </cell>
        </row>
      </sheetData>
      <sheetData sheetId="6559">
        <row r="1">
          <cell r="B1" t="str">
            <v>220 kV SUB-STATION</v>
          </cell>
        </row>
      </sheetData>
      <sheetData sheetId="6560">
        <row r="1">
          <cell r="B1" t="str">
            <v>220 kV SUB-STATION</v>
          </cell>
        </row>
      </sheetData>
      <sheetData sheetId="6561">
        <row r="1">
          <cell r="B1" t="str">
            <v>220 kV SUB-STATION</v>
          </cell>
        </row>
      </sheetData>
      <sheetData sheetId="6562">
        <row r="1">
          <cell r="B1" t="str">
            <v>220 kV SUB-STATION</v>
          </cell>
        </row>
      </sheetData>
      <sheetData sheetId="6563">
        <row r="1">
          <cell r="B1" t="str">
            <v>220 kV SUB-STATION</v>
          </cell>
        </row>
      </sheetData>
      <sheetData sheetId="6564">
        <row r="1">
          <cell r="B1" t="str">
            <v>220 kV SUB-STATION</v>
          </cell>
        </row>
      </sheetData>
      <sheetData sheetId="6565">
        <row r="1">
          <cell r="B1" t="str">
            <v>220 kV SUB-STATION</v>
          </cell>
        </row>
      </sheetData>
      <sheetData sheetId="6566">
        <row r="1">
          <cell r="B1" t="str">
            <v>220 kV SUB-STATION</v>
          </cell>
        </row>
      </sheetData>
      <sheetData sheetId="6567">
        <row r="1">
          <cell r="B1" t="str">
            <v>220 kV SUB-STATION</v>
          </cell>
        </row>
      </sheetData>
      <sheetData sheetId="6568">
        <row r="1">
          <cell r="B1" t="str">
            <v>220 kV SUB-STATION</v>
          </cell>
        </row>
      </sheetData>
      <sheetData sheetId="6569">
        <row r="1">
          <cell r="B1" t="str">
            <v>220 kV SUB-STATION</v>
          </cell>
        </row>
      </sheetData>
      <sheetData sheetId="6570">
        <row r="1">
          <cell r="B1" t="str">
            <v>220 kV SUB-STATION</v>
          </cell>
        </row>
      </sheetData>
      <sheetData sheetId="6571">
        <row r="1">
          <cell r="B1" t="str">
            <v>220 kV SUB-STATION</v>
          </cell>
        </row>
      </sheetData>
      <sheetData sheetId="6572">
        <row r="1">
          <cell r="B1" t="str">
            <v>220 kV SUB-STATION</v>
          </cell>
        </row>
      </sheetData>
      <sheetData sheetId="6573">
        <row r="1">
          <cell r="B1" t="str">
            <v>220 kV SUB-STATION</v>
          </cell>
        </row>
      </sheetData>
      <sheetData sheetId="6574">
        <row r="1">
          <cell r="B1" t="str">
            <v>220 kV SUB-STATION</v>
          </cell>
        </row>
      </sheetData>
      <sheetData sheetId="6575">
        <row r="1">
          <cell r="B1" t="str">
            <v>220 kV SUB-STATION</v>
          </cell>
        </row>
      </sheetData>
      <sheetData sheetId="6576">
        <row r="1">
          <cell r="B1" t="str">
            <v>220 kV SUB-STATION</v>
          </cell>
        </row>
      </sheetData>
      <sheetData sheetId="6577">
        <row r="1">
          <cell r="B1" t="str">
            <v>220 kV SUB-STATION</v>
          </cell>
        </row>
      </sheetData>
      <sheetData sheetId="6578">
        <row r="1">
          <cell r="B1" t="str">
            <v>220 kV SUB-STATION</v>
          </cell>
        </row>
      </sheetData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>
        <row r="1">
          <cell r="B1" t="str">
            <v>220 kV SUB-STATION</v>
          </cell>
        </row>
      </sheetData>
      <sheetData sheetId="6585">
        <row r="1">
          <cell r="B1" t="str">
            <v>220 kV SUB-STATION</v>
          </cell>
        </row>
      </sheetData>
      <sheetData sheetId="6586" refreshError="1"/>
      <sheetData sheetId="6587" refreshError="1"/>
      <sheetData sheetId="6588"/>
      <sheetData sheetId="6589"/>
      <sheetData sheetId="6590">
        <row r="1">
          <cell r="B1" t="str">
            <v>220 kV SUB-STATION</v>
          </cell>
        </row>
      </sheetData>
      <sheetData sheetId="6591"/>
      <sheetData sheetId="6592"/>
      <sheetData sheetId="6593"/>
      <sheetData sheetId="6594">
        <row r="1">
          <cell r="B1" t="str">
            <v>220 kV SUB-STATION</v>
          </cell>
        </row>
      </sheetData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>
        <row r="1">
          <cell r="B1" t="str">
            <v>220 kV SUB-STATION</v>
          </cell>
        </row>
      </sheetData>
      <sheetData sheetId="6617" refreshError="1"/>
      <sheetData sheetId="6618" refreshError="1"/>
      <sheetData sheetId="6619" refreshError="1"/>
      <sheetData sheetId="6620" refreshError="1"/>
      <sheetData sheetId="6621">
        <row r="1">
          <cell r="B1" t="str">
            <v>220 kV SUB-STATION</v>
          </cell>
        </row>
      </sheetData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>
        <row r="1">
          <cell r="B1" t="str">
            <v>220 kV SUB-STATION</v>
          </cell>
        </row>
      </sheetData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>
        <row r="1">
          <cell r="B1" t="str">
            <v>220 kV SUB-STATION</v>
          </cell>
        </row>
      </sheetData>
      <sheetData sheetId="6645">
        <row r="1">
          <cell r="B1" t="str">
            <v>220 kV SUB-STATION</v>
          </cell>
        </row>
      </sheetData>
      <sheetData sheetId="6646">
        <row r="1">
          <cell r="B1" t="str">
            <v>220 kV SUB-STATION</v>
          </cell>
        </row>
      </sheetData>
      <sheetData sheetId="6647"/>
      <sheetData sheetId="6648">
        <row r="1">
          <cell r="B1" t="str">
            <v>220 kV SUB-STATION</v>
          </cell>
        </row>
      </sheetData>
      <sheetData sheetId="6649">
        <row r="1">
          <cell r="B1" t="str">
            <v>220 kV SUB-STATION</v>
          </cell>
        </row>
      </sheetData>
      <sheetData sheetId="6650">
        <row r="1">
          <cell r="B1" t="str">
            <v>220 kV SUB-STATION</v>
          </cell>
        </row>
      </sheetData>
      <sheetData sheetId="6651">
        <row r="1">
          <cell r="B1" t="str">
            <v>220 kV SUB-STATION</v>
          </cell>
        </row>
      </sheetData>
      <sheetData sheetId="6652">
        <row r="1">
          <cell r="B1" t="str">
            <v>220 kV SUB-STATION</v>
          </cell>
        </row>
      </sheetData>
      <sheetData sheetId="6653">
        <row r="1">
          <cell r="B1" t="str">
            <v>220 kV SUB-STATION</v>
          </cell>
        </row>
      </sheetData>
      <sheetData sheetId="6654">
        <row r="1">
          <cell r="B1" t="str">
            <v>220 kV SUB-STATION</v>
          </cell>
        </row>
      </sheetData>
      <sheetData sheetId="6655">
        <row r="1">
          <cell r="B1" t="str">
            <v>220 kV SUB-STATION</v>
          </cell>
        </row>
      </sheetData>
      <sheetData sheetId="6656">
        <row r="1">
          <cell r="B1" t="str">
            <v>220 kV SUB-STATION</v>
          </cell>
        </row>
      </sheetData>
      <sheetData sheetId="6657">
        <row r="1">
          <cell r="B1" t="str">
            <v>220 kV SUB-STATION</v>
          </cell>
        </row>
      </sheetData>
      <sheetData sheetId="6658">
        <row r="1">
          <cell r="B1" t="str">
            <v>220 kV SUB-STATION</v>
          </cell>
        </row>
      </sheetData>
      <sheetData sheetId="6659">
        <row r="1">
          <cell r="B1" t="str">
            <v>220 kV SUB-STATION</v>
          </cell>
        </row>
      </sheetData>
      <sheetData sheetId="6660">
        <row r="1">
          <cell r="B1" t="str">
            <v>220 kV SUB-STATION</v>
          </cell>
        </row>
      </sheetData>
      <sheetData sheetId="6661">
        <row r="1">
          <cell r="B1" t="str">
            <v>220 kV SUB-STATION</v>
          </cell>
        </row>
      </sheetData>
      <sheetData sheetId="6662">
        <row r="1">
          <cell r="B1" t="str">
            <v>220 kV SUB-STATION</v>
          </cell>
        </row>
      </sheetData>
      <sheetData sheetId="6663">
        <row r="1">
          <cell r="B1" t="str">
            <v>220 kV SUB-STATION</v>
          </cell>
        </row>
      </sheetData>
      <sheetData sheetId="6664">
        <row r="1">
          <cell r="B1" t="str">
            <v>220 kV SUB-STATION</v>
          </cell>
        </row>
      </sheetData>
      <sheetData sheetId="6665">
        <row r="1">
          <cell r="B1" t="str">
            <v>220 kV SUB-STATION</v>
          </cell>
        </row>
      </sheetData>
      <sheetData sheetId="6666">
        <row r="1">
          <cell r="B1" t="str">
            <v>220 kV SUB-STATION</v>
          </cell>
        </row>
      </sheetData>
      <sheetData sheetId="6667">
        <row r="1">
          <cell r="B1" t="str">
            <v>220 kV SUB-STATION</v>
          </cell>
        </row>
      </sheetData>
      <sheetData sheetId="6668">
        <row r="1">
          <cell r="B1" t="str">
            <v>220 kV SUB-STATION</v>
          </cell>
        </row>
      </sheetData>
      <sheetData sheetId="6669">
        <row r="1">
          <cell r="B1" t="str">
            <v>220 kV SUB-STATION</v>
          </cell>
        </row>
      </sheetData>
      <sheetData sheetId="6670">
        <row r="1">
          <cell r="B1" t="str">
            <v>220 kV SUB-STATION</v>
          </cell>
        </row>
      </sheetData>
      <sheetData sheetId="6671">
        <row r="1">
          <cell r="B1" t="str">
            <v>220 kV SUB-STATION</v>
          </cell>
        </row>
      </sheetData>
      <sheetData sheetId="6672">
        <row r="1">
          <cell r="B1" t="str">
            <v>220 kV SUB-STATION</v>
          </cell>
        </row>
      </sheetData>
      <sheetData sheetId="6673">
        <row r="1">
          <cell r="B1" t="str">
            <v>220 kV SUB-STATION</v>
          </cell>
        </row>
      </sheetData>
      <sheetData sheetId="6674">
        <row r="1">
          <cell r="B1" t="str">
            <v>220 kV SUB-STATION</v>
          </cell>
        </row>
      </sheetData>
      <sheetData sheetId="6675">
        <row r="1">
          <cell r="B1" t="str">
            <v>220 kV SUB-STATION</v>
          </cell>
        </row>
      </sheetData>
      <sheetData sheetId="6676">
        <row r="1">
          <cell r="B1" t="str">
            <v>220 kV SUB-STATION</v>
          </cell>
        </row>
      </sheetData>
      <sheetData sheetId="6677">
        <row r="1">
          <cell r="B1" t="str">
            <v>220 kV SUB-STATION</v>
          </cell>
        </row>
      </sheetData>
      <sheetData sheetId="6678">
        <row r="1">
          <cell r="B1" t="str">
            <v>220 kV SUB-STATION</v>
          </cell>
        </row>
      </sheetData>
      <sheetData sheetId="6679">
        <row r="1">
          <cell r="B1" t="str">
            <v>220 kV SUB-STATION</v>
          </cell>
        </row>
      </sheetData>
      <sheetData sheetId="6680">
        <row r="1">
          <cell r="B1" t="str">
            <v>220 kV SUB-STATION</v>
          </cell>
        </row>
      </sheetData>
      <sheetData sheetId="6681">
        <row r="1">
          <cell r="B1" t="str">
            <v>220 kV SUB-STATION</v>
          </cell>
        </row>
      </sheetData>
      <sheetData sheetId="6682">
        <row r="1">
          <cell r="B1" t="str">
            <v>220 kV SUB-STATION</v>
          </cell>
        </row>
      </sheetData>
      <sheetData sheetId="6683">
        <row r="1">
          <cell r="B1" t="str">
            <v>220 kV SUB-STATION</v>
          </cell>
        </row>
      </sheetData>
      <sheetData sheetId="6684">
        <row r="1">
          <cell r="B1" t="str">
            <v>220 kV SUB-STATION</v>
          </cell>
        </row>
      </sheetData>
      <sheetData sheetId="6685">
        <row r="1">
          <cell r="B1" t="str">
            <v>220 kV SUB-STATION</v>
          </cell>
        </row>
      </sheetData>
      <sheetData sheetId="6686">
        <row r="1">
          <cell r="B1" t="str">
            <v>220 kV SUB-STATION</v>
          </cell>
        </row>
      </sheetData>
      <sheetData sheetId="6687">
        <row r="1">
          <cell r="B1" t="str">
            <v>220 kV SUB-STATION</v>
          </cell>
        </row>
      </sheetData>
      <sheetData sheetId="6688">
        <row r="1">
          <cell r="B1" t="str">
            <v>220 kV SUB-STATION</v>
          </cell>
        </row>
      </sheetData>
      <sheetData sheetId="6689">
        <row r="1">
          <cell r="B1" t="str">
            <v>220 kV SUB-STATION</v>
          </cell>
        </row>
      </sheetData>
      <sheetData sheetId="6690">
        <row r="1">
          <cell r="B1" t="str">
            <v>220 kV SUB-STATION</v>
          </cell>
        </row>
      </sheetData>
      <sheetData sheetId="6691">
        <row r="1">
          <cell r="B1" t="str">
            <v>220 kV SUB-STATION</v>
          </cell>
        </row>
      </sheetData>
      <sheetData sheetId="6692">
        <row r="1">
          <cell r="B1" t="str">
            <v>220 kV SUB-STATION</v>
          </cell>
        </row>
      </sheetData>
      <sheetData sheetId="6693">
        <row r="1">
          <cell r="B1" t="str">
            <v>220 kV SUB-STATION</v>
          </cell>
        </row>
      </sheetData>
      <sheetData sheetId="6694">
        <row r="1">
          <cell r="B1" t="str">
            <v>220 kV SUB-STATION</v>
          </cell>
        </row>
      </sheetData>
      <sheetData sheetId="6695">
        <row r="1">
          <cell r="B1" t="str">
            <v>220 kV SUB-STATION</v>
          </cell>
        </row>
      </sheetData>
      <sheetData sheetId="6696">
        <row r="1">
          <cell r="B1" t="str">
            <v>220 kV SUB-STATION</v>
          </cell>
        </row>
      </sheetData>
      <sheetData sheetId="6697">
        <row r="1">
          <cell r="B1" t="str">
            <v>220 kV SUB-STATION</v>
          </cell>
        </row>
      </sheetData>
      <sheetData sheetId="6698"/>
      <sheetData sheetId="6699">
        <row r="1">
          <cell r="B1" t="str">
            <v>220 kV SUB-STATION</v>
          </cell>
        </row>
      </sheetData>
      <sheetData sheetId="6700">
        <row r="1">
          <cell r="B1" t="str">
            <v>220 kV SUB-STATION</v>
          </cell>
        </row>
      </sheetData>
      <sheetData sheetId="6701">
        <row r="1">
          <cell r="B1" t="str">
            <v>220 kV SUB-STATION</v>
          </cell>
        </row>
      </sheetData>
      <sheetData sheetId="6702">
        <row r="1">
          <cell r="B1" t="str">
            <v>220 kV SUB-STATION</v>
          </cell>
        </row>
      </sheetData>
      <sheetData sheetId="6703">
        <row r="1">
          <cell r="B1" t="str">
            <v>220 kV SUB-STATION</v>
          </cell>
        </row>
      </sheetData>
      <sheetData sheetId="6704">
        <row r="1">
          <cell r="B1" t="str">
            <v>220 kV SUB-STATION</v>
          </cell>
        </row>
      </sheetData>
      <sheetData sheetId="6705">
        <row r="1">
          <cell r="B1" t="str">
            <v>220 kV SUB-STATION</v>
          </cell>
        </row>
      </sheetData>
      <sheetData sheetId="6706">
        <row r="1">
          <cell r="B1" t="str">
            <v>220 kV SUB-STATION</v>
          </cell>
        </row>
      </sheetData>
      <sheetData sheetId="6707">
        <row r="1">
          <cell r="B1" t="str">
            <v>220 kV SUB-STATION</v>
          </cell>
        </row>
      </sheetData>
      <sheetData sheetId="6708">
        <row r="1">
          <cell r="B1" t="str">
            <v>220 kV SUB-STATION</v>
          </cell>
        </row>
      </sheetData>
      <sheetData sheetId="6709">
        <row r="1">
          <cell r="B1" t="str">
            <v>220 kV SUB-STATION</v>
          </cell>
        </row>
      </sheetData>
      <sheetData sheetId="6710">
        <row r="1">
          <cell r="B1" t="str">
            <v>220 kV SUB-STATION</v>
          </cell>
        </row>
      </sheetData>
      <sheetData sheetId="6711">
        <row r="1">
          <cell r="B1" t="str">
            <v>220 kV SUB-STATION</v>
          </cell>
        </row>
      </sheetData>
      <sheetData sheetId="6712">
        <row r="1">
          <cell r="B1" t="str">
            <v>220 kV SUB-STATION</v>
          </cell>
        </row>
      </sheetData>
      <sheetData sheetId="6713">
        <row r="1">
          <cell r="B1" t="str">
            <v>220 kV SUB-STATION</v>
          </cell>
        </row>
      </sheetData>
      <sheetData sheetId="6714">
        <row r="1">
          <cell r="B1" t="str">
            <v>220 kV SUB-STATION</v>
          </cell>
        </row>
      </sheetData>
      <sheetData sheetId="6715">
        <row r="1">
          <cell r="B1" t="str">
            <v>220 kV SUB-STATION</v>
          </cell>
        </row>
      </sheetData>
      <sheetData sheetId="6716">
        <row r="1">
          <cell r="B1" t="str">
            <v>220 kV SUB-STATION</v>
          </cell>
        </row>
      </sheetData>
      <sheetData sheetId="6717">
        <row r="1">
          <cell r="B1" t="str">
            <v>220 kV SUB-STATION</v>
          </cell>
        </row>
      </sheetData>
      <sheetData sheetId="6718">
        <row r="1">
          <cell r="B1" t="str">
            <v>220 kV SUB-STATION</v>
          </cell>
        </row>
      </sheetData>
      <sheetData sheetId="6719">
        <row r="1">
          <cell r="B1" t="str">
            <v>220 kV SUB-STATION</v>
          </cell>
        </row>
      </sheetData>
      <sheetData sheetId="6720">
        <row r="1">
          <cell r="B1" t="str">
            <v>220 kV SUB-STATION</v>
          </cell>
        </row>
      </sheetData>
      <sheetData sheetId="6721">
        <row r="1">
          <cell r="B1" t="str">
            <v>220 kV SUB-STATION</v>
          </cell>
        </row>
      </sheetData>
      <sheetData sheetId="6722">
        <row r="1">
          <cell r="B1" t="str">
            <v>220 kV SUB-STATION</v>
          </cell>
        </row>
      </sheetData>
      <sheetData sheetId="6723">
        <row r="1">
          <cell r="B1" t="str">
            <v>220 kV SUB-STATION</v>
          </cell>
        </row>
      </sheetData>
      <sheetData sheetId="6724">
        <row r="1">
          <cell r="B1" t="str">
            <v>220 kV SUB-STATION</v>
          </cell>
        </row>
      </sheetData>
      <sheetData sheetId="6725">
        <row r="1">
          <cell r="B1" t="str">
            <v>220 kV SUB-STATION</v>
          </cell>
        </row>
      </sheetData>
      <sheetData sheetId="6726">
        <row r="1">
          <cell r="B1" t="str">
            <v>220 kV SUB-STATION</v>
          </cell>
        </row>
      </sheetData>
      <sheetData sheetId="6727">
        <row r="1">
          <cell r="B1" t="str">
            <v>220 kV SUB-STATION</v>
          </cell>
        </row>
      </sheetData>
      <sheetData sheetId="6728">
        <row r="1">
          <cell r="B1" t="str">
            <v>220 kV SUB-STATION</v>
          </cell>
        </row>
      </sheetData>
      <sheetData sheetId="6729">
        <row r="1">
          <cell r="B1" t="str">
            <v>220 kV SUB-STATION</v>
          </cell>
        </row>
      </sheetData>
      <sheetData sheetId="6730">
        <row r="1">
          <cell r="B1" t="str">
            <v>220 kV SUB-STATION</v>
          </cell>
        </row>
      </sheetData>
      <sheetData sheetId="6731">
        <row r="1">
          <cell r="B1" t="str">
            <v>220 kV SUB-STATION</v>
          </cell>
        </row>
      </sheetData>
      <sheetData sheetId="6732">
        <row r="1">
          <cell r="B1" t="str">
            <v>220 kV SUB-STATION</v>
          </cell>
        </row>
      </sheetData>
      <sheetData sheetId="6733">
        <row r="1">
          <cell r="B1" t="str">
            <v>220 kV SUB-STATION</v>
          </cell>
        </row>
      </sheetData>
      <sheetData sheetId="6734">
        <row r="1">
          <cell r="B1" t="str">
            <v>220 kV SUB-STATION</v>
          </cell>
        </row>
      </sheetData>
      <sheetData sheetId="6735">
        <row r="1">
          <cell r="B1" t="str">
            <v>220 kV SUB-STATION</v>
          </cell>
        </row>
      </sheetData>
      <sheetData sheetId="6736">
        <row r="1">
          <cell r="B1" t="str">
            <v>220 kV SUB-STATION</v>
          </cell>
        </row>
      </sheetData>
      <sheetData sheetId="6737">
        <row r="1">
          <cell r="B1" t="str">
            <v>220 kV SUB-STATION</v>
          </cell>
        </row>
      </sheetData>
      <sheetData sheetId="6738">
        <row r="1">
          <cell r="B1" t="str">
            <v>220 kV SUB-STATION</v>
          </cell>
        </row>
      </sheetData>
      <sheetData sheetId="6739">
        <row r="1">
          <cell r="B1" t="str">
            <v>220 kV SUB-STATION</v>
          </cell>
        </row>
      </sheetData>
      <sheetData sheetId="6740">
        <row r="1">
          <cell r="B1" t="str">
            <v>220 kV SUB-STATION</v>
          </cell>
        </row>
      </sheetData>
      <sheetData sheetId="6741">
        <row r="1">
          <cell r="B1" t="str">
            <v>220 kV SUB-STATION</v>
          </cell>
        </row>
      </sheetData>
      <sheetData sheetId="6742">
        <row r="1">
          <cell r="B1" t="str">
            <v>220 kV SUB-STATION</v>
          </cell>
        </row>
      </sheetData>
      <sheetData sheetId="6743">
        <row r="1">
          <cell r="B1" t="str">
            <v>220 kV SUB-STATION</v>
          </cell>
        </row>
      </sheetData>
      <sheetData sheetId="6744">
        <row r="1">
          <cell r="B1" t="str">
            <v>220 kV SUB-STATION</v>
          </cell>
        </row>
      </sheetData>
      <sheetData sheetId="6745">
        <row r="1">
          <cell r="B1" t="str">
            <v>220 kV SUB-STATION</v>
          </cell>
        </row>
      </sheetData>
      <sheetData sheetId="6746">
        <row r="1">
          <cell r="B1" t="str">
            <v>220 kV SUB-STATION</v>
          </cell>
        </row>
      </sheetData>
      <sheetData sheetId="6747">
        <row r="1">
          <cell r="B1" t="str">
            <v>220 kV SUB-STATION</v>
          </cell>
        </row>
      </sheetData>
      <sheetData sheetId="6748">
        <row r="1">
          <cell r="B1" t="str">
            <v>220 kV SUB-STATION</v>
          </cell>
        </row>
      </sheetData>
      <sheetData sheetId="6749">
        <row r="1">
          <cell r="B1" t="str">
            <v>220 kV SUB-STATION</v>
          </cell>
        </row>
      </sheetData>
      <sheetData sheetId="6750">
        <row r="1">
          <cell r="B1" t="str">
            <v>220 kV SUB-STATION</v>
          </cell>
        </row>
      </sheetData>
      <sheetData sheetId="6751">
        <row r="1">
          <cell r="B1" t="str">
            <v>220 kV SUB-STATION</v>
          </cell>
        </row>
      </sheetData>
      <sheetData sheetId="6752">
        <row r="1">
          <cell r="B1" t="str">
            <v>220 kV SUB-STATION</v>
          </cell>
        </row>
      </sheetData>
      <sheetData sheetId="6753">
        <row r="1">
          <cell r="B1" t="str">
            <v>220 kV SUB-STATION</v>
          </cell>
        </row>
      </sheetData>
      <sheetData sheetId="6754">
        <row r="1">
          <cell r="B1" t="str">
            <v>220 kV SUB-STATION</v>
          </cell>
        </row>
      </sheetData>
      <sheetData sheetId="6755">
        <row r="1">
          <cell r="B1" t="str">
            <v>220 kV SUB-STATION</v>
          </cell>
        </row>
      </sheetData>
      <sheetData sheetId="6756">
        <row r="1">
          <cell r="B1" t="str">
            <v>220 kV SUB-STATION</v>
          </cell>
        </row>
      </sheetData>
      <sheetData sheetId="6757">
        <row r="1">
          <cell r="B1" t="str">
            <v>220 kV SUB-STATION</v>
          </cell>
        </row>
      </sheetData>
      <sheetData sheetId="6758">
        <row r="1">
          <cell r="B1" t="str">
            <v>220 kV SUB-STATION</v>
          </cell>
        </row>
      </sheetData>
      <sheetData sheetId="6759">
        <row r="1">
          <cell r="B1" t="str">
            <v>220 kV SUB-STATION</v>
          </cell>
        </row>
      </sheetData>
      <sheetData sheetId="6760">
        <row r="1">
          <cell r="B1" t="str">
            <v>220 kV SUB-STATION</v>
          </cell>
        </row>
      </sheetData>
      <sheetData sheetId="6761">
        <row r="1">
          <cell r="B1" t="str">
            <v>220 kV SUB-STATION</v>
          </cell>
        </row>
      </sheetData>
      <sheetData sheetId="6762">
        <row r="1">
          <cell r="B1" t="str">
            <v>220 kV SUB-STATION</v>
          </cell>
        </row>
      </sheetData>
      <sheetData sheetId="6763">
        <row r="1">
          <cell r="B1" t="str">
            <v>220 kV SUB-STATION</v>
          </cell>
        </row>
      </sheetData>
      <sheetData sheetId="6764">
        <row r="1">
          <cell r="B1" t="str">
            <v>220 kV SUB-STATION</v>
          </cell>
        </row>
      </sheetData>
      <sheetData sheetId="6765">
        <row r="1">
          <cell r="B1" t="str">
            <v>220 kV SUB-STATION</v>
          </cell>
        </row>
      </sheetData>
      <sheetData sheetId="6766">
        <row r="1">
          <cell r="B1" t="str">
            <v>220 kV SUB-STATION</v>
          </cell>
        </row>
      </sheetData>
      <sheetData sheetId="6767">
        <row r="1">
          <cell r="B1" t="str">
            <v>220 kV SUB-STATION</v>
          </cell>
        </row>
      </sheetData>
      <sheetData sheetId="6768">
        <row r="1">
          <cell r="B1" t="str">
            <v>220 kV SUB-STATION</v>
          </cell>
        </row>
      </sheetData>
      <sheetData sheetId="6769">
        <row r="1">
          <cell r="B1" t="str">
            <v>220 kV SUB-STATION</v>
          </cell>
        </row>
      </sheetData>
      <sheetData sheetId="6770">
        <row r="1">
          <cell r="B1" t="str">
            <v>220 kV SUB-STATION</v>
          </cell>
        </row>
      </sheetData>
      <sheetData sheetId="6771">
        <row r="1">
          <cell r="B1" t="str">
            <v>220 kV SUB-STATION</v>
          </cell>
        </row>
      </sheetData>
      <sheetData sheetId="6772">
        <row r="1">
          <cell r="B1" t="str">
            <v>220 kV SUB-STATION</v>
          </cell>
        </row>
      </sheetData>
      <sheetData sheetId="6773">
        <row r="1">
          <cell r="B1" t="str">
            <v>220 kV SUB-STATION</v>
          </cell>
        </row>
      </sheetData>
      <sheetData sheetId="6774">
        <row r="1">
          <cell r="B1" t="str">
            <v>220 kV SUB-STATION</v>
          </cell>
        </row>
      </sheetData>
      <sheetData sheetId="6775">
        <row r="1">
          <cell r="B1" t="str">
            <v>220 kV SUB-STATION</v>
          </cell>
        </row>
      </sheetData>
      <sheetData sheetId="6776">
        <row r="1">
          <cell r="B1" t="str">
            <v>220 kV SUB-STATION</v>
          </cell>
        </row>
      </sheetData>
      <sheetData sheetId="6777">
        <row r="1">
          <cell r="B1" t="str">
            <v>220 kV SUB-STATION</v>
          </cell>
        </row>
      </sheetData>
      <sheetData sheetId="6778">
        <row r="1">
          <cell r="B1" t="str">
            <v>220 kV SUB-STATION</v>
          </cell>
        </row>
      </sheetData>
      <sheetData sheetId="6779">
        <row r="1">
          <cell r="B1" t="str">
            <v>220 kV SUB-STATION</v>
          </cell>
        </row>
      </sheetData>
      <sheetData sheetId="6780">
        <row r="1">
          <cell r="B1" t="str">
            <v>220 kV SUB-STATION</v>
          </cell>
        </row>
      </sheetData>
      <sheetData sheetId="6781">
        <row r="1">
          <cell r="B1" t="str">
            <v>220 kV SUB-STATION</v>
          </cell>
        </row>
      </sheetData>
      <sheetData sheetId="6782">
        <row r="1">
          <cell r="B1" t="str">
            <v>220 kV SUB-STATION</v>
          </cell>
        </row>
      </sheetData>
      <sheetData sheetId="6783">
        <row r="1">
          <cell r="B1" t="str">
            <v>220 kV SUB-STATION</v>
          </cell>
        </row>
      </sheetData>
      <sheetData sheetId="6784">
        <row r="1">
          <cell r="B1" t="str">
            <v>220 kV SUB-STATION</v>
          </cell>
        </row>
      </sheetData>
      <sheetData sheetId="6785">
        <row r="1">
          <cell r="B1" t="str">
            <v>220 kV SUB-STATION</v>
          </cell>
        </row>
      </sheetData>
      <sheetData sheetId="6786">
        <row r="1">
          <cell r="B1" t="str">
            <v>220 kV SUB-STATION</v>
          </cell>
        </row>
      </sheetData>
      <sheetData sheetId="6787">
        <row r="1">
          <cell r="B1" t="str">
            <v>220 kV SUB-STATION</v>
          </cell>
        </row>
      </sheetData>
      <sheetData sheetId="6788">
        <row r="1">
          <cell r="B1" t="str">
            <v>220 kV SUB-STATION</v>
          </cell>
        </row>
      </sheetData>
      <sheetData sheetId="6789">
        <row r="1">
          <cell r="B1" t="str">
            <v>220 kV SUB-STATION</v>
          </cell>
        </row>
      </sheetData>
      <sheetData sheetId="6790">
        <row r="1">
          <cell r="B1" t="str">
            <v>220 kV SUB-STATION</v>
          </cell>
        </row>
      </sheetData>
      <sheetData sheetId="6791">
        <row r="1">
          <cell r="B1" t="str">
            <v>220 kV SUB-STATION</v>
          </cell>
        </row>
      </sheetData>
      <sheetData sheetId="6792">
        <row r="1">
          <cell r="B1" t="str">
            <v>220 kV SUB-STATION</v>
          </cell>
        </row>
      </sheetData>
      <sheetData sheetId="6793">
        <row r="1">
          <cell r="B1" t="str">
            <v>220 kV SUB-STATION</v>
          </cell>
        </row>
      </sheetData>
      <sheetData sheetId="6794">
        <row r="1">
          <cell r="B1" t="str">
            <v>220 kV SUB-STATION</v>
          </cell>
        </row>
      </sheetData>
      <sheetData sheetId="6795">
        <row r="1">
          <cell r="B1" t="str">
            <v>220 kV SUB-STATION</v>
          </cell>
        </row>
      </sheetData>
      <sheetData sheetId="6796">
        <row r="1">
          <cell r="B1" t="str">
            <v>220 kV SUB-STATION</v>
          </cell>
        </row>
      </sheetData>
      <sheetData sheetId="6797">
        <row r="1">
          <cell r="B1" t="str">
            <v>220 kV SUB-STATION</v>
          </cell>
        </row>
      </sheetData>
      <sheetData sheetId="6798">
        <row r="1">
          <cell r="B1" t="str">
            <v>220 kV SUB-STATION</v>
          </cell>
        </row>
      </sheetData>
      <sheetData sheetId="6799">
        <row r="1">
          <cell r="B1" t="str">
            <v>220 kV SUB-STATION</v>
          </cell>
        </row>
      </sheetData>
      <sheetData sheetId="6800">
        <row r="1">
          <cell r="B1" t="str">
            <v>220 kV SUB-STATION</v>
          </cell>
        </row>
      </sheetData>
      <sheetData sheetId="6801">
        <row r="1">
          <cell r="B1" t="str">
            <v>220 kV SUB-STATION</v>
          </cell>
        </row>
      </sheetData>
      <sheetData sheetId="6802">
        <row r="1">
          <cell r="B1" t="str">
            <v>220 kV SUB-STATION</v>
          </cell>
        </row>
      </sheetData>
      <sheetData sheetId="6803">
        <row r="1">
          <cell r="B1" t="str">
            <v>220 kV SUB-STATION</v>
          </cell>
        </row>
      </sheetData>
      <sheetData sheetId="6804">
        <row r="1">
          <cell r="B1" t="str">
            <v>220 kV SUB-STATION</v>
          </cell>
        </row>
      </sheetData>
      <sheetData sheetId="6805">
        <row r="1">
          <cell r="B1" t="str">
            <v>220 kV SUB-STATION</v>
          </cell>
        </row>
      </sheetData>
      <sheetData sheetId="6806">
        <row r="1">
          <cell r="B1" t="str">
            <v>220 kV SUB-STATION</v>
          </cell>
        </row>
      </sheetData>
      <sheetData sheetId="6807">
        <row r="1">
          <cell r="B1" t="str">
            <v>220 kV SUB-STATION</v>
          </cell>
        </row>
      </sheetData>
      <sheetData sheetId="6808">
        <row r="1">
          <cell r="B1" t="str">
            <v>220 kV SUB-STATION</v>
          </cell>
        </row>
      </sheetData>
      <sheetData sheetId="6809">
        <row r="1">
          <cell r="B1" t="str">
            <v>220 kV SUB-STATION</v>
          </cell>
        </row>
      </sheetData>
      <sheetData sheetId="6810">
        <row r="1">
          <cell r="B1" t="str">
            <v>220 kV SUB-STATION</v>
          </cell>
        </row>
      </sheetData>
      <sheetData sheetId="6811">
        <row r="1">
          <cell r="B1" t="str">
            <v>220 kV SUB-STATION</v>
          </cell>
        </row>
      </sheetData>
      <sheetData sheetId="6812">
        <row r="1">
          <cell r="B1" t="str">
            <v>220 kV SUB-STATION</v>
          </cell>
        </row>
      </sheetData>
      <sheetData sheetId="6813">
        <row r="1">
          <cell r="B1" t="str">
            <v>220 kV SUB-STATION</v>
          </cell>
        </row>
      </sheetData>
      <sheetData sheetId="6814">
        <row r="1">
          <cell r="B1" t="str">
            <v>220 kV SUB-STATION</v>
          </cell>
        </row>
      </sheetData>
      <sheetData sheetId="6815">
        <row r="1">
          <cell r="B1" t="str">
            <v>220 kV SUB-STATION</v>
          </cell>
        </row>
      </sheetData>
      <sheetData sheetId="6816">
        <row r="1">
          <cell r="B1" t="str">
            <v>220 kV SUB-STATION</v>
          </cell>
        </row>
      </sheetData>
      <sheetData sheetId="6817">
        <row r="1">
          <cell r="B1" t="str">
            <v>220 kV SUB-STATION</v>
          </cell>
        </row>
      </sheetData>
      <sheetData sheetId="6818">
        <row r="1">
          <cell r="B1" t="str">
            <v>220 kV SUB-STATION</v>
          </cell>
        </row>
      </sheetData>
      <sheetData sheetId="6819">
        <row r="1">
          <cell r="B1" t="str">
            <v>220 kV SUB-STATION</v>
          </cell>
        </row>
      </sheetData>
      <sheetData sheetId="6820">
        <row r="1">
          <cell r="B1" t="str">
            <v>220 kV SUB-STATION</v>
          </cell>
        </row>
      </sheetData>
      <sheetData sheetId="6821">
        <row r="1">
          <cell r="B1" t="str">
            <v>220 kV SUB-STATION</v>
          </cell>
        </row>
      </sheetData>
      <sheetData sheetId="6822">
        <row r="1">
          <cell r="B1" t="str">
            <v>220 kV SUB-STATION</v>
          </cell>
        </row>
      </sheetData>
      <sheetData sheetId="6823">
        <row r="1">
          <cell r="B1" t="str">
            <v>220 kV SUB-STATION</v>
          </cell>
        </row>
      </sheetData>
      <sheetData sheetId="6824">
        <row r="1">
          <cell r="B1" t="str">
            <v>220 kV SUB-STATION</v>
          </cell>
        </row>
      </sheetData>
      <sheetData sheetId="6825">
        <row r="1">
          <cell r="B1" t="str">
            <v>220 kV SUB-STATION</v>
          </cell>
        </row>
      </sheetData>
      <sheetData sheetId="6826">
        <row r="1">
          <cell r="B1" t="str">
            <v>220 kV SUB-STATION</v>
          </cell>
        </row>
      </sheetData>
      <sheetData sheetId="6827">
        <row r="1">
          <cell r="B1" t="str">
            <v>220 kV SUB-STATION</v>
          </cell>
        </row>
      </sheetData>
      <sheetData sheetId="6828">
        <row r="1">
          <cell r="B1" t="str">
            <v>220 kV SUB-STATION</v>
          </cell>
        </row>
      </sheetData>
      <sheetData sheetId="6829">
        <row r="1">
          <cell r="B1" t="str">
            <v>220 kV SUB-STATION</v>
          </cell>
        </row>
      </sheetData>
      <sheetData sheetId="6830">
        <row r="1">
          <cell r="B1" t="str">
            <v>220 kV SUB-STATION</v>
          </cell>
        </row>
      </sheetData>
      <sheetData sheetId="6831">
        <row r="1">
          <cell r="B1" t="str">
            <v>220 kV SUB-STATION</v>
          </cell>
        </row>
      </sheetData>
      <sheetData sheetId="6832">
        <row r="1">
          <cell r="B1" t="str">
            <v>220 kV SUB-STATION</v>
          </cell>
        </row>
      </sheetData>
      <sheetData sheetId="6833">
        <row r="1">
          <cell r="B1" t="str">
            <v>220 kV SUB-STATION</v>
          </cell>
        </row>
      </sheetData>
      <sheetData sheetId="6834">
        <row r="1">
          <cell r="B1" t="str">
            <v>220 kV SUB-STATION</v>
          </cell>
        </row>
      </sheetData>
      <sheetData sheetId="6835">
        <row r="1">
          <cell r="B1" t="str">
            <v>220 kV SUB-STATION</v>
          </cell>
        </row>
      </sheetData>
      <sheetData sheetId="6836">
        <row r="1">
          <cell r="B1" t="str">
            <v>220 kV SUB-STATION</v>
          </cell>
        </row>
      </sheetData>
      <sheetData sheetId="6837">
        <row r="1">
          <cell r="B1" t="str">
            <v>220 kV SUB-STATION</v>
          </cell>
        </row>
      </sheetData>
      <sheetData sheetId="6838">
        <row r="1">
          <cell r="B1" t="str">
            <v>220 kV SUB-STATION</v>
          </cell>
        </row>
      </sheetData>
      <sheetData sheetId="6839">
        <row r="1">
          <cell r="B1" t="str">
            <v>220 kV SUB-STATION</v>
          </cell>
        </row>
      </sheetData>
      <sheetData sheetId="6840">
        <row r="1">
          <cell r="B1" t="str">
            <v>220 kV SUB-STATION</v>
          </cell>
        </row>
      </sheetData>
      <sheetData sheetId="6841">
        <row r="1">
          <cell r="B1" t="str">
            <v>220 kV SUB-STATION</v>
          </cell>
        </row>
      </sheetData>
      <sheetData sheetId="6842">
        <row r="1">
          <cell r="B1" t="str">
            <v>220 kV SUB-STATION</v>
          </cell>
        </row>
      </sheetData>
      <sheetData sheetId="6843">
        <row r="1">
          <cell r="B1" t="str">
            <v>220 kV SUB-STATION</v>
          </cell>
        </row>
      </sheetData>
      <sheetData sheetId="6844">
        <row r="1">
          <cell r="B1" t="str">
            <v>220 kV SUB-STATION</v>
          </cell>
        </row>
      </sheetData>
      <sheetData sheetId="6845">
        <row r="1">
          <cell r="B1" t="str">
            <v>220 kV SUB-STATION</v>
          </cell>
        </row>
      </sheetData>
      <sheetData sheetId="6846">
        <row r="1">
          <cell r="B1" t="str">
            <v>220 kV SUB-STATION</v>
          </cell>
        </row>
      </sheetData>
      <sheetData sheetId="6847">
        <row r="1">
          <cell r="B1" t="str">
            <v>220 kV SUB-STATION</v>
          </cell>
        </row>
      </sheetData>
      <sheetData sheetId="6848">
        <row r="1">
          <cell r="B1" t="str">
            <v>220 kV SUB-STATION</v>
          </cell>
        </row>
      </sheetData>
      <sheetData sheetId="6849">
        <row r="1">
          <cell r="B1" t="str">
            <v>220 kV SUB-STATION</v>
          </cell>
        </row>
      </sheetData>
      <sheetData sheetId="6850">
        <row r="1">
          <cell r="B1" t="str">
            <v>220 kV SUB-STATION</v>
          </cell>
        </row>
      </sheetData>
      <sheetData sheetId="6851">
        <row r="1">
          <cell r="B1" t="str">
            <v>220 kV SUB-STATION</v>
          </cell>
        </row>
      </sheetData>
      <sheetData sheetId="6852">
        <row r="1">
          <cell r="B1" t="str">
            <v>220 kV SUB-STATION</v>
          </cell>
        </row>
      </sheetData>
      <sheetData sheetId="6853">
        <row r="1">
          <cell r="B1" t="str">
            <v>220 kV SUB-STATION</v>
          </cell>
        </row>
      </sheetData>
      <sheetData sheetId="6854">
        <row r="1">
          <cell r="B1" t="str">
            <v>220 kV SUB-STATION</v>
          </cell>
        </row>
      </sheetData>
      <sheetData sheetId="6855">
        <row r="1">
          <cell r="B1" t="str">
            <v>220 kV SUB-STATION</v>
          </cell>
        </row>
      </sheetData>
      <sheetData sheetId="6856">
        <row r="1">
          <cell r="B1" t="str">
            <v>220 kV SUB-STATION</v>
          </cell>
        </row>
      </sheetData>
      <sheetData sheetId="6857">
        <row r="1">
          <cell r="B1" t="str">
            <v>220 kV SUB-STATION</v>
          </cell>
        </row>
      </sheetData>
      <sheetData sheetId="6858">
        <row r="1">
          <cell r="B1" t="str">
            <v>220 kV SUB-STATION</v>
          </cell>
        </row>
      </sheetData>
      <sheetData sheetId="6859">
        <row r="1">
          <cell r="B1" t="str">
            <v>220 kV SUB-STATION</v>
          </cell>
        </row>
      </sheetData>
      <sheetData sheetId="6860">
        <row r="1">
          <cell r="B1" t="str">
            <v>220 kV SUB-STATION</v>
          </cell>
        </row>
      </sheetData>
      <sheetData sheetId="6861">
        <row r="1">
          <cell r="B1" t="str">
            <v>220 kV SUB-STATION</v>
          </cell>
        </row>
      </sheetData>
      <sheetData sheetId="6862">
        <row r="1">
          <cell r="B1" t="str">
            <v>220 kV SUB-STATION</v>
          </cell>
        </row>
      </sheetData>
      <sheetData sheetId="6863">
        <row r="1">
          <cell r="B1" t="str">
            <v>220 kV SUB-STATION</v>
          </cell>
        </row>
      </sheetData>
      <sheetData sheetId="6864">
        <row r="1">
          <cell r="B1" t="str">
            <v>220 kV SUB-STATION</v>
          </cell>
        </row>
      </sheetData>
      <sheetData sheetId="6865">
        <row r="1">
          <cell r="B1" t="str">
            <v>220 kV SUB-STATION</v>
          </cell>
        </row>
      </sheetData>
      <sheetData sheetId="6866">
        <row r="1">
          <cell r="B1" t="str">
            <v>220 kV SUB-STATION</v>
          </cell>
        </row>
      </sheetData>
      <sheetData sheetId="6867">
        <row r="1">
          <cell r="B1" t="str">
            <v>220 kV SUB-STATION</v>
          </cell>
        </row>
      </sheetData>
      <sheetData sheetId="6868">
        <row r="1">
          <cell r="B1" t="str">
            <v>220 kV SUB-STATION</v>
          </cell>
        </row>
      </sheetData>
      <sheetData sheetId="6869">
        <row r="1">
          <cell r="B1" t="str">
            <v>220 kV SUB-STATION</v>
          </cell>
        </row>
      </sheetData>
      <sheetData sheetId="6870">
        <row r="1">
          <cell r="B1" t="str">
            <v>220 kV SUB-STATION</v>
          </cell>
        </row>
      </sheetData>
      <sheetData sheetId="6871">
        <row r="1">
          <cell r="B1" t="str">
            <v>220 kV SUB-STATION</v>
          </cell>
        </row>
      </sheetData>
      <sheetData sheetId="6872">
        <row r="1">
          <cell r="B1" t="str">
            <v>220 kV SUB-STATION</v>
          </cell>
        </row>
      </sheetData>
      <sheetData sheetId="6873">
        <row r="1">
          <cell r="B1" t="str">
            <v>220 kV SUB-STATION</v>
          </cell>
        </row>
      </sheetData>
      <sheetData sheetId="6874">
        <row r="1">
          <cell r="B1" t="str">
            <v>220 kV SUB-STATION</v>
          </cell>
        </row>
      </sheetData>
      <sheetData sheetId="6875">
        <row r="1">
          <cell r="B1" t="str">
            <v>220 kV SUB-STATION</v>
          </cell>
        </row>
      </sheetData>
      <sheetData sheetId="6876">
        <row r="1">
          <cell r="B1" t="str">
            <v>220 kV SUB-STATION</v>
          </cell>
        </row>
      </sheetData>
      <sheetData sheetId="6877">
        <row r="1">
          <cell r="B1" t="str">
            <v>220 kV SUB-STATION</v>
          </cell>
        </row>
      </sheetData>
      <sheetData sheetId="6878">
        <row r="1">
          <cell r="B1" t="str">
            <v>220 kV SUB-STATION</v>
          </cell>
        </row>
      </sheetData>
      <sheetData sheetId="6879">
        <row r="1">
          <cell r="B1" t="str">
            <v>220 kV SUB-STATION</v>
          </cell>
        </row>
      </sheetData>
      <sheetData sheetId="6880">
        <row r="1">
          <cell r="B1" t="str">
            <v>220 kV SUB-STATION</v>
          </cell>
        </row>
      </sheetData>
      <sheetData sheetId="6881">
        <row r="1">
          <cell r="B1" t="str">
            <v>220 kV SUB-STATION</v>
          </cell>
        </row>
      </sheetData>
      <sheetData sheetId="6882">
        <row r="1">
          <cell r="B1" t="str">
            <v>220 kV SUB-STATION</v>
          </cell>
        </row>
      </sheetData>
      <sheetData sheetId="6883">
        <row r="1">
          <cell r="B1" t="str">
            <v>220 kV SUB-STATION</v>
          </cell>
        </row>
      </sheetData>
      <sheetData sheetId="6884">
        <row r="1">
          <cell r="B1" t="str">
            <v>220 kV SUB-STATION</v>
          </cell>
        </row>
      </sheetData>
      <sheetData sheetId="6885">
        <row r="1">
          <cell r="B1" t="str">
            <v>220 kV SUB-STATION</v>
          </cell>
        </row>
      </sheetData>
      <sheetData sheetId="6886">
        <row r="1">
          <cell r="B1" t="str">
            <v>220 kV SUB-STATION</v>
          </cell>
        </row>
      </sheetData>
      <sheetData sheetId="6887">
        <row r="1">
          <cell r="B1" t="str">
            <v>220 kV SUB-STATION</v>
          </cell>
        </row>
      </sheetData>
      <sheetData sheetId="6888">
        <row r="1">
          <cell r="B1" t="str">
            <v>220 kV SUB-STATION</v>
          </cell>
        </row>
      </sheetData>
      <sheetData sheetId="6889">
        <row r="1">
          <cell r="B1" t="str">
            <v>220 kV SUB-STATION</v>
          </cell>
        </row>
      </sheetData>
      <sheetData sheetId="6890">
        <row r="1">
          <cell r="B1" t="str">
            <v>220 kV SUB-STATION</v>
          </cell>
        </row>
      </sheetData>
      <sheetData sheetId="6891">
        <row r="1">
          <cell r="B1" t="str">
            <v>220 kV SUB-STATION</v>
          </cell>
        </row>
      </sheetData>
      <sheetData sheetId="6892">
        <row r="1">
          <cell r="B1" t="str">
            <v>220 kV SUB-STATION</v>
          </cell>
        </row>
      </sheetData>
      <sheetData sheetId="6893">
        <row r="1">
          <cell r="B1" t="str">
            <v>220 kV SUB-STATION</v>
          </cell>
        </row>
      </sheetData>
      <sheetData sheetId="6894">
        <row r="1">
          <cell r="B1" t="str">
            <v>220 kV SUB-STATION</v>
          </cell>
        </row>
      </sheetData>
      <sheetData sheetId="6895">
        <row r="1">
          <cell r="B1" t="str">
            <v>220 kV SUB-STATION</v>
          </cell>
        </row>
      </sheetData>
      <sheetData sheetId="6896">
        <row r="1">
          <cell r="B1" t="str">
            <v>220 kV SUB-STATION</v>
          </cell>
        </row>
      </sheetData>
      <sheetData sheetId="6897">
        <row r="1">
          <cell r="B1" t="str">
            <v>220 kV SUB-STATION</v>
          </cell>
        </row>
      </sheetData>
      <sheetData sheetId="6898">
        <row r="1">
          <cell r="B1" t="str">
            <v>220 kV SUB-STATION</v>
          </cell>
        </row>
      </sheetData>
      <sheetData sheetId="6899">
        <row r="1">
          <cell r="B1" t="str">
            <v>220 kV SUB-STATION</v>
          </cell>
        </row>
      </sheetData>
      <sheetData sheetId="6900">
        <row r="1">
          <cell r="B1" t="str">
            <v>220 kV SUB-STATION</v>
          </cell>
        </row>
      </sheetData>
      <sheetData sheetId="6901">
        <row r="1">
          <cell r="B1" t="str">
            <v>220 kV SUB-STATION</v>
          </cell>
        </row>
      </sheetData>
      <sheetData sheetId="6902">
        <row r="1">
          <cell r="B1" t="str">
            <v>220 kV SUB-STATION</v>
          </cell>
        </row>
      </sheetData>
      <sheetData sheetId="6903">
        <row r="1">
          <cell r="B1" t="str">
            <v>220 kV SUB-STATION</v>
          </cell>
        </row>
      </sheetData>
      <sheetData sheetId="6904">
        <row r="1">
          <cell r="B1" t="str">
            <v>220 kV SUB-STATION</v>
          </cell>
        </row>
      </sheetData>
      <sheetData sheetId="6905">
        <row r="1">
          <cell r="B1" t="str">
            <v>220 kV SUB-STATION</v>
          </cell>
        </row>
      </sheetData>
      <sheetData sheetId="6906">
        <row r="1">
          <cell r="B1" t="str">
            <v>220 kV SUB-STATION</v>
          </cell>
        </row>
      </sheetData>
      <sheetData sheetId="6907">
        <row r="1">
          <cell r="B1" t="str">
            <v>220 kV SUB-STATION</v>
          </cell>
        </row>
      </sheetData>
      <sheetData sheetId="6908">
        <row r="1">
          <cell r="B1" t="str">
            <v>220 kV SUB-STATION</v>
          </cell>
        </row>
      </sheetData>
      <sheetData sheetId="6909">
        <row r="1">
          <cell r="B1" t="str">
            <v>220 kV SUB-STATION</v>
          </cell>
        </row>
      </sheetData>
      <sheetData sheetId="6910">
        <row r="1">
          <cell r="B1" t="str">
            <v>220 kV SUB-STATION</v>
          </cell>
        </row>
      </sheetData>
      <sheetData sheetId="6911">
        <row r="1">
          <cell r="B1" t="str">
            <v>220 kV SUB-STATION</v>
          </cell>
        </row>
      </sheetData>
      <sheetData sheetId="6912">
        <row r="1">
          <cell r="B1" t="str">
            <v>220 kV SUB-STATION</v>
          </cell>
        </row>
      </sheetData>
      <sheetData sheetId="6913">
        <row r="1">
          <cell r="B1" t="str">
            <v>220 kV SUB-STATION</v>
          </cell>
        </row>
      </sheetData>
      <sheetData sheetId="6914">
        <row r="1">
          <cell r="B1" t="str">
            <v>220 kV SUB-STATION</v>
          </cell>
        </row>
      </sheetData>
      <sheetData sheetId="6915">
        <row r="1">
          <cell r="B1" t="str">
            <v>220 kV SUB-STATION</v>
          </cell>
        </row>
      </sheetData>
      <sheetData sheetId="6916">
        <row r="1">
          <cell r="B1" t="str">
            <v>220 kV SUB-STATION</v>
          </cell>
        </row>
      </sheetData>
      <sheetData sheetId="6917">
        <row r="1">
          <cell r="B1" t="str">
            <v>220 kV SUB-STATION</v>
          </cell>
        </row>
      </sheetData>
      <sheetData sheetId="6918">
        <row r="1">
          <cell r="B1" t="str">
            <v>220 kV SUB-STATION</v>
          </cell>
        </row>
      </sheetData>
      <sheetData sheetId="6919">
        <row r="1">
          <cell r="B1" t="str">
            <v>220 kV SUB-STATION</v>
          </cell>
        </row>
      </sheetData>
      <sheetData sheetId="6920">
        <row r="1">
          <cell r="B1" t="str">
            <v>220 kV SUB-STATION</v>
          </cell>
        </row>
      </sheetData>
      <sheetData sheetId="6921">
        <row r="1">
          <cell r="B1" t="str">
            <v>220 kV SUB-STATION</v>
          </cell>
        </row>
      </sheetData>
      <sheetData sheetId="6922">
        <row r="1">
          <cell r="B1" t="str">
            <v>220 kV SUB-STATION</v>
          </cell>
        </row>
      </sheetData>
      <sheetData sheetId="6923">
        <row r="1">
          <cell r="B1" t="str">
            <v>220 kV SUB-STATION</v>
          </cell>
        </row>
      </sheetData>
      <sheetData sheetId="6924">
        <row r="1">
          <cell r="B1" t="str">
            <v>220 kV SUB-STATION</v>
          </cell>
        </row>
      </sheetData>
      <sheetData sheetId="6925">
        <row r="1">
          <cell r="B1" t="str">
            <v>220 kV SUB-STATION</v>
          </cell>
        </row>
      </sheetData>
      <sheetData sheetId="6926">
        <row r="1">
          <cell r="B1" t="str">
            <v>220 kV SUB-STATION</v>
          </cell>
        </row>
      </sheetData>
      <sheetData sheetId="6927">
        <row r="1">
          <cell r="B1" t="str">
            <v>220 kV SUB-STATION</v>
          </cell>
        </row>
      </sheetData>
      <sheetData sheetId="6928">
        <row r="1">
          <cell r="B1" t="str">
            <v>220 kV SUB-STATION</v>
          </cell>
        </row>
      </sheetData>
      <sheetData sheetId="6929">
        <row r="1">
          <cell r="B1" t="str">
            <v>220 kV SUB-STATION</v>
          </cell>
        </row>
      </sheetData>
      <sheetData sheetId="6930">
        <row r="1">
          <cell r="B1" t="str">
            <v>220 kV SUB-STATION</v>
          </cell>
        </row>
      </sheetData>
      <sheetData sheetId="6931">
        <row r="1">
          <cell r="B1" t="str">
            <v>220 kV SUB-STATION</v>
          </cell>
        </row>
      </sheetData>
      <sheetData sheetId="6932">
        <row r="1">
          <cell r="B1" t="str">
            <v>220 kV SUB-STATION</v>
          </cell>
        </row>
      </sheetData>
      <sheetData sheetId="6933">
        <row r="1">
          <cell r="B1" t="str">
            <v>220 kV SUB-STATION</v>
          </cell>
        </row>
      </sheetData>
      <sheetData sheetId="6934">
        <row r="1">
          <cell r="B1" t="str">
            <v>220 kV SUB-STATION</v>
          </cell>
        </row>
      </sheetData>
      <sheetData sheetId="6935">
        <row r="1">
          <cell r="B1" t="str">
            <v>220 kV SUB-STATION</v>
          </cell>
        </row>
      </sheetData>
      <sheetData sheetId="6936">
        <row r="1">
          <cell r="B1" t="str">
            <v>220 kV SUB-STATION</v>
          </cell>
        </row>
      </sheetData>
      <sheetData sheetId="6937">
        <row r="1">
          <cell r="B1" t="str">
            <v>220 kV SUB-STATION</v>
          </cell>
        </row>
      </sheetData>
      <sheetData sheetId="6938">
        <row r="1">
          <cell r="B1" t="str">
            <v>220 kV SUB-STATION</v>
          </cell>
        </row>
      </sheetData>
      <sheetData sheetId="6939">
        <row r="1">
          <cell r="B1" t="str">
            <v>220 kV SUB-STATION</v>
          </cell>
        </row>
      </sheetData>
      <sheetData sheetId="6940">
        <row r="1">
          <cell r="B1" t="str">
            <v>220 kV SUB-STATION</v>
          </cell>
        </row>
      </sheetData>
      <sheetData sheetId="6941">
        <row r="1">
          <cell r="B1" t="str">
            <v>220 kV SUB-STATION</v>
          </cell>
        </row>
      </sheetData>
      <sheetData sheetId="6942">
        <row r="1">
          <cell r="B1" t="str">
            <v>220 kV SUB-STATION</v>
          </cell>
        </row>
      </sheetData>
      <sheetData sheetId="6943">
        <row r="1">
          <cell r="B1" t="str">
            <v>220 kV SUB-STATION</v>
          </cell>
        </row>
      </sheetData>
      <sheetData sheetId="6944">
        <row r="1">
          <cell r="B1" t="str">
            <v>220 kV SUB-STATION</v>
          </cell>
        </row>
      </sheetData>
      <sheetData sheetId="6945">
        <row r="1">
          <cell r="B1" t="str">
            <v>220 kV SUB-STATION</v>
          </cell>
        </row>
      </sheetData>
      <sheetData sheetId="6946">
        <row r="1">
          <cell r="B1" t="str">
            <v>220 kV SUB-STATION</v>
          </cell>
        </row>
      </sheetData>
      <sheetData sheetId="6947">
        <row r="1">
          <cell r="B1" t="str">
            <v>220 kV SUB-STATION</v>
          </cell>
        </row>
      </sheetData>
      <sheetData sheetId="6948">
        <row r="1">
          <cell r="B1" t="str">
            <v>220 kV SUB-STATION</v>
          </cell>
        </row>
      </sheetData>
      <sheetData sheetId="6949">
        <row r="1">
          <cell r="B1" t="str">
            <v>220 kV SUB-STATION</v>
          </cell>
        </row>
      </sheetData>
      <sheetData sheetId="6950">
        <row r="1">
          <cell r="B1" t="str">
            <v>220 kV SUB-STATION</v>
          </cell>
        </row>
      </sheetData>
      <sheetData sheetId="6951">
        <row r="1">
          <cell r="B1" t="str">
            <v>220 kV SUB-STATION</v>
          </cell>
        </row>
      </sheetData>
      <sheetData sheetId="6952">
        <row r="1">
          <cell r="B1" t="str">
            <v>220 kV SUB-STATION</v>
          </cell>
        </row>
      </sheetData>
      <sheetData sheetId="6953">
        <row r="1">
          <cell r="B1" t="str">
            <v>220 kV SUB-STATION</v>
          </cell>
        </row>
      </sheetData>
      <sheetData sheetId="6954">
        <row r="1">
          <cell r="B1" t="str">
            <v>220 kV SUB-STATION</v>
          </cell>
        </row>
      </sheetData>
      <sheetData sheetId="6955">
        <row r="1">
          <cell r="B1" t="str">
            <v>220 kV SUB-STATION</v>
          </cell>
        </row>
      </sheetData>
      <sheetData sheetId="6956">
        <row r="1">
          <cell r="B1" t="str">
            <v>220 kV SUB-STATION</v>
          </cell>
        </row>
      </sheetData>
      <sheetData sheetId="6957">
        <row r="1">
          <cell r="B1" t="str">
            <v>220 kV SUB-STATION</v>
          </cell>
        </row>
      </sheetData>
      <sheetData sheetId="6958">
        <row r="1">
          <cell r="B1" t="str">
            <v>220 kV SUB-STATION</v>
          </cell>
        </row>
      </sheetData>
      <sheetData sheetId="6959">
        <row r="1">
          <cell r="B1" t="str">
            <v>220 kV SUB-STATION</v>
          </cell>
        </row>
      </sheetData>
      <sheetData sheetId="6960">
        <row r="1">
          <cell r="B1" t="str">
            <v>220 kV SUB-STATION</v>
          </cell>
        </row>
      </sheetData>
      <sheetData sheetId="6961">
        <row r="1">
          <cell r="B1" t="str">
            <v>220 kV SUB-STATION</v>
          </cell>
        </row>
      </sheetData>
      <sheetData sheetId="6962">
        <row r="1">
          <cell r="B1" t="str">
            <v>220 kV SUB-STATION</v>
          </cell>
        </row>
      </sheetData>
      <sheetData sheetId="6963">
        <row r="1">
          <cell r="B1" t="str">
            <v>220 kV SUB-STATION</v>
          </cell>
        </row>
      </sheetData>
      <sheetData sheetId="6964">
        <row r="1">
          <cell r="B1" t="str">
            <v>220 kV SUB-STATION</v>
          </cell>
        </row>
      </sheetData>
      <sheetData sheetId="6965">
        <row r="1">
          <cell r="B1" t="str">
            <v>220 kV SUB-STATION</v>
          </cell>
        </row>
      </sheetData>
      <sheetData sheetId="6966">
        <row r="1">
          <cell r="B1" t="str">
            <v>220 kV SUB-STATION</v>
          </cell>
        </row>
      </sheetData>
      <sheetData sheetId="6967">
        <row r="1">
          <cell r="B1" t="str">
            <v>220 kV SUB-STATION</v>
          </cell>
        </row>
      </sheetData>
      <sheetData sheetId="6968">
        <row r="1">
          <cell r="B1" t="str">
            <v>220 kV SUB-STATION</v>
          </cell>
        </row>
      </sheetData>
      <sheetData sheetId="6969">
        <row r="1">
          <cell r="B1" t="str">
            <v>220 kV SUB-STATION</v>
          </cell>
        </row>
      </sheetData>
      <sheetData sheetId="6970">
        <row r="1">
          <cell r="B1" t="str">
            <v>220 kV SUB-STATION</v>
          </cell>
        </row>
      </sheetData>
      <sheetData sheetId="6971">
        <row r="1">
          <cell r="B1" t="str">
            <v>220 kV SUB-STATION</v>
          </cell>
        </row>
      </sheetData>
      <sheetData sheetId="6972">
        <row r="1">
          <cell r="B1" t="str">
            <v>220 kV SUB-STATION</v>
          </cell>
        </row>
      </sheetData>
      <sheetData sheetId="6973">
        <row r="1">
          <cell r="B1" t="str">
            <v>220 kV SUB-STATION</v>
          </cell>
        </row>
      </sheetData>
      <sheetData sheetId="6974">
        <row r="1">
          <cell r="B1" t="str">
            <v>220 kV SUB-STATION</v>
          </cell>
        </row>
      </sheetData>
      <sheetData sheetId="6975">
        <row r="1">
          <cell r="B1" t="str">
            <v>220 kV SUB-STATION</v>
          </cell>
        </row>
      </sheetData>
      <sheetData sheetId="6976">
        <row r="1">
          <cell r="B1" t="str">
            <v>220 kV SUB-STATION</v>
          </cell>
        </row>
      </sheetData>
      <sheetData sheetId="6977">
        <row r="1">
          <cell r="B1" t="str">
            <v>220 kV SUB-STATION</v>
          </cell>
        </row>
      </sheetData>
      <sheetData sheetId="6978">
        <row r="1">
          <cell r="B1" t="str">
            <v>220 kV SUB-STATION</v>
          </cell>
        </row>
      </sheetData>
      <sheetData sheetId="6979">
        <row r="1">
          <cell r="B1" t="str">
            <v>220 kV SUB-STATION</v>
          </cell>
        </row>
      </sheetData>
      <sheetData sheetId="6980">
        <row r="1">
          <cell r="B1" t="str">
            <v>220 kV SUB-STATION</v>
          </cell>
        </row>
      </sheetData>
      <sheetData sheetId="6981">
        <row r="1">
          <cell r="B1" t="str">
            <v>220 kV SUB-STATION</v>
          </cell>
        </row>
      </sheetData>
      <sheetData sheetId="6982">
        <row r="1">
          <cell r="B1" t="str">
            <v>220 kV SUB-STATION</v>
          </cell>
        </row>
      </sheetData>
      <sheetData sheetId="6983">
        <row r="1">
          <cell r="B1" t="str">
            <v>220 kV SUB-STATION</v>
          </cell>
        </row>
      </sheetData>
      <sheetData sheetId="6984">
        <row r="1">
          <cell r="B1" t="str">
            <v>220 kV SUB-STATION</v>
          </cell>
        </row>
      </sheetData>
      <sheetData sheetId="6985">
        <row r="1">
          <cell r="B1" t="str">
            <v>220 kV SUB-STATION</v>
          </cell>
        </row>
      </sheetData>
      <sheetData sheetId="6986">
        <row r="1">
          <cell r="B1" t="str">
            <v>220 kV SUB-STATION</v>
          </cell>
        </row>
      </sheetData>
      <sheetData sheetId="6987">
        <row r="1">
          <cell r="B1" t="str">
            <v>220 kV SUB-STATION</v>
          </cell>
        </row>
      </sheetData>
      <sheetData sheetId="6988">
        <row r="1">
          <cell r="B1" t="str">
            <v>220 kV SUB-STATION</v>
          </cell>
        </row>
      </sheetData>
      <sheetData sheetId="6989">
        <row r="1">
          <cell r="B1" t="str">
            <v>220 kV SUB-STATION</v>
          </cell>
        </row>
      </sheetData>
      <sheetData sheetId="6990">
        <row r="1">
          <cell r="B1" t="str">
            <v>220 kV SUB-STATION</v>
          </cell>
        </row>
      </sheetData>
      <sheetData sheetId="6991">
        <row r="1">
          <cell r="B1" t="str">
            <v>220 kV SUB-STATION</v>
          </cell>
        </row>
      </sheetData>
      <sheetData sheetId="6992">
        <row r="1">
          <cell r="B1" t="str">
            <v>220 kV SUB-STATION</v>
          </cell>
        </row>
      </sheetData>
      <sheetData sheetId="6993">
        <row r="1">
          <cell r="B1" t="str">
            <v>220 kV SUB-STATION</v>
          </cell>
        </row>
      </sheetData>
      <sheetData sheetId="6994">
        <row r="1">
          <cell r="B1" t="str">
            <v>220 kV SUB-STATION</v>
          </cell>
        </row>
      </sheetData>
      <sheetData sheetId="6995" refreshError="1"/>
      <sheetData sheetId="6996" refreshError="1"/>
      <sheetData sheetId="6997" refreshError="1"/>
      <sheetData sheetId="6998" refreshError="1"/>
      <sheetData sheetId="6999">
        <row r="1">
          <cell r="B1" t="str">
            <v>220 kV SUB-STATION</v>
          </cell>
        </row>
      </sheetData>
      <sheetData sheetId="7000">
        <row r="1">
          <cell r="B1" t="str">
            <v>220 kV SUB-STATION</v>
          </cell>
        </row>
      </sheetData>
      <sheetData sheetId="7001">
        <row r="1">
          <cell r="B1" t="str">
            <v>220 kV SUB-STATION</v>
          </cell>
        </row>
      </sheetData>
      <sheetData sheetId="7002">
        <row r="1">
          <cell r="B1" t="str">
            <v>220 kV SUB-STATION</v>
          </cell>
        </row>
      </sheetData>
      <sheetData sheetId="7003">
        <row r="1">
          <cell r="B1" t="str">
            <v>220 kV SUB-STATION</v>
          </cell>
        </row>
      </sheetData>
      <sheetData sheetId="7004">
        <row r="1">
          <cell r="B1" t="str">
            <v>220 kV SUB-STATION</v>
          </cell>
        </row>
      </sheetData>
      <sheetData sheetId="7005">
        <row r="1">
          <cell r="B1" t="str">
            <v>220 kV SUB-STATION</v>
          </cell>
        </row>
      </sheetData>
      <sheetData sheetId="7006"/>
      <sheetData sheetId="7007"/>
      <sheetData sheetId="7008">
        <row r="1">
          <cell r="B1" t="str">
            <v>220 kV SUB-STATION</v>
          </cell>
        </row>
      </sheetData>
      <sheetData sheetId="7009"/>
      <sheetData sheetId="7010"/>
      <sheetData sheetId="7011">
        <row r="1">
          <cell r="B1" t="str">
            <v>220 kV SUB-STATION</v>
          </cell>
        </row>
      </sheetData>
      <sheetData sheetId="7012">
        <row r="1">
          <cell r="B1" t="str">
            <v>220 kV SUB-STATION</v>
          </cell>
        </row>
      </sheetData>
      <sheetData sheetId="7013">
        <row r="1">
          <cell r="B1" t="str">
            <v>220 kV SUB-STATION</v>
          </cell>
        </row>
      </sheetData>
      <sheetData sheetId="7014">
        <row r="1">
          <cell r="B1" t="str">
            <v>220 kV SUB-STATION</v>
          </cell>
        </row>
      </sheetData>
      <sheetData sheetId="7015">
        <row r="1">
          <cell r="B1" t="str">
            <v>220 kV SUB-STATION</v>
          </cell>
        </row>
      </sheetData>
      <sheetData sheetId="7016"/>
      <sheetData sheetId="7017"/>
      <sheetData sheetId="7018"/>
      <sheetData sheetId="7019">
        <row r="1">
          <cell r="B1" t="str">
            <v>220 kV SUB-STATION</v>
          </cell>
        </row>
      </sheetData>
      <sheetData sheetId="7020">
        <row r="1">
          <cell r="B1" t="str">
            <v>220 kV SUB-STATION</v>
          </cell>
        </row>
      </sheetData>
      <sheetData sheetId="7021">
        <row r="1">
          <cell r="B1" t="str">
            <v>220 kV SUB-STATION</v>
          </cell>
        </row>
      </sheetData>
      <sheetData sheetId="7022">
        <row r="1">
          <cell r="B1" t="str">
            <v>220 kV SUB-STATION</v>
          </cell>
        </row>
      </sheetData>
      <sheetData sheetId="7023">
        <row r="1">
          <cell r="B1" t="str">
            <v>220 kV SUB-STATION</v>
          </cell>
        </row>
      </sheetData>
      <sheetData sheetId="7024">
        <row r="1">
          <cell r="B1" t="str">
            <v>220 kV SUB-STATION</v>
          </cell>
        </row>
      </sheetData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>
        <row r="1">
          <cell r="B1" t="str">
            <v>220 kV SUB-STATION</v>
          </cell>
        </row>
      </sheetData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>
        <row r="1">
          <cell r="B1" t="str">
            <v>220 kV SUB-STATION</v>
          </cell>
        </row>
      </sheetData>
      <sheetData sheetId="7166"/>
      <sheetData sheetId="7167"/>
      <sheetData sheetId="7168"/>
      <sheetData sheetId="7169"/>
      <sheetData sheetId="7170"/>
      <sheetData sheetId="7171"/>
      <sheetData sheetId="7172">
        <row r="1">
          <cell r="B1" t="str">
            <v>220 kV SUB-STATION</v>
          </cell>
        </row>
      </sheetData>
      <sheetData sheetId="7173">
        <row r="1">
          <cell r="B1" t="str">
            <v>220 kV SUB-STATION</v>
          </cell>
        </row>
      </sheetData>
      <sheetData sheetId="7174"/>
      <sheetData sheetId="7175">
        <row r="1">
          <cell r="B1" t="str">
            <v>220 kV SUB-STATION</v>
          </cell>
        </row>
      </sheetData>
      <sheetData sheetId="7176">
        <row r="1">
          <cell r="B1" t="str">
            <v>220 kV SUB-STATION</v>
          </cell>
        </row>
      </sheetData>
      <sheetData sheetId="7177">
        <row r="1">
          <cell r="B1" t="str">
            <v>220 kV SUB-STATION</v>
          </cell>
        </row>
      </sheetData>
      <sheetData sheetId="7178"/>
      <sheetData sheetId="7179">
        <row r="1">
          <cell r="B1" t="str">
            <v>220 kV SUB-STATION</v>
          </cell>
        </row>
      </sheetData>
      <sheetData sheetId="7180">
        <row r="1">
          <cell r="B1" t="str">
            <v>220 kV SUB-STATION</v>
          </cell>
        </row>
      </sheetData>
      <sheetData sheetId="7181"/>
      <sheetData sheetId="7182"/>
      <sheetData sheetId="7183"/>
      <sheetData sheetId="7184"/>
      <sheetData sheetId="7185"/>
      <sheetData sheetId="7186">
        <row r="1">
          <cell r="B1" t="str">
            <v>220 kV SUB-STATION</v>
          </cell>
        </row>
      </sheetData>
      <sheetData sheetId="7187">
        <row r="1">
          <cell r="B1" t="str">
            <v>220 kV SUB-STATION</v>
          </cell>
        </row>
      </sheetData>
      <sheetData sheetId="7188"/>
      <sheetData sheetId="7189">
        <row r="1">
          <cell r="B1" t="str">
            <v>220 kV SUB-STATION</v>
          </cell>
        </row>
      </sheetData>
      <sheetData sheetId="7190">
        <row r="1">
          <cell r="B1" t="str">
            <v>220 kV SUB-STATION</v>
          </cell>
        </row>
      </sheetData>
      <sheetData sheetId="7191">
        <row r="1">
          <cell r="B1" t="str">
            <v>220 kV SUB-STATION</v>
          </cell>
        </row>
      </sheetData>
      <sheetData sheetId="7192"/>
      <sheetData sheetId="7193">
        <row r="1">
          <cell r="B1" t="str">
            <v>220 kV SUB-STATION</v>
          </cell>
        </row>
      </sheetData>
      <sheetData sheetId="7194">
        <row r="1">
          <cell r="B1" t="str">
            <v>220 kV SUB-STATION</v>
          </cell>
        </row>
      </sheetData>
      <sheetData sheetId="7195"/>
      <sheetData sheetId="7196"/>
      <sheetData sheetId="7197"/>
      <sheetData sheetId="7198">
        <row r="1">
          <cell r="B1" t="str">
            <v>220 kV SUB-STATION</v>
          </cell>
        </row>
      </sheetData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>
        <row r="1">
          <cell r="B1" t="str">
            <v>220 kV SUB-STATION</v>
          </cell>
        </row>
      </sheetData>
      <sheetData sheetId="7213"/>
      <sheetData sheetId="7214">
        <row r="1">
          <cell r="B1" t="str">
            <v>220 kV SUB-STATION</v>
          </cell>
        </row>
      </sheetData>
      <sheetData sheetId="7215"/>
      <sheetData sheetId="7216"/>
      <sheetData sheetId="7217"/>
      <sheetData sheetId="7218"/>
      <sheetData sheetId="7219">
        <row r="1">
          <cell r="B1" t="str">
            <v>220 kV SUB-STATION</v>
          </cell>
        </row>
      </sheetData>
      <sheetData sheetId="7220">
        <row r="1">
          <cell r="B1" t="str">
            <v>220 kV SUB-STATION</v>
          </cell>
        </row>
      </sheetData>
      <sheetData sheetId="7221"/>
      <sheetData sheetId="7222">
        <row r="1">
          <cell r="B1" t="str">
            <v>220 kV SUB-STATION</v>
          </cell>
        </row>
      </sheetData>
      <sheetData sheetId="7223">
        <row r="1">
          <cell r="B1" t="str">
            <v>220 kV SUB-STATION</v>
          </cell>
        </row>
      </sheetData>
      <sheetData sheetId="7224">
        <row r="1">
          <cell r="B1" t="str">
            <v>220 kV SUB-STATION</v>
          </cell>
        </row>
      </sheetData>
      <sheetData sheetId="7225"/>
      <sheetData sheetId="7226">
        <row r="1">
          <cell r="B1" t="str">
            <v>220 kV SUB-STATION</v>
          </cell>
        </row>
      </sheetData>
      <sheetData sheetId="7227">
        <row r="1">
          <cell r="B1" t="str">
            <v>220 kV SUB-STATION</v>
          </cell>
        </row>
      </sheetData>
      <sheetData sheetId="7228">
        <row r="1">
          <cell r="B1" t="str">
            <v>220 kV SUB-STATION</v>
          </cell>
        </row>
      </sheetData>
      <sheetData sheetId="7229"/>
      <sheetData sheetId="7230"/>
      <sheetData sheetId="7231"/>
      <sheetData sheetId="7232"/>
      <sheetData sheetId="7233">
        <row r="1">
          <cell r="B1" t="str">
            <v>220 kV SUB-STATION</v>
          </cell>
        </row>
      </sheetData>
      <sheetData sheetId="7234">
        <row r="1">
          <cell r="B1" t="str">
            <v>220 kV SUB-STATION</v>
          </cell>
        </row>
      </sheetData>
      <sheetData sheetId="7235"/>
      <sheetData sheetId="7236">
        <row r="1">
          <cell r="B1" t="str">
            <v>220 kV SUB-STATION</v>
          </cell>
        </row>
      </sheetData>
      <sheetData sheetId="7237">
        <row r="1">
          <cell r="B1" t="str">
            <v>220 kV SUB-STATION</v>
          </cell>
        </row>
      </sheetData>
      <sheetData sheetId="7238">
        <row r="1">
          <cell r="B1" t="str">
            <v>220 kV SUB-STATION</v>
          </cell>
        </row>
      </sheetData>
      <sheetData sheetId="7239"/>
      <sheetData sheetId="7240">
        <row r="1">
          <cell r="B1" t="str">
            <v>220 kV SUB-STATION</v>
          </cell>
        </row>
      </sheetData>
      <sheetData sheetId="7241">
        <row r="1">
          <cell r="B1" t="str">
            <v>220 kV SUB-STATION</v>
          </cell>
        </row>
      </sheetData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>
        <row r="1">
          <cell r="B1" t="str">
            <v>220 kV SUB-STATION</v>
          </cell>
        </row>
      </sheetData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 refreshError="1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 refreshError="1"/>
      <sheetData sheetId="7818" refreshError="1"/>
      <sheetData sheetId="7819" refreshError="1"/>
      <sheetData sheetId="7820" refreshError="1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>
        <row r="1">
          <cell r="B1" t="str">
            <v>220 kV SUB-STATION</v>
          </cell>
        </row>
      </sheetData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opsis"/>
      <sheetName val="Assumptions"/>
      <sheetName val="specification options"/>
      <sheetName val="Basic Rates"/>
      <sheetName val="Dash Board"/>
      <sheetName val="Budget for 1 Building"/>
      <sheetName val="Res Qty"/>
      <sheetName val="Slab Areas"/>
      <sheetName val="Sale Area Statement"/>
      <sheetName val="Specification for Finishing"/>
      <sheetName val="Floorwise Qty"/>
      <sheetName val="Cost Analysis"/>
      <sheetName val="Finishes Qty"/>
      <sheetName val="D &amp; W Schedule"/>
      <sheetName val="Earthwork1"/>
      <sheetName val="RCC"/>
      <sheetName val="Foundation Qty"/>
      <sheetName val="Masonry Qty"/>
      <sheetName val="Plastering"/>
      <sheetName val="Waterproof"/>
      <sheetName val="Railing"/>
      <sheetName val="Ele Work"/>
      <sheetName val="Value engg effects"/>
      <sheetName val="SPECIFICATION LIBRARY"/>
      <sheetName val="COL"/>
      <sheetName val="plumbing"/>
      <sheetName val="electrical"/>
      <sheetName val="Flat nos"/>
      <sheetName val="devopement"/>
      <sheetName val="specification_options"/>
      <sheetName val="Basic_Rates"/>
      <sheetName val="Dash_Board"/>
      <sheetName val="Budget_for_1_Building"/>
      <sheetName val="Res_Qty"/>
      <sheetName val="Slab_Areas"/>
      <sheetName val="Sale_Area_Statement"/>
      <sheetName val="Specification_for_Finishing"/>
      <sheetName val="Floorwise_Qty"/>
      <sheetName val="Cost_Analysis"/>
      <sheetName val="Finishes_Qty"/>
      <sheetName val="D_&amp;_W_Schedule"/>
      <sheetName val="Foundation_Qty"/>
      <sheetName val="Masonry_Qty"/>
      <sheetName val="Ele_Work"/>
      <sheetName val="Value_engg_effects"/>
      <sheetName val="SPECIFICATION_LIBRARY"/>
      <sheetName val="Flat_nos"/>
      <sheetName val="Sales_Projection"/>
      <sheetName val="cost"/>
      <sheetName val="Sales Projection"/>
      <sheetName val="sales data "/>
      <sheetName val="#REF!"/>
      <sheetName val="specification_options2"/>
      <sheetName val="Basic_Rates2"/>
      <sheetName val="Dash_Board2"/>
      <sheetName val="Budget_for_1_Building2"/>
      <sheetName val="Res_Qty2"/>
      <sheetName val="Slab_Areas2"/>
      <sheetName val="Sale_Area_Statement2"/>
      <sheetName val="Specification_for_Finishing2"/>
      <sheetName val="Floorwise_Qty2"/>
      <sheetName val="Cost_Analysis2"/>
      <sheetName val="Finishes_Qty2"/>
      <sheetName val="D_&amp;_W_Schedule2"/>
      <sheetName val="Foundation_Qty2"/>
      <sheetName val="Masonry_Qty2"/>
      <sheetName val="Ele_Work2"/>
      <sheetName val="Value_engg_effects2"/>
      <sheetName val="SPECIFICATION_LIBRARY2"/>
      <sheetName val="Flat_nos2"/>
      <sheetName val="Sales_Projection2"/>
      <sheetName val="sales_data_1"/>
      <sheetName val="specification_options1"/>
      <sheetName val="Basic_Rates1"/>
      <sheetName val="Dash_Board1"/>
      <sheetName val="Budget_for_1_Building1"/>
      <sheetName val="Res_Qty1"/>
      <sheetName val="Slab_Areas1"/>
      <sheetName val="Sale_Area_Statement1"/>
      <sheetName val="Specification_for_Finishing1"/>
      <sheetName val="Floorwise_Qty1"/>
      <sheetName val="Cost_Analysis1"/>
      <sheetName val="Finishes_Qty1"/>
      <sheetName val="D_&amp;_W_Schedule1"/>
      <sheetName val="Foundation_Qty1"/>
      <sheetName val="Masonry_Qty1"/>
      <sheetName val="Ele_Work1"/>
      <sheetName val="Value_engg_effects1"/>
      <sheetName val="SPECIFICATION_LIBRARY1"/>
      <sheetName val="Flat_nos1"/>
      <sheetName val="Sales_Projection1"/>
      <sheetName val="sales_data_"/>
      <sheetName val="specification_options3"/>
      <sheetName val="Basic_Rates3"/>
      <sheetName val="Dash_Board3"/>
      <sheetName val="Budget_for_1_Building3"/>
      <sheetName val="Res_Qty3"/>
      <sheetName val="Slab_Areas3"/>
      <sheetName val="Sale_Area_Statement3"/>
      <sheetName val="Specification_for_Finishing3"/>
      <sheetName val="Floorwise_Qty3"/>
      <sheetName val="Cost_Analysis3"/>
      <sheetName val="Finishes_Qty3"/>
      <sheetName val="D_&amp;_W_Schedule3"/>
      <sheetName val="Foundation_Qty3"/>
      <sheetName val="Masonry_Qty3"/>
      <sheetName val="Ele_Work3"/>
      <sheetName val="Value_engg_effects3"/>
      <sheetName val="SPECIFICATION_LIBRARY3"/>
      <sheetName val="Flat_nos3"/>
      <sheetName val="Sales_Projection3"/>
      <sheetName val="sales_data_2"/>
      <sheetName val="Control"/>
      <sheetName val="specification_options4"/>
      <sheetName val="Basic_Rates4"/>
      <sheetName val="Dash_Board4"/>
      <sheetName val="Budget_for_1_Building4"/>
      <sheetName val="Res_Qty4"/>
      <sheetName val="Slab_Areas4"/>
      <sheetName val="Sale_Area_Statement4"/>
      <sheetName val="Specification_for_Finishing4"/>
      <sheetName val="Floorwise_Qty4"/>
      <sheetName val="Cost_Analysis4"/>
      <sheetName val="Finishes_Qty4"/>
      <sheetName val="D_&amp;_W_Schedule4"/>
      <sheetName val="Foundation_Qty4"/>
      <sheetName val="Masonry_Qty4"/>
      <sheetName val="Ele_Work4"/>
      <sheetName val="Value_engg_effects4"/>
      <sheetName val="SPECIFICATION_LIBRARY4"/>
      <sheetName val="Flat_nos4"/>
      <sheetName val="Receivable Cover"/>
      <sheetName val="Calenderised - DTP"/>
      <sheetName val="Cost Sheet"/>
      <sheetName val="Spec Library"/>
      <sheetName val="summary sheet"/>
      <sheetName val="master"/>
      <sheetName val="SCPL_PROV.BALSHT"/>
      <sheetName val="SCP06LED"/>
      <sheetName val="projections"/>
      <sheetName val="Data1"/>
      <sheetName val="pro forma assumptions"/>
      <sheetName val="analysis"/>
      <sheetName val="b"/>
      <sheetName val="pv graph data"/>
      <sheetName val="Permission Strategy"/>
      <sheetName val="input"/>
      <sheetName val="RC"/>
      <sheetName val="summary"/>
      <sheetName val="Europe Drivers"/>
      <sheetName val="Sweep"/>
      <sheetName val="specification_options5"/>
      <sheetName val="Basic_Rates5"/>
      <sheetName val="Dash_Board5"/>
      <sheetName val="Budget_for_1_Building5"/>
      <sheetName val="Res_Qty5"/>
      <sheetName val="Slab_Areas5"/>
      <sheetName val="Sale_Area_Statement5"/>
      <sheetName val="Specification_for_Finishing5"/>
      <sheetName val="Floorwise_Qty5"/>
      <sheetName val="Cost_Analysis5"/>
      <sheetName val="Finishes_Qty5"/>
      <sheetName val="D_&amp;_W_Schedule5"/>
      <sheetName val="Foundation_Qty5"/>
      <sheetName val="Masonry_Qty5"/>
      <sheetName val="Ele_Work5"/>
      <sheetName val="Value_engg_effects5"/>
      <sheetName val="SPECIFICATION_LIBRARY5"/>
      <sheetName val="Flat_nos5"/>
      <sheetName val="Sales_Projection4"/>
      <sheetName val="sales_data_3"/>
      <sheetName val="Receivable_Cover"/>
      <sheetName val="MAIN"/>
      <sheetName val="trial balance"/>
    </sheetNames>
    <sheetDataSet>
      <sheetData sheetId="0" refreshError="1"/>
      <sheetData sheetId="1" refreshError="1">
        <row r="2">
          <cell r="A2" t="str">
            <v xml:space="preserve">Project: </v>
          </cell>
        </row>
        <row r="59">
          <cell r="C59">
            <v>0.12</v>
          </cell>
        </row>
        <row r="60">
          <cell r="C60">
            <v>0.15</v>
          </cell>
        </row>
        <row r="61">
          <cell r="C61">
            <v>0.08</v>
          </cell>
        </row>
      </sheetData>
      <sheetData sheetId="2" refreshError="1">
        <row r="3">
          <cell r="B3" t="str">
            <v>Item</v>
          </cell>
        </row>
        <row r="4">
          <cell r="B4" t="str">
            <v>Internal Wall Plastering Specification</v>
          </cell>
        </row>
        <row r="5">
          <cell r="B5" t="str">
            <v>POP over Back coat</v>
          </cell>
        </row>
        <row r="6">
          <cell r="B6" t="str">
            <v>Gypsum Plaster (Direct over Brick Masonry)</v>
          </cell>
        </row>
        <row r="7">
          <cell r="B7" t="str">
            <v>Neeru finish Plaster</v>
          </cell>
        </row>
        <row r="8">
          <cell r="B8" t="str">
            <v>Backcoat Plaster</v>
          </cell>
        </row>
        <row r="9">
          <cell r="B9" t="str">
            <v>External Wall Plastering Specification</v>
          </cell>
        </row>
        <row r="10">
          <cell r="B10" t="str">
            <v>Double Coat Plaster (River Sand)</v>
          </cell>
        </row>
        <row r="11">
          <cell r="B11" t="str">
            <v>Double Coat Plaster (Crushed Sand)</v>
          </cell>
        </row>
        <row r="12">
          <cell r="B12" t="str">
            <v>Double Coat Plaster (Base Coat Crushed Sand/ Top Coat River Sand)</v>
          </cell>
        </row>
        <row r="13">
          <cell r="B13" t="str">
            <v>Single Coat Plaster (Crushed Sand - for Textured Paint Base)</v>
          </cell>
        </row>
        <row r="14">
          <cell r="B14" t="str">
            <v>Single Coat Sand Faced Plaster (Crushed Sand - for Ducts)</v>
          </cell>
        </row>
        <row r="15">
          <cell r="B15" t="str">
            <v>Ceiling Plastering Specification</v>
          </cell>
        </row>
        <row r="16">
          <cell r="B16" t="str">
            <v>Direct POP</v>
          </cell>
        </row>
        <row r="17">
          <cell r="B17" t="str">
            <v>Direct Gypsum</v>
          </cell>
        </row>
        <row r="18">
          <cell r="B18" t="str">
            <v>Neeru finish Plaster</v>
          </cell>
        </row>
        <row r="19">
          <cell r="B19" t="str">
            <v>POP False ceiling</v>
          </cell>
        </row>
        <row r="20">
          <cell r="B20" t="str">
            <v>Gypboard False Ceiling</v>
          </cell>
        </row>
        <row r="21">
          <cell r="B21" t="str">
            <v>Flooring Specificatios</v>
          </cell>
        </row>
        <row r="22">
          <cell r="B22" t="str">
            <v>FLR - Italian Marble</v>
          </cell>
        </row>
        <row r="23">
          <cell r="B23" t="str">
            <v>SKRT-Italian Marble</v>
          </cell>
        </row>
        <row r="24">
          <cell r="B24" t="str">
            <v>FLR - Egyptian/ Iranian Marble</v>
          </cell>
        </row>
        <row r="25">
          <cell r="B25" t="str">
            <v>SKRT-Egyptian/ Iranian Marble</v>
          </cell>
        </row>
        <row r="26">
          <cell r="B26" t="str">
            <v>FLR - Vitrified Tile (900mm x 900mm) - White Based</v>
          </cell>
        </row>
        <row r="27">
          <cell r="B27" t="str">
            <v>SKRT-Vitrified Tile (900mm x 900mm) - White Based</v>
          </cell>
        </row>
        <row r="28">
          <cell r="B28" t="str">
            <v>FLR - Vitrified Tile (900mm x 900mm) - Ivory Based</v>
          </cell>
        </row>
        <row r="29">
          <cell r="B29" t="str">
            <v>SKRT-Vitrified Tile (900mm x 900mm) - Ivory Based</v>
          </cell>
        </row>
        <row r="30">
          <cell r="B30" t="str">
            <v>FLR - Vitrified Tile (600mm x 600mm) - Ivory Based</v>
          </cell>
        </row>
        <row r="31">
          <cell r="B31" t="str">
            <v>SKRT-Vitrified Tile (600mm x 600mm) - Ivory Based</v>
          </cell>
        </row>
        <row r="32">
          <cell r="B32" t="str">
            <v>FLR - Cermic Tile for Flooring - Type 1</v>
          </cell>
        </row>
        <row r="33">
          <cell r="B33" t="str">
            <v>SKRT-Cermic Tile for Flooring - Type 1</v>
          </cell>
        </row>
        <row r="34">
          <cell r="B34" t="str">
            <v>FLR - Cermic Tile for Flooring - Type 2</v>
          </cell>
        </row>
        <row r="35">
          <cell r="B35" t="str">
            <v>SKRT-Cermic Tile for Flooring - Type 2</v>
          </cell>
        </row>
        <row r="36">
          <cell r="B36" t="str">
            <v>FLR - Cermic Tile for Flooring - Type 3</v>
          </cell>
        </row>
        <row r="37">
          <cell r="B37" t="str">
            <v>SKRT-Cermic Tile for Flooring - Type 3</v>
          </cell>
        </row>
        <row r="38">
          <cell r="B38" t="str">
            <v>Cermic Tile for Dado - Type 1</v>
          </cell>
        </row>
        <row r="39">
          <cell r="B39" t="str">
            <v>Cermic Tile for Dado - Type 2</v>
          </cell>
        </row>
        <row r="40">
          <cell r="B40" t="str">
            <v>Cermic Tile for Dado - Type 3</v>
          </cell>
        </row>
        <row r="41">
          <cell r="B41" t="str">
            <v>Granite - Windows sill</v>
          </cell>
        </row>
        <row r="42">
          <cell r="B42" t="str">
            <v>Granite - Cladding</v>
          </cell>
        </row>
        <row r="43">
          <cell r="B43" t="str">
            <v>Granite - Flooring</v>
          </cell>
        </row>
        <row r="44">
          <cell r="B44" t="str">
            <v>Granite - Kitchen Platform</v>
          </cell>
        </row>
        <row r="45">
          <cell r="B45" t="str">
            <v>Marble - Window sill</v>
          </cell>
        </row>
        <row r="46">
          <cell r="B46" t="str">
            <v>Marble - Cladding</v>
          </cell>
        </row>
        <row r="47">
          <cell r="B47" t="str">
            <v>Marble - Skirting</v>
          </cell>
        </row>
        <row r="48">
          <cell r="B48" t="str">
            <v>Kota - Flooring</v>
          </cell>
        </row>
        <row r="49">
          <cell r="B49" t="str">
            <v>Kota - Skirting</v>
          </cell>
        </row>
        <row r="50">
          <cell r="B50" t="str">
            <v>Kota - Treads &amp; Risers</v>
          </cell>
        </row>
        <row r="51">
          <cell r="B51" t="str">
            <v>Cement Tiles</v>
          </cell>
        </row>
        <row r="52">
          <cell r="B52" t="str">
            <v>FLR - Wooden Flooring - Laminated</v>
          </cell>
        </row>
        <row r="53">
          <cell r="B53" t="str">
            <v>SKRT-Wooden Flooring - Laminated</v>
          </cell>
        </row>
        <row r="54">
          <cell r="B54" t="str">
            <v>FLR - Wooden Flooring - Teakwood</v>
          </cell>
        </row>
        <row r="55">
          <cell r="B55" t="str">
            <v>SKRT-Wooden Flooring - Teakwood</v>
          </cell>
        </row>
        <row r="56">
          <cell r="B56" t="str">
            <v>FLR - Wooden Flooring - Rubberwood</v>
          </cell>
        </row>
        <row r="57">
          <cell r="B57" t="str">
            <v>SKRT-Wooden Flooring - Rubberwood</v>
          </cell>
        </row>
        <row r="58">
          <cell r="B58" t="str">
            <v>Windows</v>
          </cell>
        </row>
        <row r="59">
          <cell r="B59" t="str">
            <v>Euro Section Aluminium Windows (22mm Series)</v>
          </cell>
        </row>
        <row r="60">
          <cell r="B60" t="str">
            <v>Euro Section Aluminium Windows (27mm Series)</v>
          </cell>
        </row>
        <row r="61">
          <cell r="B61" t="str">
            <v>Louvered Window</v>
          </cell>
        </row>
        <row r="62">
          <cell r="B62" t="str">
            <v>UPVC Windows</v>
          </cell>
        </row>
        <row r="63">
          <cell r="B63" t="str">
            <v>Doors</v>
          </cell>
        </row>
        <row r="64">
          <cell r="B64" t="str">
            <v>Both Side Veneer Door</v>
          </cell>
        </row>
        <row r="65">
          <cell r="B65" t="str">
            <v>Teak Wood Door</v>
          </cell>
        </row>
        <row r="66">
          <cell r="B66" t="str">
            <v>One Side Laminated &amp; One Side PVC Door (Flush)</v>
          </cell>
        </row>
        <row r="67">
          <cell r="B67" t="str">
            <v>One Side Veneer Door (Moulded)</v>
          </cell>
        </row>
        <row r="68">
          <cell r="B68" t="str">
            <v>Fire Door</v>
          </cell>
        </row>
        <row r="69">
          <cell r="B69" t="str">
            <v>Modular Door with Frame</v>
          </cell>
        </row>
        <row r="70">
          <cell r="B70" t="str">
            <v>Teak Wood Door Frame</v>
          </cell>
        </row>
        <row r="71">
          <cell r="B71" t="str">
            <v>Red Maranti Wood Door Frame</v>
          </cell>
        </row>
        <row r="72">
          <cell r="B72" t="str">
            <v>Plywood Door Frame</v>
          </cell>
        </row>
        <row r="73">
          <cell r="B73" t="str">
            <v>Moulded door Frame</v>
          </cell>
        </row>
        <row r="74">
          <cell r="B74" t="str">
            <v>Door Fixtures - (Type 1)</v>
          </cell>
        </row>
        <row r="75">
          <cell r="B75" t="str">
            <v>Door Fixtures - (Type 2)</v>
          </cell>
        </row>
        <row r="76">
          <cell r="B76" t="str">
            <v>Door Fixtures - (Type 3)</v>
          </cell>
        </row>
        <row r="77">
          <cell r="B77" t="str">
            <v>Internal Paint</v>
          </cell>
        </row>
        <row r="78">
          <cell r="B78" t="str">
            <v>Acrylic OBD (Roller Finish)</v>
          </cell>
        </row>
        <row r="79">
          <cell r="B79" t="str">
            <v>Luster Paint</v>
          </cell>
        </row>
        <row r="80">
          <cell r="B80" t="str">
            <v>Velvet Touch</v>
          </cell>
        </row>
        <row r="81">
          <cell r="B81" t="str">
            <v>Royal Touch</v>
          </cell>
        </row>
        <row r="82">
          <cell r="B82" t="str">
            <v>Wall Paper</v>
          </cell>
        </row>
        <row r="83">
          <cell r="B83" t="str">
            <v>Textured Paint</v>
          </cell>
        </row>
        <row r="84">
          <cell r="B84" t="str">
            <v>External Paint</v>
          </cell>
        </row>
        <row r="85">
          <cell r="B85" t="str">
            <v>Semi-Acrylic Paint</v>
          </cell>
        </row>
        <row r="86">
          <cell r="B86" t="str">
            <v>Fully Acrylic Paint</v>
          </cell>
        </row>
      </sheetData>
      <sheetData sheetId="3" refreshError="1">
        <row r="7">
          <cell r="I7">
            <v>262.5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">
          <cell r="B3" t="str">
            <v>Item</v>
          </cell>
        </row>
      </sheetData>
      <sheetData sheetId="30">
        <row r="3">
          <cell r="B3" t="str">
            <v>Item</v>
          </cell>
        </row>
      </sheetData>
      <sheetData sheetId="31">
        <row r="7">
          <cell r="I7">
            <v>262.5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>
        <row r="3">
          <cell r="B3" t="str">
            <v>Item</v>
          </cell>
        </row>
      </sheetData>
      <sheetData sheetId="53">
        <row r="7">
          <cell r="I7">
            <v>262.5</v>
          </cell>
        </row>
      </sheetData>
      <sheetData sheetId="54">
        <row r="3">
          <cell r="B3" t="str">
            <v>Item</v>
          </cell>
        </row>
      </sheetData>
      <sheetData sheetId="55">
        <row r="7">
          <cell r="I7">
            <v>262.5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Item</v>
          </cell>
        </row>
      </sheetData>
      <sheetData sheetId="72">
        <row r="3">
          <cell r="B3" t="str">
            <v>Item</v>
          </cell>
        </row>
      </sheetData>
      <sheetData sheetId="73">
        <row r="7">
          <cell r="I7">
            <v>262.5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3">
          <cell r="B3" t="str">
            <v>Item</v>
          </cell>
        </row>
      </sheetData>
      <sheetData sheetId="93">
        <row r="7">
          <cell r="I7">
            <v>262.5</v>
          </cell>
        </row>
      </sheetData>
      <sheetData sheetId="94">
        <row r="3">
          <cell r="B3" t="str">
            <v>Item</v>
          </cell>
        </row>
      </sheetData>
      <sheetData sheetId="95">
        <row r="7">
          <cell r="I7">
            <v>262.5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>
        <row r="3">
          <cell r="B3" t="str">
            <v>Item</v>
          </cell>
        </row>
      </sheetData>
      <sheetData sheetId="114">
        <row r="7">
          <cell r="I7">
            <v>262.5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>
        <row r="3">
          <cell r="B3" t="str">
            <v>Item</v>
          </cell>
        </row>
      </sheetData>
      <sheetData sheetId="152">
        <row r="7">
          <cell r="I7">
            <v>262.5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hecklist"/>
      <sheetName val="Sheet1"/>
      <sheetName val="CAM"/>
      <sheetName val="NORMAL INCOME-SALARIED"/>
      <sheetName val="PROPERTY DETAILS"/>
      <sheetName val="SENP"/>
      <sheetName val="LRD INPUTS"/>
      <sheetName val="LRD DETAILS"/>
      <sheetName val="LRD Calculator"/>
      <sheetName val="LRD AMORT CHART"/>
      <sheetName val="SHORT TERM MORTGAGE FACILITY"/>
      <sheetName val="ELIGIBILITY"/>
      <sheetName val="DEBT CONSOLIDATOR"/>
      <sheetName val="Old Elig format"/>
      <sheetName val="RATIO 1"/>
      <sheetName val="Old ratio Unitec"/>
      <sheetName val="RATIO 2"/>
      <sheetName val="Monthly Cash Flo 11 towers"/>
      <sheetName val="Cash Flow 11 towers"/>
      <sheetName val="Cashflow 2 towers"/>
      <sheetName val="Combined cash flow"/>
      <sheetName val="Flat"/>
      <sheetName val="Top Sheet"/>
      <sheetName val="Flats"/>
      <sheetName val="Project cost"/>
      <sheetName val="RATIO 3"/>
      <sheetName val="RATIO 4"/>
      <sheetName val="RATIO 5"/>
      <sheetName val="RATIO 6"/>
      <sheetName val="RATIO 7"/>
      <sheetName val="RATIO 8"/>
      <sheetName val="RATIO 9"/>
      <sheetName val="RATIO 10"/>
      <sheetName val="BKG SNAPSHOT"/>
      <sheetName val="BANKING"/>
      <sheetName val="RTR"/>
      <sheetName val="VAT"/>
      <sheetName val="Annual Cashflows"/>
      <sheetName val="Ind Margin"/>
    </sheetNames>
    <sheetDataSet>
      <sheetData sheetId="0" refreshError="1"/>
      <sheetData sheetId="1" refreshError="1"/>
      <sheetData sheetId="2" refreshError="1"/>
      <sheetData sheetId="3">
        <row r="2">
          <cell r="AP2" t="str">
            <v>Direct Allotment - Resi Property (Builder)</v>
          </cell>
        </row>
        <row r="3">
          <cell r="AP3" t="str">
            <v>Direct Allotment - Resi Property (Development Authority)</v>
          </cell>
        </row>
        <row r="4">
          <cell r="AP4" t="str">
            <v>Direct Allotment - Resi Plot (Builder)</v>
          </cell>
        </row>
        <row r="5">
          <cell r="AP5" t="str">
            <v>Direct Allotment - Resi Plot (Development Authority)</v>
          </cell>
        </row>
        <row r="6">
          <cell r="AP6" t="str">
            <v>Direct Allotment - Commercial Plot (Development Authority)</v>
          </cell>
        </row>
        <row r="7">
          <cell r="AP7" t="str">
            <v>Self Construction – Resi Property</v>
          </cell>
        </row>
        <row r="8">
          <cell r="AP8" t="str">
            <v>Builders Funding- Residential projects</v>
          </cell>
        </row>
        <row r="9">
          <cell r="AP9" t="str">
            <v>Builders Funding- Non-Residential Projects</v>
          </cell>
        </row>
        <row r="10">
          <cell r="AP10" t="str">
            <v>Resale - Resi Plot (Builder)</v>
          </cell>
        </row>
        <row r="11">
          <cell r="AP11" t="str">
            <v>Resale - Resi Plot (Development Authority)</v>
          </cell>
        </row>
        <row r="12">
          <cell r="AP12" t="str">
            <v>Resale of Resi Property</v>
          </cell>
        </row>
        <row r="13">
          <cell r="AP13" t="str">
            <v>Resi Property - Repairs and Renovations,</v>
          </cell>
        </row>
        <row r="14">
          <cell r="AP14" t="str">
            <v xml:space="preserve">Working capital, </v>
          </cell>
        </row>
        <row r="15">
          <cell r="AP15" t="str">
            <v>Business expansion</v>
          </cell>
        </row>
        <row r="16">
          <cell r="AP16" t="str">
            <v>Refinance</v>
          </cell>
        </row>
        <row r="17">
          <cell r="AP17" t="str">
            <v>Project finance</v>
          </cell>
        </row>
      </sheetData>
      <sheetData sheetId="4" refreshError="1"/>
      <sheetData sheetId="5" refreshError="1"/>
      <sheetData sheetId="6">
        <row r="3">
          <cell r="BF3">
            <v>1</v>
          </cell>
        </row>
        <row r="4">
          <cell r="BF4">
            <v>0.75</v>
          </cell>
        </row>
        <row r="5">
          <cell r="BF5">
            <v>0.5</v>
          </cell>
        </row>
        <row r="12">
          <cell r="BQ12" t="str">
            <v>Policy</v>
          </cell>
        </row>
        <row r="13">
          <cell r="BQ13" t="str">
            <v>Avg</v>
          </cell>
        </row>
        <row r="14">
          <cell r="BQ14" t="str">
            <v>C.Yr</v>
          </cell>
        </row>
        <row r="23">
          <cell r="BN23" t="str">
            <v>&lt;WRITE NAME OF BUSINESS HERE&gt;</v>
          </cell>
        </row>
        <row r="24">
          <cell r="BN24">
            <v>0</v>
          </cell>
        </row>
        <row r="25">
          <cell r="BN25">
            <v>0</v>
          </cell>
        </row>
        <row r="26">
          <cell r="BN26">
            <v>0</v>
          </cell>
        </row>
        <row r="27">
          <cell r="BN27">
            <v>0</v>
          </cell>
        </row>
        <row r="28">
          <cell r="BN28">
            <v>0</v>
          </cell>
        </row>
        <row r="29">
          <cell r="BN29">
            <v>0</v>
          </cell>
        </row>
        <row r="30">
          <cell r="BN30">
            <v>0</v>
          </cell>
        </row>
        <row r="31">
          <cell r="BN3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">
          <cell r="V1" t="str">
            <v>Manufacturer</v>
          </cell>
          <cell r="W1" t="str">
            <v>Wholesaler</v>
          </cell>
          <cell r="X1" t="str">
            <v>Retail</v>
          </cell>
          <cell r="Y1" t="str">
            <v>Services - Self Emp Non -Prof.</v>
          </cell>
          <cell r="Z1" t="str">
            <v>Services - Self Emp Professional</v>
          </cell>
        </row>
        <row r="2">
          <cell r="B2" t="str">
            <v>Agriculture</v>
          </cell>
        </row>
        <row r="3">
          <cell r="B3" t="str">
            <v>Automobiles</v>
          </cell>
          <cell r="E3" t="str">
            <v>Construction Materials, Ceramic Tiles &amp; Sanitaryware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 t="str">
            <v>Multiline Stores</v>
          </cell>
          <cell r="E4" t="str">
            <v>Contractor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 t="str">
            <v>Cement</v>
          </cell>
          <cell r="E5" t="str">
            <v>Construction Equipment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 t="str">
            <v>Chemicals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B7" t="str">
            <v>Computers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Construction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Containers &amp; Packaging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Entertainment &amp; Leisure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FMCG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Liquor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Food , Beverages &amp; food Processing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Hardware Equipment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Healthcare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Household Products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Ind'l Equipment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Jewellery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Media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Metals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Others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Mining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Paints Equipment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Paper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Petroleum Products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 t="str">
            <v>Photographic and Allied Products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Plastics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Professional Services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Rubber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Services - Business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Services - Communications</v>
          </cell>
        </row>
        <row r="32">
          <cell r="B32" t="str">
            <v>Speciality</v>
          </cell>
        </row>
        <row r="33">
          <cell r="B33" t="str">
            <v>Software</v>
          </cell>
        </row>
        <row r="34">
          <cell r="B34" t="str">
            <v>Textiles</v>
          </cell>
        </row>
        <row r="35">
          <cell r="B35" t="str">
            <v>Transportation Logistics</v>
          </cell>
        </row>
        <row r="36">
          <cell r="B36" t="str">
            <v>Travel Services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 Sheet"/>
      <sheetName val="Basis for proposal"/>
      <sheetName val="Poject cost"/>
      <sheetName val="Assum"/>
      <sheetName val="Area"/>
      <sheetName val="Drawal "/>
      <sheetName val="Sales plan"/>
      <sheetName val="Viability"/>
      <sheetName val="Cons_Sch"/>
      <sheetName val="CMA"/>
      <sheetName val="IRR&amp;DSCR"/>
      <sheetName val="BS working"/>
      <sheetName val="Edge Enhancement projections - "/>
    </sheetNames>
    <sheetDataSet>
      <sheetData sheetId="0">
        <row r="4">
          <cell r="C4">
            <v>100000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 &amp; MF"/>
      <sheetName val="Area Details"/>
      <sheetName val="Interest Schedule"/>
      <sheetName val="Sale Realization"/>
      <sheetName val="Const Schedule"/>
      <sheetName val="QCF"/>
      <sheetName val="WIP"/>
      <sheetName val="P$L"/>
      <sheetName val="BS"/>
      <sheetName val="BEP"/>
      <sheetName val="costofproject"/>
    </sheetNames>
    <sheetDataSet>
      <sheetData sheetId="0">
        <row r="10">
          <cell r="B10" t="str">
            <v>Salary wages and Administartion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XXXXXXX0"/>
      <sheetName val="XXXXXXX1"/>
      <sheetName val="XXXXXXX2"/>
      <sheetName val="XXXXXXX3"/>
      <sheetName val="XXXXX"/>
      <sheetName val="XXXX0"/>
      <sheetName val="XXXX1"/>
      <sheetName val="XXXX2"/>
      <sheetName val="XXXX3"/>
      <sheetName val="XXXX4"/>
      <sheetName val="XXXX5"/>
      <sheetName val="XXXX6"/>
      <sheetName val="XXXX7"/>
      <sheetName val="XXXX8"/>
      <sheetName val="XXXX9"/>
      <sheetName val="XXXXA"/>
      <sheetName val="XXXXB"/>
      <sheetName val="XXXXC"/>
      <sheetName val="XXXXD"/>
      <sheetName val="XXXXE"/>
      <sheetName val="XXXXF"/>
      <sheetName val="XXXXG"/>
      <sheetName val="XXXXH"/>
      <sheetName val="XXXXI"/>
      <sheetName val="XXXXJ"/>
      <sheetName val="XXXXK"/>
      <sheetName val="XXXXL"/>
      <sheetName val="XXXXM"/>
      <sheetName val="XXXXN"/>
      <sheetName val="XXXXO"/>
      <sheetName val="XXXXP"/>
      <sheetName val="XXXXQ"/>
      <sheetName val="XXXXR"/>
      <sheetName val="XXXXS"/>
      <sheetName val="XXXXT"/>
      <sheetName val="XXXXU"/>
      <sheetName val="XXXXV"/>
      <sheetName val="XXXXW"/>
      <sheetName val="XXXXY"/>
      <sheetName val="XXXXZ"/>
      <sheetName val="XXX0X"/>
      <sheetName val="XXX00"/>
      <sheetName val="XXX01"/>
      <sheetName val="XXX02"/>
      <sheetName val="ANNUAL REPORT"/>
      <sheetName val="CMA Form"/>
      <sheetName val="PROJ"/>
      <sheetName val="IS Details"/>
      <sheetName val="FACR"/>
      <sheetName val="Repayment &amp; Interest"/>
      <sheetName val="Sales"/>
      <sheetName val="BS Details"/>
      <sheetName val="Other Details"/>
      <sheetName val="Working Capital Details"/>
      <sheetName val="Reco"/>
      <sheetName val="Inve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Break Dw"/>
      <sheetName val="costing-blk-b"/>
    </sheetNames>
    <sheetDataSet>
      <sheetData sheetId="0">
        <row r="14">
          <cell r="C14">
            <v>9</v>
          </cell>
        </row>
        <row r="23">
          <cell r="P23">
            <v>1</v>
          </cell>
        </row>
        <row r="73">
          <cell r="F73">
            <v>3</v>
          </cell>
          <cell r="I73">
            <v>4</v>
          </cell>
          <cell r="L73">
            <v>4</v>
          </cell>
          <cell r="O73">
            <v>0</v>
          </cell>
        </row>
      </sheetData>
      <sheetData sheetId="1">
        <row r="4">
          <cell r="G4">
            <v>0</v>
          </cell>
        </row>
      </sheetData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  <sheetName val="Sheet1"/>
      <sheetName val="Sheet2"/>
      <sheetName val="Sheet3"/>
      <sheetName val="mn t.b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"/>
      <sheetName val="Cov"/>
      <sheetName val="BS"/>
      <sheetName val="PL"/>
      <sheetName val="BS SCH"/>
      <sheetName val="FA"/>
      <sheetName val="PL SCH"/>
      <sheetName val="CF"/>
      <sheetName val="Main"/>
      <sheetName val="Opg-hybd"/>
      <sheetName val="abstract"/>
      <sheetName val="TB"/>
      <sheetName val="Prov-D"/>
      <sheetName val="Interest"/>
      <sheetName val="H.O."/>
      <sheetName val="POCS"/>
      <sheetName val="adjstmnt-serene details"/>
      <sheetName val="final"/>
      <sheetName val="adjstmnt-serene (wrkg)"/>
      <sheetName val="Prov"/>
      <sheetName val="adjstmnt-hybd"/>
      <sheetName val="BAL96-97"/>
      <sheetName val="Multiloan Entries"/>
      <sheetName val="Variations"/>
      <sheetName val="sch-pl"/>
      <sheetName val="FILI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환율"/>
      <sheetName val="TBAL9697 -group wise  sdpl"/>
      <sheetName val="zone-8"/>
      <sheetName val="MHNO_LEV"/>
      <sheetName val="Civil_Works"/>
      <sheetName val="pilecap"/>
      <sheetName val="concrete"/>
      <sheetName val="beam-reinft-IIInd floor"/>
      <sheetName val="gen"/>
      <sheetName val="Factors"/>
      <sheetName val="Config"/>
      <sheetName val="Break Dw"/>
      <sheetName val="RATE ANALYSIS HYDRAULIC 17-03-2"/>
      <sheetName val="refer"/>
      <sheetName val="cables - Warmshell"/>
      <sheetName val="Summary_Bank"/>
      <sheetName val="star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ost Details"/>
      <sheetName val="Project Cost Summary"/>
      <sheetName val="CMA-TL (ROC)"/>
      <sheetName val="CMA-WC (ROC)"/>
      <sheetName val="CMA-ABF (ROC)"/>
      <sheetName val="CMA-Fin Ind (ROC)"/>
      <sheetName val="CMA-Valid (ROC)"/>
      <sheetName val="CMA-F Fl (ROC)"/>
      <sheetName val="CMA-Asset (ROC)"/>
      <sheetName val="CMA-Liab (ROC)"/>
      <sheetName val="CMA-Op.St. (ROC)"/>
      <sheetName val="KFI"/>
      <sheetName val="AL ind"/>
      <sheetName val="AL - ROC"/>
      <sheetName val="AL Overall"/>
      <sheetName val="FSA-AL"/>
      <sheetName val="FSA-ROC"/>
      <sheetName val="Interest TL Food Divn"/>
      <sheetName val="Interest TL-  Alchemist"/>
      <sheetName val="CMA-Op.St."/>
      <sheetName val="CMA-Liab"/>
      <sheetName val="CMA-Asset"/>
      <sheetName val="CMA-Valid"/>
      <sheetName val="CMA-Fin Ind"/>
      <sheetName val="CMA-ABF"/>
      <sheetName val="CMA-WC"/>
      <sheetName val="CMA-F Fl"/>
      <sheetName val="CMA-TL"/>
      <sheetName val="FSA-AHCPL"/>
      <sheetName val="FSA-ARL"/>
      <sheetName val="FSA-ALL"/>
      <sheetName val="FSA-AAPL"/>
      <sheetName val="FSA-AAwPL"/>
      <sheetName val="FSA-KDS"/>
      <sheetName val="IT"/>
      <sheetName val="Sheet2"/>
      <sheetName val="PCM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heet"/>
      <sheetName val="Assumptions "/>
      <sheetName val="Cost Sheet"/>
      <sheetName val="Cost Spread"/>
      <sheetName val="Sales spread Phase I"/>
      <sheetName val="Sales Spread Phase II"/>
      <sheetName val="Sales Spread Phase III"/>
      <sheetName val="Sales Spread Phase IV"/>
      <sheetName val="Cash Flow"/>
      <sheetName val="Interest Working"/>
      <sheetName val="Consolidated Cash Flow 100%"/>
      <sheetName val="Consolidated Cash Flow "/>
      <sheetName val="Summarized"/>
      <sheetName val="Phase I- Financials"/>
      <sheetName val="Sheet2"/>
      <sheetName val="Sheet1"/>
      <sheetName val="Sheet3"/>
    </sheetNames>
    <sheetDataSet>
      <sheetData sheetId="0"/>
      <sheetData sheetId="1"/>
      <sheetData sheetId="2">
        <row r="1">
          <cell r="E1">
            <v>10000000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0.75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. to Dir.Report"/>
      <sheetName val="Blank1"/>
      <sheetName val="Balance Sheet"/>
      <sheetName val="P &amp; L Account"/>
      <sheetName val="EPS Parameters"/>
      <sheetName val="S-1 Share Cap  S-2 Res. &amp; Sur."/>
      <sheetName val="S-3 Sec. Loans  S-4 Unsec.Loans"/>
      <sheetName val="S-5 Fixed Assets "/>
      <sheetName val="S-6 Investments"/>
      <sheetName val="S-7 Stock-Wip  S-8 Sun.Drs"/>
      <sheetName val="S-9 Cash &amp; Bk,S-10 Oth Cur Asst"/>
      <sheetName val="S-11 Loans &amp; Adv"/>
      <sheetName val="S-12 Cur. Liab."/>
      <sheetName val="S-13 Prov &amp; S-14 Prel.exp."/>
      <sheetName val="S-15 Opertg Inc, S-16 Othe Inc"/>
      <sheetName val="S-17 Cost of Construction"/>
      <sheetName val="S-18Adm,S-19Mktg,S-20Fin,S-20Ot"/>
      <sheetName val="Cash Flow Statement"/>
      <sheetName val="Abstract"/>
      <sheetName val="Stat_212"/>
      <sheetName val="Blank2"/>
      <sheetName val="Related parties"/>
      <sheetName val="Blank3"/>
      <sheetName val="Grpg-P &amp; L"/>
      <sheetName val="Grpg-Sec. Loans &amp; Unsec Loans"/>
      <sheetName val="Grpg-Stock &amp; WIP"/>
      <sheetName val="Grpg-Addn. to Stock &amp; WIP"/>
      <sheetName val="Grpg-Drs, Csh_bnk &amp; Cur_asset"/>
      <sheetName val="Grpg-Cur.Liab. &amp; Prov."/>
      <sheetName val="Sundry Crs."/>
      <sheetName val="Grpg-Opertg Inc &amp; Other Inc."/>
      <sheetName val="Grpg-Cost of Con. &amp; Admin. Exp"/>
      <sheetName val="Staff Exp Group"/>
      <sheetName val="Grpg-Mktg,Sales &amp; Finance Exp"/>
      <sheetName val="Info."/>
      <sheetName val="Blank4"/>
      <sheetName val="Master"/>
      <sheetName val="Sheet1"/>
      <sheetName val="TB"/>
      <sheetName val="Blank5"/>
      <sheetName val="ITAXAY06-07"/>
      <sheetName val="Int U_s 234C"/>
      <sheetName val="Disallow 40(a)(ia)"/>
      <sheetName val="TDS Cert."/>
      <sheetName val="WTax"/>
      <sheetName val="annex1-WT"/>
      <sheetName val="Balance Sheet (2)"/>
      <sheetName val="P &amp; L Account (2)"/>
      <sheetName val="S-1 Share Cap  S-2 Res. &amp; S (2)"/>
      <sheetName val="S-7 Cost of Constn. S-8 Sun.Drs"/>
      <sheetName val="S-17 Off, Adm,Sale,Mktg,Fin &amp; O"/>
      <sheetName val="S-17Adm,S-18Mktg,S-19Fin,S-20Ot"/>
      <sheetName val="Grpg-P &amp; L (2)"/>
      <sheetName val="Closing Stock Working"/>
      <sheetName val="Grpg-Stock &amp; WIP (2)"/>
      <sheetName val="Grpg-Addn. to Stock &amp; WIP (2)"/>
      <sheetName val="Veh Tel Trav Ins  Exp Group"/>
      <sheetName val="Sal Pro Adv Brok Cons Group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gin Here"/>
      <sheetName val="FCM"/>
      <sheetName val="DG-Summary"/>
      <sheetName val="Summary"/>
      <sheetName val="Site Planning"/>
      <sheetName val="Factor Sheet"/>
      <sheetName val="BOQ"/>
      <sheetName val="Wiring"/>
      <sheetName val="DB"/>
      <sheetName val="Trays"/>
      <sheetName val="MISC"/>
      <sheetName val="Grnd Smry-WBS"/>
      <sheetName val="Comments"/>
      <sheetName val="Statutory"/>
      <sheetName val="Finan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4">
          <cell r="E144">
            <v>415</v>
          </cell>
        </row>
        <row r="145">
          <cell r="E145">
            <v>45</v>
          </cell>
        </row>
        <row r="146">
          <cell r="E146">
            <v>35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ms"/>
      <sheetName val="Main"/>
      <sheetName val="Treasury - P&amp;L"/>
      <sheetName val="Treasury - P&amp;L (2)"/>
      <sheetName val="Treasury - BS"/>
      <sheetName val="Treasury - P&amp;L H.K."/>
      <sheetName val="Treasury - P&amp;L H.K. (2)"/>
      <sheetName val="Treasury - BS H.K."/>
      <sheetName val="Treasury - P&amp;L S'pore"/>
      <sheetName val="Treasury - P&amp;L S'pore (2)"/>
      <sheetName val="Treasury - BS S'pore"/>
      <sheetName val="Treasury - P&amp;L Malaysia"/>
      <sheetName val="Treasury - P&amp;L Malaysia (2)"/>
      <sheetName val="Treasury - BS Malaysia"/>
      <sheetName val="Treasury - P&amp;L Thailand"/>
      <sheetName val="Treasury - P&amp;L Thailand (2)"/>
      <sheetName val="Treasury - BS Thailand"/>
      <sheetName val="Treasury - P&amp;L SCNB (New Bank)"/>
      <sheetName val="Treasury-P&amp;L SCNB(New Bank) (2)"/>
      <sheetName val="Treasury - BS SCNB (New Bank)"/>
      <sheetName val="Treasury - P&amp;L SCNB"/>
      <sheetName val="Treasury - P&amp;L SCNB (2)"/>
      <sheetName val="Treasury - BS SCNB"/>
      <sheetName val="Treasury - P&amp;L Indonesia"/>
      <sheetName val="Treasury - P&amp;L Indonesia (2)"/>
      <sheetName val="Treasury - BS Indonesia"/>
      <sheetName val="Treasury - P&amp;L U.K."/>
      <sheetName val="Treasury - P&amp;L U.K. (2)"/>
      <sheetName val="Treasury - BS U.K."/>
      <sheetName val="Treasury - P&amp;L Glob. Prod."/>
      <sheetName val="Treasury - P&amp;L Glob. Prod. (2)"/>
      <sheetName val="Treasury - BS Glob. Prod."/>
      <sheetName val="Treasury - P&amp;L U.S."/>
      <sheetName val="Treasury - P&amp;L U.S. (2)"/>
      <sheetName val="Treasury - BS U.S."/>
      <sheetName val="Treasury FX Trading"/>
      <sheetName val="Treasury FX Sales"/>
      <sheetName val="Treasury IR Trading"/>
      <sheetName val="Treasury IR Sales"/>
      <sheetName val="Treasury ALM"/>
      <sheetName val="Retrieval"/>
      <sheetName val="mis premises"/>
      <sheetName val="SP Break Up"/>
    </sheetNames>
    <sheetDataSet>
      <sheetData sheetId="0">
        <row r="11">
          <cell r="C11" t="str">
            <v>July</v>
          </cell>
          <cell r="I11" t="str">
            <v>TY_Act@Fix</v>
          </cell>
        </row>
        <row r="12">
          <cell r="C12" t="str">
            <v>June</v>
          </cell>
          <cell r="I12" t="str">
            <v>TY_Act@Fix</v>
          </cell>
        </row>
        <row r="13">
          <cell r="C13" t="str">
            <v>May</v>
          </cell>
          <cell r="I13" t="str">
            <v>TY_Act@Fix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Master"/>
      <sheetName val="Main Menu"/>
      <sheetName val="Average Bank Balance"/>
      <sheetName val="Normal Income CAM"/>
      <sheetName val="Repayment CAM"/>
      <sheetName val="LIP CAM"/>
      <sheetName val="Banking"/>
      <sheetName val="LIP GM CAM"/>
      <sheetName val="Cash Flow"/>
      <sheetName val="Financial Analysis"/>
      <sheetName val="Ratio Definition"/>
      <sheetName val="DEVIATION GRID"/>
      <sheetName val="Data"/>
      <sheetName val="LIP A"/>
      <sheetName val="INCOME CAM"/>
      <sheetName val="Loan details"/>
      <sheetName val="Repayment"/>
      <sheetName val="Scorecard-Sal"/>
      <sheetName val="Sheet1"/>
      <sheetName val="Financail Analysisi1"/>
      <sheetName val="Financail Analysis"/>
    </sheetNames>
    <sheetDataSet>
      <sheetData sheetId="0" refreshError="1">
        <row r="11">
          <cell r="B11" t="str">
            <v>Rajinder Kumar</v>
          </cell>
        </row>
        <row r="12">
          <cell r="B12" t="str">
            <v>Surinder Kumar</v>
          </cell>
        </row>
        <row r="13">
          <cell r="B13" t="str">
            <v>Geeta Rani</v>
          </cell>
        </row>
        <row r="14">
          <cell r="B14" t="str">
            <v>Geeta Rani</v>
          </cell>
        </row>
        <row r="15">
          <cell r="B15" t="str">
            <v>Geeta Rani</v>
          </cell>
        </row>
        <row r="16">
          <cell r="B16" t="str">
            <v>Geeta Rani</v>
          </cell>
        </row>
        <row r="17">
          <cell r="B17" t="str">
            <v>Geeta Rani</v>
          </cell>
        </row>
        <row r="20">
          <cell r="B20" t="str">
            <v>Geeta Rani</v>
          </cell>
        </row>
      </sheetData>
      <sheetData sheetId="1" refreshError="1">
        <row r="2">
          <cell r="A2" t="str">
            <v>CR001</v>
          </cell>
        </row>
        <row r="3">
          <cell r="A3" t="str">
            <v>CR002</v>
          </cell>
        </row>
        <row r="4">
          <cell r="A4" t="str">
            <v>CR003</v>
          </cell>
        </row>
        <row r="5">
          <cell r="A5" t="str">
            <v>CR004</v>
          </cell>
        </row>
        <row r="6">
          <cell r="A6" t="str">
            <v>CR005</v>
          </cell>
        </row>
        <row r="7">
          <cell r="A7" t="str">
            <v>PD002</v>
          </cell>
        </row>
        <row r="8">
          <cell r="A8" t="str">
            <v>PD003</v>
          </cell>
        </row>
        <row r="9">
          <cell r="A9" t="str">
            <v>PD004</v>
          </cell>
        </row>
        <row r="10">
          <cell r="A10" t="str">
            <v>PD005</v>
          </cell>
        </row>
        <row r="11">
          <cell r="A11" t="str">
            <v>PD006</v>
          </cell>
        </row>
        <row r="12">
          <cell r="A12" t="str">
            <v>PD007</v>
          </cell>
        </row>
        <row r="13">
          <cell r="A13" t="str">
            <v>PD008</v>
          </cell>
        </row>
        <row r="14">
          <cell r="A14" t="str">
            <v>PD009</v>
          </cell>
        </row>
        <row r="15">
          <cell r="A15" t="str">
            <v>PD010</v>
          </cell>
        </row>
        <row r="16">
          <cell r="A16" t="str">
            <v>PD011</v>
          </cell>
        </row>
        <row r="17">
          <cell r="A17" t="str">
            <v>PD012</v>
          </cell>
        </row>
        <row r="18">
          <cell r="A18" t="str">
            <v>PD013</v>
          </cell>
        </row>
        <row r="19">
          <cell r="A19" t="str">
            <v>PD014</v>
          </cell>
        </row>
        <row r="20">
          <cell r="A20" t="str">
            <v>PD015</v>
          </cell>
        </row>
        <row r="21">
          <cell r="A21" t="str">
            <v>PD016</v>
          </cell>
        </row>
        <row r="22">
          <cell r="A22" t="str">
            <v>PD017</v>
          </cell>
        </row>
        <row r="23">
          <cell r="A23" t="str">
            <v>TR001</v>
          </cell>
        </row>
        <row r="24">
          <cell r="A24" t="str">
            <v>TR002</v>
          </cell>
        </row>
        <row r="25">
          <cell r="A25" t="str">
            <v>TR003</v>
          </cell>
        </row>
        <row r="26">
          <cell r="A26" t="str">
            <v>TR004</v>
          </cell>
        </row>
        <row r="27">
          <cell r="A27" t="str">
            <v>TR005</v>
          </cell>
        </row>
        <row r="28">
          <cell r="A28" t="str">
            <v>TR006</v>
          </cell>
        </row>
        <row r="29">
          <cell r="A29" t="str">
            <v>TR007</v>
          </cell>
        </row>
        <row r="30">
          <cell r="A30" t="str">
            <v>TR008</v>
          </cell>
        </row>
        <row r="31">
          <cell r="A31" t="str">
            <v>TR009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t"/>
      <sheetName val="BTU"/>
      <sheetName val="BTS"/>
      <sheetName val="sap"/>
      <sheetName val="BT"/>
      <sheetName val="Sheet2"/>
      <sheetName val="Sheet1"/>
      <sheetName val="pvt"/>
      <sheetName val="CC(LAP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ger"/>
      <sheetName val="Details"/>
      <sheetName val="Pivot"/>
      <sheetName val="Sheet2"/>
      <sheetName val="Sheet1"/>
      <sheetName val="Sheet3"/>
      <sheetName val="Product 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t 1 Actual"/>
      <sheetName val="Desc "/>
      <sheetName val="Sheet3"/>
      <sheetName val="Proj On Hand"/>
      <sheetName val="MRP232R&amp;P"/>
      <sheetName val="Visyboard 140102"/>
      <sheetName val="Visyboard Model"/>
      <sheetName val="Raw and Pack Pricing Summary "/>
      <sheetName val="R&amp;P Std Vs Act x Supp"/>
      <sheetName val="Cost Saving Project Priorities"/>
      <sheetName val="raw"/>
      <sheetName val="Suppliers"/>
      <sheetName val="Standard Cst 3"/>
      <sheetName val="Trial Bal"/>
      <sheetName val="IT_FBT_DDTP"/>
      <sheetName val="Master"/>
      <sheetName val="Exec Summary"/>
      <sheetName val="Quarterly Returns"/>
      <sheetName val="BS"/>
      <sheetName val="Cost Sheet"/>
      <sheetName val="Consolidated Cash Flow "/>
      <sheetName val="GLOBAL POWERTRAIN"/>
      <sheetName val="Assumptions I - base numbers"/>
      <sheetName val="EBT"/>
      <sheetName val="Schedule"/>
      <sheetName val="NPIL"/>
      <sheetName val="tower"/>
      <sheetName val="Accounts payable "/>
      <sheetName val="H.O."/>
      <sheetName val="IT Depn Schedule"/>
      <sheetName val="BSHEET"/>
      <sheetName val="BS before PMO"/>
      <sheetName val="PRECAST lightconc-II"/>
      <sheetName val="Raw and Pack Pricing Ver1"/>
      <sheetName val="Master Data Entry"/>
      <sheetName val="vehicles"/>
      <sheetName val="CHARTWELL"/>
      <sheetName val="Capex"/>
      <sheetName val="INPUT"/>
      <sheetName val="Fill this out first..."/>
      <sheetName val="Dep"/>
      <sheetName val="BOQ (2)"/>
      <sheetName val="Cst_1_Actual"/>
      <sheetName val="Desc_"/>
      <sheetName val="Proj_On_Hand"/>
      <sheetName val="Visyboard_140102"/>
      <sheetName val="Visyboard_Model"/>
      <sheetName val="Raw_and_Pack_Pricing_Summary_"/>
      <sheetName val="R&amp;P_Std_Vs_Act_x_Supp"/>
      <sheetName val="Cost_Saving_Project_Priorities"/>
      <sheetName val="Standard_Cst_3"/>
      <sheetName val="H_O_"/>
      <sheetName val="IT_Depn_Schedule"/>
      <sheetName val="Cst_1_Actual1"/>
      <sheetName val="Desc_1"/>
      <sheetName val="Proj_On_Hand1"/>
      <sheetName val="Visyboard_1401021"/>
      <sheetName val="Visyboard_Model1"/>
      <sheetName val="Raw_and_Pack_Pricing_Summary_1"/>
      <sheetName val="R&amp;P_Std_Vs_Act_x_Supp1"/>
      <sheetName val="Cost_Saving_Project_Priorities1"/>
      <sheetName val="Standard_Cst_31"/>
      <sheetName val="H_O_1"/>
      <sheetName val="IT_Depn_Schedule1"/>
      <sheetName val="Cst_1_Actual2"/>
      <sheetName val="Desc_2"/>
      <sheetName val="Proj_On_Hand2"/>
      <sheetName val="Visyboard_1401022"/>
      <sheetName val="Visyboard_Model2"/>
      <sheetName val="Raw_and_Pack_Pricing_Summary_2"/>
      <sheetName val="R&amp;P_Std_Vs_Act_x_Supp2"/>
      <sheetName val="Cost_Saving_Project_Priorities2"/>
      <sheetName val="Standard_Cst_32"/>
      <sheetName val="H_O_2"/>
      <sheetName val="IT_Depn_Schedule2"/>
      <sheetName val="BS_before_PMO"/>
      <sheetName val="Cst_1_Actual4"/>
      <sheetName val="Desc_4"/>
      <sheetName val="Proj_On_Hand4"/>
      <sheetName val="Visyboard_1401024"/>
      <sheetName val="Visyboard_Model4"/>
      <sheetName val="Raw_and_Pack_Pricing_Summary_4"/>
      <sheetName val="R&amp;P_Std_Vs_Act_x_Supp4"/>
      <sheetName val="Cost_Saving_Project_Priorities4"/>
      <sheetName val="Standard_Cst_34"/>
      <sheetName val="H_O_4"/>
      <sheetName val="IT_Depn_Schedule4"/>
      <sheetName val="BS_before_PMO2"/>
      <sheetName val="Cst_1_Actual3"/>
      <sheetName val="Desc_3"/>
      <sheetName val="Proj_On_Hand3"/>
      <sheetName val="Visyboard_1401023"/>
      <sheetName val="Visyboard_Model3"/>
      <sheetName val="Raw_and_Pack_Pricing_Summary_3"/>
      <sheetName val="R&amp;P_Std_Vs_Act_x_Supp3"/>
      <sheetName val="Cost_Saving_Project_Priorities3"/>
      <sheetName val="Standard_Cst_33"/>
      <sheetName val="H_O_3"/>
      <sheetName val="IT_Depn_Schedule3"/>
      <sheetName val="BS_before_PMO1"/>
      <sheetName val="Cst_1_Actual6"/>
      <sheetName val="Desc_6"/>
      <sheetName val="Proj_On_Hand6"/>
      <sheetName val="Visyboard_1401026"/>
      <sheetName val="Visyboard_Model6"/>
      <sheetName val="Raw_and_Pack_Pricing_Summary_6"/>
      <sheetName val="R&amp;P_Std_Vs_Act_x_Supp6"/>
      <sheetName val="Cost_Saving_Project_Priorities6"/>
      <sheetName val="Standard_Cst_36"/>
      <sheetName val="H_O_6"/>
      <sheetName val="IT_Depn_Schedule6"/>
      <sheetName val="BS_before_PMO4"/>
      <sheetName val="Cst_1_Actual5"/>
      <sheetName val="Desc_5"/>
      <sheetName val="Proj_On_Hand5"/>
      <sheetName val="Visyboard_1401025"/>
      <sheetName val="Visyboard_Model5"/>
      <sheetName val="Raw_and_Pack_Pricing_Summary_5"/>
      <sheetName val="R&amp;P_Std_Vs_Act_x_Supp5"/>
      <sheetName val="Cost_Saving_Project_Priorities5"/>
      <sheetName val="Standard_Cst_35"/>
      <sheetName val="H_O_5"/>
      <sheetName val="IT_Depn_Schedule5"/>
      <sheetName val="BS_before_PMO3"/>
      <sheetName val="Cst_1_Actual7"/>
      <sheetName val="Desc_7"/>
      <sheetName val="Proj_On_Hand7"/>
      <sheetName val="Visyboard_1401027"/>
      <sheetName val="Visyboard_Model7"/>
      <sheetName val="Raw_and_Pack_Pricing_Summary_7"/>
      <sheetName val="R&amp;P_Std_Vs_Act_x_Supp7"/>
      <sheetName val="Cost_Saving_Project_Priorities7"/>
      <sheetName val="Standard_Cst_37"/>
      <sheetName val="H_O_7"/>
      <sheetName val="IT_Depn_Schedule7"/>
      <sheetName val="BS_before_PMO5"/>
      <sheetName val="Cst_1_Actual8"/>
      <sheetName val="Desc_8"/>
      <sheetName val="Proj_On_Hand8"/>
      <sheetName val="Visyboard_1401028"/>
      <sheetName val="Visyboard_Model8"/>
      <sheetName val="Raw_and_Pack_Pricing_Summary_8"/>
      <sheetName val="R&amp;P_Std_Vs_Act_x_Supp8"/>
      <sheetName val="Cost_Saving_Project_Priorities8"/>
      <sheetName val="Standard_Cst_38"/>
      <sheetName val="H_O_8"/>
      <sheetName val="IT_Depn_Schedule8"/>
      <sheetName val="BS_before_PMO6"/>
      <sheetName val="Cst_1_Actual9"/>
      <sheetName val="Desc_9"/>
      <sheetName val="Proj_On_Hand9"/>
      <sheetName val="Visyboard_1401029"/>
      <sheetName val="Visyboard_Model9"/>
      <sheetName val="Raw_and_Pack_Pricing_Summary_9"/>
      <sheetName val="R&amp;P_Std_Vs_Act_x_Supp9"/>
      <sheetName val="Cost_Saving_Project_Priorities9"/>
      <sheetName val="Standard_Cst_39"/>
      <sheetName val="H_O_9"/>
      <sheetName val="IT_Depn_Schedule9"/>
      <sheetName val="BS_before_PMO7"/>
      <sheetName val="3    OK"/>
      <sheetName val="Cst_1_Actual10"/>
      <sheetName val="Desc_10"/>
      <sheetName val="Proj_On_Hand10"/>
      <sheetName val="Visyboard_14010210"/>
      <sheetName val="Visyboard_Model10"/>
      <sheetName val="Raw_and_Pack_Pricing_Summary_10"/>
      <sheetName val="R&amp;P_Std_Vs_Act_x_Supp10"/>
      <sheetName val="Cost_Saving_Project_Prioritie10"/>
      <sheetName val="Standard_Cst_310"/>
      <sheetName val="H_O_10"/>
      <sheetName val="IT_Depn_Schedule10"/>
      <sheetName val="BS_before_PMO8"/>
      <sheetName val="Cst_1_Actual11"/>
      <sheetName val="Desc_11"/>
      <sheetName val="Proj_On_Hand11"/>
      <sheetName val="Visyboard_14010211"/>
      <sheetName val="Visyboard_Model11"/>
      <sheetName val="Raw_and_Pack_Pricing_Summary_11"/>
      <sheetName val="R&amp;P_Std_Vs_Act_x_Supp11"/>
      <sheetName val="Cost_Saving_Project_Prioritie11"/>
      <sheetName val="Standard_Cst_311"/>
      <sheetName val="H_O_11"/>
      <sheetName val="IT_Depn_Schedule11"/>
      <sheetName val="BS_before_PMO9"/>
      <sheetName val="Cst_1_Actual12"/>
      <sheetName val="Cst_1_Actual13"/>
      <sheetName val="Desc_12"/>
      <sheetName val="Proj_On_Hand12"/>
      <sheetName val="Visyboard_14010212"/>
      <sheetName val="Visyboard_Model12"/>
      <sheetName val="Raw_and_Pack_Pricing_Summary_12"/>
      <sheetName val="R&amp;P_Std_Vs_Act_x_Supp12"/>
      <sheetName val="Cost_Saving_Project_Prioritie12"/>
      <sheetName val="Standard_Cst_312"/>
      <sheetName val="H_O_12"/>
      <sheetName val="IT_Depn_Schedule12"/>
      <sheetName val="BS_before_PMO10"/>
      <sheetName val="3____OK"/>
      <sheetName val="GENERAL"/>
      <sheetName val="shuttering"/>
      <sheetName val="Inputs"/>
      <sheetName val="factors"/>
      <sheetName val="MIS premises"/>
      <sheetName val="Assump. "/>
      <sheetName val="DCF Analysis"/>
      <sheetName val="Sheet1"/>
      <sheetName val="P &amp; L"/>
      <sheetName val="LANG"/>
      <sheetName val="SEG_LIST"/>
      <sheetName val="fa"/>
      <sheetName val="Dont Alter"/>
      <sheetName val="Dept"/>
      <sheetName val="Deff_Tax_Sept01"/>
      <sheetName val="Blng. Vs Coll."/>
      <sheetName val="EXPENSES"/>
      <sheetName val="Links"/>
      <sheetName val="costing"/>
      <sheetName val="BS &amp; PL"/>
      <sheetName val="project rollout plan"/>
      <sheetName val="Permission Strategy"/>
      <sheetName val="Accounts2"/>
      <sheetName val="Scenarios"/>
      <sheetName val="FRMT"/>
      <sheetName val="FMT 13-VOLUME BY MARKET"/>
      <sheetName val="FMT 14 -VOLUME BY BRANDS"/>
      <sheetName val="ASPERLEDGER"/>
      <sheetName val="调整"/>
      <sheetName val="INSTRUCTIONS"/>
      <sheetName val="Update Macro"/>
      <sheetName val="SIEVE"/>
      <sheetName val="IS"/>
      <sheetName val="Setting"/>
      <sheetName val="BS Notes 10 -13"/>
      <sheetName val="#REF!"/>
      <sheetName val="Data"/>
      <sheetName val="sep01"/>
      <sheetName val="Emp detail"/>
    </sheetNames>
    <sheetDataSet>
      <sheetData sheetId="0"/>
      <sheetData sheetId="1">
        <row r="1">
          <cell r="A1" t="str">
            <v>Item</v>
          </cell>
          <cell r="B1" t="str">
            <v>Desc</v>
          </cell>
          <cell r="C1" t="str">
            <v>Class</v>
          </cell>
          <cell r="D1" t="str">
            <v>Vendor</v>
          </cell>
        </row>
        <row r="2">
          <cell r="A2">
            <v>1</v>
          </cell>
          <cell r="B2" t="str">
            <v>MISC CONSUMER</v>
          </cell>
          <cell r="C2">
            <v>10</v>
          </cell>
          <cell r="D2">
            <v>0</v>
          </cell>
        </row>
        <row r="3">
          <cell r="A3">
            <v>10</v>
          </cell>
          <cell r="B3" t="str">
            <v>ROYALTIES</v>
          </cell>
          <cell r="C3" t="str">
            <v>P9</v>
          </cell>
          <cell r="D3">
            <v>0</v>
          </cell>
        </row>
        <row r="4">
          <cell r="A4">
            <v>50</v>
          </cell>
          <cell r="B4" t="str">
            <v>INNOCHEM DUMMY PRODUCT</v>
          </cell>
          <cell r="C4" t="str">
            <v>P9</v>
          </cell>
          <cell r="D4">
            <v>0</v>
          </cell>
        </row>
        <row r="5">
          <cell r="A5">
            <v>200</v>
          </cell>
          <cell r="B5" t="str">
            <v>INT DUROSIL WAX PHILLIPINES</v>
          </cell>
          <cell r="C5" t="str">
            <v>WI</v>
          </cell>
          <cell r="D5">
            <v>0</v>
          </cell>
        </row>
        <row r="6">
          <cell r="A6">
            <v>201</v>
          </cell>
          <cell r="B6" t="str">
            <v>INT BLUE PLUS  NZ</v>
          </cell>
          <cell r="C6" t="str">
            <v>WI</v>
          </cell>
          <cell r="D6">
            <v>0</v>
          </cell>
        </row>
        <row r="7">
          <cell r="A7">
            <v>202</v>
          </cell>
          <cell r="B7" t="str">
            <v>INT DUCK BLUEY NZ</v>
          </cell>
          <cell r="C7" t="str">
            <v>WI</v>
          </cell>
          <cell r="D7">
            <v>0</v>
          </cell>
        </row>
        <row r="8">
          <cell r="A8">
            <v>203</v>
          </cell>
          <cell r="B8" t="str">
            <v>INT GLADE WILD   DUMMY</v>
          </cell>
          <cell r="C8" t="str">
            <v>WI</v>
          </cell>
          <cell r="D8">
            <v>0</v>
          </cell>
        </row>
        <row r="9">
          <cell r="A9">
            <v>204</v>
          </cell>
          <cell r="B9" t="str">
            <v>INT DUMMY</v>
          </cell>
          <cell r="C9" t="str">
            <v>WI</v>
          </cell>
          <cell r="D9">
            <v>0</v>
          </cell>
        </row>
        <row r="10">
          <cell r="A10">
            <v>420</v>
          </cell>
          <cell r="B10" t="str">
            <v>TRAINING</v>
          </cell>
          <cell r="C10">
            <v>10</v>
          </cell>
          <cell r="D10">
            <v>0</v>
          </cell>
        </row>
        <row r="11">
          <cell r="A11">
            <v>421</v>
          </cell>
          <cell r="B11" t="str">
            <v>TRAINING</v>
          </cell>
          <cell r="C11">
            <v>10</v>
          </cell>
          <cell r="D11">
            <v>0</v>
          </cell>
        </row>
        <row r="12">
          <cell r="A12">
            <v>422</v>
          </cell>
          <cell r="B12" t="str">
            <v>TRAINING</v>
          </cell>
          <cell r="C12">
            <v>10</v>
          </cell>
          <cell r="D12">
            <v>0</v>
          </cell>
        </row>
        <row r="13">
          <cell r="A13">
            <v>423</v>
          </cell>
          <cell r="B13" t="str">
            <v>TRAINING</v>
          </cell>
          <cell r="C13">
            <v>10</v>
          </cell>
          <cell r="D13">
            <v>0</v>
          </cell>
        </row>
        <row r="14">
          <cell r="A14">
            <v>424</v>
          </cell>
          <cell r="B14" t="str">
            <v>TRAINING</v>
          </cell>
          <cell r="C14">
            <v>10</v>
          </cell>
          <cell r="D14">
            <v>0</v>
          </cell>
        </row>
        <row r="15">
          <cell r="A15">
            <v>425</v>
          </cell>
          <cell r="B15" t="str">
            <v>TRAINING</v>
          </cell>
          <cell r="C15">
            <v>10</v>
          </cell>
          <cell r="D15">
            <v>0</v>
          </cell>
        </row>
        <row r="16">
          <cell r="A16">
            <v>426</v>
          </cell>
          <cell r="B16" t="str">
            <v>TRAINING</v>
          </cell>
          <cell r="C16">
            <v>10</v>
          </cell>
          <cell r="D16">
            <v>0</v>
          </cell>
        </row>
        <row r="17">
          <cell r="A17">
            <v>427</v>
          </cell>
          <cell r="B17" t="str">
            <v>TRAINING</v>
          </cell>
          <cell r="C17">
            <v>10</v>
          </cell>
          <cell r="D17">
            <v>0</v>
          </cell>
        </row>
        <row r="18">
          <cell r="A18">
            <v>428</v>
          </cell>
          <cell r="B18" t="str">
            <v>TRAINING</v>
          </cell>
          <cell r="C18">
            <v>10</v>
          </cell>
          <cell r="D18">
            <v>0</v>
          </cell>
        </row>
        <row r="19">
          <cell r="A19">
            <v>429</v>
          </cell>
          <cell r="B19" t="str">
            <v>TRAINING</v>
          </cell>
          <cell r="C19">
            <v>10</v>
          </cell>
          <cell r="D19">
            <v>0</v>
          </cell>
        </row>
        <row r="20">
          <cell r="A20">
            <v>1020</v>
          </cell>
          <cell r="B20" t="str">
            <v>PLEDGE SHINE UP          20 LT</v>
          </cell>
          <cell r="C20">
            <v>50</v>
          </cell>
          <cell r="D20">
            <v>88007</v>
          </cell>
        </row>
        <row r="21">
          <cell r="A21">
            <v>1050</v>
          </cell>
          <cell r="B21" t="str">
            <v>*PLEDGE/SHINE UP AERO   500 GM</v>
          </cell>
          <cell r="C21" t="str">
            <v>Y9</v>
          </cell>
          <cell r="D21">
            <v>0</v>
          </cell>
        </row>
        <row r="22">
          <cell r="A22">
            <v>1301</v>
          </cell>
          <cell r="B22" t="str">
            <v>SHINE UP TRIGGER</v>
          </cell>
          <cell r="C22">
            <v>50</v>
          </cell>
          <cell r="D22">
            <v>0</v>
          </cell>
        </row>
        <row r="23">
          <cell r="A23">
            <v>3838</v>
          </cell>
          <cell r="B23" t="str">
            <v>PAN CLEAN SC        4X  1.89LT</v>
          </cell>
          <cell r="C23" t="str">
            <v>KC</v>
          </cell>
          <cell r="D23">
            <v>0</v>
          </cell>
        </row>
        <row r="24">
          <cell r="A24">
            <v>4249</v>
          </cell>
          <cell r="B24" t="str">
            <v>JONSEAL 220 BIB          18.1L</v>
          </cell>
          <cell r="C24" t="str">
            <v>HG</v>
          </cell>
          <cell r="D24">
            <v>10</v>
          </cell>
        </row>
        <row r="25">
          <cell r="A25">
            <v>4600</v>
          </cell>
          <cell r="B25" t="str">
            <v>NIXODERM                 50 GM</v>
          </cell>
          <cell r="C25">
            <v>10</v>
          </cell>
          <cell r="D25">
            <v>0</v>
          </cell>
        </row>
        <row r="26">
          <cell r="A26">
            <v>4711</v>
          </cell>
          <cell r="B26" t="str">
            <v>J-FILL SINGLE DISPENSER</v>
          </cell>
          <cell r="C26" t="str">
            <v>IJ</v>
          </cell>
          <cell r="D26">
            <v>10</v>
          </cell>
        </row>
        <row r="27">
          <cell r="A27">
            <v>4713</v>
          </cell>
          <cell r="B27" t="str">
            <v>J-FILL WALL WIRE BASKET</v>
          </cell>
          <cell r="C27" t="str">
            <v>IJ</v>
          </cell>
          <cell r="D27">
            <v>10</v>
          </cell>
        </row>
        <row r="28">
          <cell r="A28">
            <v>4715</v>
          </cell>
          <cell r="B28" t="str">
            <v>J-FILL SINGLE DISPENSER OLD</v>
          </cell>
          <cell r="C28" t="str">
            <v>IJ</v>
          </cell>
          <cell r="D28">
            <v>0</v>
          </cell>
        </row>
        <row r="29">
          <cell r="A29">
            <v>5011</v>
          </cell>
          <cell r="B29" t="str">
            <v>S/WASH ALOE E/CAR PMP   250 ML</v>
          </cell>
          <cell r="C29" t="str">
            <v>H2</v>
          </cell>
          <cell r="D29">
            <v>0</v>
          </cell>
        </row>
        <row r="30">
          <cell r="A30">
            <v>5012</v>
          </cell>
          <cell r="B30" t="str">
            <v>S/WASH ALOE E/CAR REF   250 ML</v>
          </cell>
          <cell r="C30" t="str">
            <v>H2</v>
          </cell>
          <cell r="D30">
            <v>0</v>
          </cell>
        </row>
        <row r="31">
          <cell r="A31">
            <v>5013</v>
          </cell>
          <cell r="B31" t="str">
            <v>S/WASH FOTTLE REFILL    500 ML</v>
          </cell>
          <cell r="C31" t="str">
            <v>H2</v>
          </cell>
          <cell r="D31">
            <v>0</v>
          </cell>
        </row>
        <row r="32">
          <cell r="A32">
            <v>5014</v>
          </cell>
          <cell r="B32" t="str">
            <v>S/WASH LAN F/BOUQ PMP   250 ML</v>
          </cell>
          <cell r="C32" t="str">
            <v>H2</v>
          </cell>
          <cell r="D32">
            <v>0</v>
          </cell>
        </row>
        <row r="33">
          <cell r="A33">
            <v>5015</v>
          </cell>
          <cell r="B33" t="str">
            <v>S/WASH LAN F/BOUQ REF   250 ML</v>
          </cell>
          <cell r="C33" t="str">
            <v>H2</v>
          </cell>
          <cell r="D33">
            <v>0</v>
          </cell>
        </row>
        <row r="34">
          <cell r="A34">
            <v>5017</v>
          </cell>
          <cell r="B34" t="str">
            <v>S/WASH VITE F/FSH PMP   250 ML</v>
          </cell>
          <cell r="C34" t="str">
            <v>H2</v>
          </cell>
          <cell r="D34">
            <v>0</v>
          </cell>
        </row>
        <row r="35">
          <cell r="A35">
            <v>5018</v>
          </cell>
          <cell r="B35" t="str">
            <v>S/WASH VITE F/FSH REF   250 ML</v>
          </cell>
          <cell r="C35" t="str">
            <v>H2</v>
          </cell>
          <cell r="D35">
            <v>0</v>
          </cell>
        </row>
        <row r="36">
          <cell r="A36">
            <v>5029</v>
          </cell>
          <cell r="B36" t="str">
            <v>S/WASH FOTTLE REF LAN   500 ML</v>
          </cell>
          <cell r="C36" t="str">
            <v>H2</v>
          </cell>
          <cell r="D36">
            <v>0</v>
          </cell>
        </row>
        <row r="37">
          <cell r="A37">
            <v>5474</v>
          </cell>
          <cell r="B37" t="str">
            <v>IC S/CARE OPEN TOP DISPENSER</v>
          </cell>
          <cell r="C37" t="str">
            <v>ZH</v>
          </cell>
          <cell r="D37">
            <v>231</v>
          </cell>
        </row>
        <row r="38">
          <cell r="A38">
            <v>5494</v>
          </cell>
          <cell r="B38" t="str">
            <v>IC S/CARE ELITE DISPENSER GREY</v>
          </cell>
          <cell r="C38" t="str">
            <v>RC</v>
          </cell>
          <cell r="D38">
            <v>10</v>
          </cell>
        </row>
        <row r="39">
          <cell r="A39">
            <v>5495</v>
          </cell>
          <cell r="B39" t="str">
            <v>IC S/CARE ELITE DISPENSER BLK</v>
          </cell>
          <cell r="C39" t="str">
            <v>ZH</v>
          </cell>
          <cell r="D39">
            <v>10</v>
          </cell>
        </row>
        <row r="40">
          <cell r="A40">
            <v>8003</v>
          </cell>
          <cell r="B40" t="str">
            <v>JPN GLADE SAGE ODR NEU   230ML</v>
          </cell>
          <cell r="C40" t="str">
            <v>AG</v>
          </cell>
          <cell r="D40">
            <v>0</v>
          </cell>
        </row>
        <row r="41">
          <cell r="A41">
            <v>8005</v>
          </cell>
          <cell r="B41" t="str">
            <v>JPN GLADE SAGE GRN/HERB  230ML</v>
          </cell>
          <cell r="C41" t="str">
            <v>AG</v>
          </cell>
          <cell r="D41">
            <v>0</v>
          </cell>
        </row>
        <row r="42">
          <cell r="A42">
            <v>8013</v>
          </cell>
          <cell r="B42" t="str">
            <v>JPN GLADE CITRUS ODR NEU 230ML</v>
          </cell>
          <cell r="C42" t="str">
            <v>AG</v>
          </cell>
          <cell r="D42">
            <v>0</v>
          </cell>
        </row>
        <row r="43">
          <cell r="A43">
            <v>8015</v>
          </cell>
          <cell r="B43" t="str">
            <v>JPN GLADE CITRUS F/MINT  230ML</v>
          </cell>
          <cell r="C43" t="str">
            <v>AG</v>
          </cell>
          <cell r="D43">
            <v>0</v>
          </cell>
        </row>
        <row r="44">
          <cell r="A44">
            <v>9550</v>
          </cell>
          <cell r="B44" t="str">
            <v>GLADE L/MIST C/GR</v>
          </cell>
          <cell r="C44" t="str">
            <v>P0</v>
          </cell>
          <cell r="D44">
            <v>0</v>
          </cell>
        </row>
        <row r="45">
          <cell r="A45">
            <v>9800</v>
          </cell>
          <cell r="B45" t="str">
            <v>JPN SHUT Freesia Bouq (FofF)</v>
          </cell>
          <cell r="C45" t="str">
            <v>AG</v>
          </cell>
          <cell r="D45">
            <v>0</v>
          </cell>
        </row>
        <row r="46">
          <cell r="A46">
            <v>9810</v>
          </cell>
          <cell r="B46" t="str">
            <v>JPN SHUT Rose Garden    230ML</v>
          </cell>
          <cell r="C46" t="str">
            <v>AG</v>
          </cell>
          <cell r="D46">
            <v>0</v>
          </cell>
        </row>
        <row r="47">
          <cell r="A47">
            <v>11004</v>
          </cell>
          <cell r="B47" t="str">
            <v>CHEFMATE SOYA NZ         175GM</v>
          </cell>
          <cell r="C47" t="str">
            <v>FB</v>
          </cell>
          <cell r="D47">
            <v>2885</v>
          </cell>
        </row>
        <row r="48">
          <cell r="A48">
            <v>11011</v>
          </cell>
          <cell r="B48" t="str">
            <v>TUMBLARS (NZ)</v>
          </cell>
          <cell r="C48" t="str">
            <v>CC</v>
          </cell>
          <cell r="D48">
            <v>88700</v>
          </cell>
        </row>
        <row r="49">
          <cell r="A49">
            <v>11110</v>
          </cell>
          <cell r="B49" t="str">
            <v>CHEFMATE CANOLA NZ       175GM</v>
          </cell>
          <cell r="C49" t="str">
            <v>FB</v>
          </cell>
          <cell r="D49">
            <v>2885</v>
          </cell>
        </row>
        <row r="50">
          <cell r="A50">
            <v>11830</v>
          </cell>
          <cell r="B50" t="str">
            <v>JOHNSON PASTE WAX       250 GM</v>
          </cell>
          <cell r="C50">
            <v>10</v>
          </cell>
          <cell r="D50">
            <v>38026</v>
          </cell>
        </row>
        <row r="51">
          <cell r="A51">
            <v>11930</v>
          </cell>
          <cell r="B51" t="str">
            <v>DUROSIL PASTE WAX       250 GM</v>
          </cell>
          <cell r="C51">
            <v>10</v>
          </cell>
          <cell r="D51">
            <v>38026</v>
          </cell>
        </row>
        <row r="52">
          <cell r="A52">
            <v>11950</v>
          </cell>
          <cell r="B52" t="str">
            <v>JOHNSON DUROSIL WAX      250GM</v>
          </cell>
          <cell r="C52" t="str">
            <v>FB</v>
          </cell>
          <cell r="D52">
            <v>0</v>
          </cell>
        </row>
        <row r="53">
          <cell r="A53">
            <v>11951</v>
          </cell>
          <cell r="B53" t="str">
            <v>JOHNSON DUROSIL PASTE WAX 250G</v>
          </cell>
          <cell r="C53" t="str">
            <v>FB</v>
          </cell>
          <cell r="D53">
            <v>38026</v>
          </cell>
        </row>
        <row r="54">
          <cell r="A54">
            <v>12186</v>
          </cell>
          <cell r="B54" t="str">
            <v>FILTER CAGE     (SUPERVAC II)</v>
          </cell>
          <cell r="C54" t="str">
            <v>ID</v>
          </cell>
          <cell r="D54">
            <v>89307</v>
          </cell>
        </row>
        <row r="55">
          <cell r="A55">
            <v>12234</v>
          </cell>
          <cell r="B55" t="str">
            <v>TANK CONNECTOR  (SUPERVAC II)</v>
          </cell>
          <cell r="C55" t="str">
            <v>ID</v>
          </cell>
          <cell r="D55">
            <v>89307</v>
          </cell>
        </row>
        <row r="56">
          <cell r="A56">
            <v>12421</v>
          </cell>
          <cell r="B56" t="str">
            <v>FLOAT INSERT COMPLETE</v>
          </cell>
          <cell r="C56" t="str">
            <v>ID</v>
          </cell>
          <cell r="D56">
            <v>89307</v>
          </cell>
        </row>
        <row r="57">
          <cell r="A57">
            <v>12447</v>
          </cell>
          <cell r="B57" t="str">
            <v>FLOAT ROD       (SUPERVAC II)</v>
          </cell>
          <cell r="C57" t="str">
            <v>ID</v>
          </cell>
          <cell r="D57">
            <v>89307</v>
          </cell>
        </row>
        <row r="58">
          <cell r="A58">
            <v>12449</v>
          </cell>
          <cell r="B58" t="str">
            <v>CONNECTOR TANK (SUPERVAC II)</v>
          </cell>
          <cell r="C58" t="str">
            <v>ID</v>
          </cell>
          <cell r="D58">
            <v>89307</v>
          </cell>
        </row>
        <row r="59">
          <cell r="A59">
            <v>14286</v>
          </cell>
          <cell r="B59" t="str">
            <v>IC STAT DISS FLR FINISH 18L</v>
          </cell>
          <cell r="C59" t="str">
            <v>ZH</v>
          </cell>
          <cell r="D59">
            <v>14</v>
          </cell>
        </row>
        <row r="60">
          <cell r="A60">
            <v>14287</v>
          </cell>
          <cell r="B60" t="str">
            <v>IC STAT DISS FLR CLNR 18L</v>
          </cell>
          <cell r="C60" t="str">
            <v>ZH</v>
          </cell>
          <cell r="D60">
            <v>14</v>
          </cell>
        </row>
        <row r="61">
          <cell r="A61">
            <v>14288</v>
          </cell>
          <cell r="B61" t="str">
            <v>IC STAT DISS BURNISHER 18L</v>
          </cell>
          <cell r="C61" t="str">
            <v>ZH</v>
          </cell>
          <cell r="D61">
            <v>14</v>
          </cell>
        </row>
        <row r="62">
          <cell r="A62">
            <v>14289</v>
          </cell>
          <cell r="B62" t="str">
            <v>IC STAT DISS SPRAY BUFF 12x1 L</v>
          </cell>
          <cell r="C62" t="str">
            <v>ZH</v>
          </cell>
          <cell r="D62">
            <v>14</v>
          </cell>
        </row>
        <row r="63">
          <cell r="A63">
            <v>17144</v>
          </cell>
          <cell r="B63" t="str">
            <v>JAPAN TOILET DUCK        500ML</v>
          </cell>
          <cell r="C63" t="str">
            <v>FB</v>
          </cell>
          <cell r="D63">
            <v>0</v>
          </cell>
        </row>
        <row r="64">
          <cell r="A64">
            <v>17303</v>
          </cell>
          <cell r="B64" t="str">
            <v>JAPAN SHUT JASMINE       350 g</v>
          </cell>
          <cell r="C64">
            <v>3</v>
          </cell>
          <cell r="D64">
            <v>0</v>
          </cell>
        </row>
        <row r="65">
          <cell r="A65">
            <v>17305</v>
          </cell>
          <cell r="B65" t="str">
            <v>JAPAN SHUT JASMINE       660 g</v>
          </cell>
          <cell r="C65">
            <v>3</v>
          </cell>
          <cell r="D65">
            <v>0</v>
          </cell>
        </row>
        <row r="66">
          <cell r="A66">
            <v>17333</v>
          </cell>
          <cell r="B66" t="str">
            <v>JAPAN SHUT LEMON         350 g</v>
          </cell>
          <cell r="C66">
            <v>3</v>
          </cell>
          <cell r="D66">
            <v>0</v>
          </cell>
        </row>
        <row r="67">
          <cell r="A67">
            <v>17335</v>
          </cell>
          <cell r="B67" t="str">
            <v>JAPAN SHUT LEMON         660 g</v>
          </cell>
          <cell r="C67">
            <v>3</v>
          </cell>
          <cell r="D67">
            <v>0</v>
          </cell>
        </row>
        <row r="68">
          <cell r="A68">
            <v>17383</v>
          </cell>
          <cell r="B68" t="str">
            <v>JAPAN SHUT KINMOKUSEI    350 g</v>
          </cell>
          <cell r="C68">
            <v>3</v>
          </cell>
          <cell r="D68">
            <v>0</v>
          </cell>
        </row>
        <row r="69">
          <cell r="A69">
            <v>17385</v>
          </cell>
          <cell r="B69" t="str">
            <v>JAPAN SHUT KINMOKUSEI    660 g</v>
          </cell>
          <cell r="C69">
            <v>3</v>
          </cell>
          <cell r="D69">
            <v>0</v>
          </cell>
        </row>
        <row r="70">
          <cell r="A70">
            <v>17562</v>
          </cell>
          <cell r="B70" t="str">
            <v>JAPAN ZUKKURIN           350 g</v>
          </cell>
          <cell r="C70">
            <v>3</v>
          </cell>
          <cell r="D70">
            <v>0</v>
          </cell>
        </row>
        <row r="71">
          <cell r="A71">
            <v>17592</v>
          </cell>
          <cell r="B71" t="str">
            <v>JAPAN ZUKKURIN           350GM</v>
          </cell>
          <cell r="C71" t="str">
            <v>FB</v>
          </cell>
          <cell r="D71">
            <v>0</v>
          </cell>
        </row>
        <row r="72">
          <cell r="A72">
            <v>18202</v>
          </cell>
          <cell r="B72" t="str">
            <v>JAPAN SHUT JASMINE       350GM</v>
          </cell>
          <cell r="C72" t="str">
            <v>FB</v>
          </cell>
          <cell r="D72">
            <v>0</v>
          </cell>
        </row>
        <row r="73">
          <cell r="A73">
            <v>18205</v>
          </cell>
          <cell r="B73" t="str">
            <v>JAPAN SHUT JASMINE       660GM</v>
          </cell>
          <cell r="C73" t="str">
            <v>FB</v>
          </cell>
          <cell r="D73">
            <v>0</v>
          </cell>
        </row>
        <row r="74">
          <cell r="A74">
            <v>18212</v>
          </cell>
          <cell r="B74" t="str">
            <v>JAPAN SHUT LEMON         350GM</v>
          </cell>
          <cell r="C74" t="str">
            <v>FB</v>
          </cell>
          <cell r="D74">
            <v>0</v>
          </cell>
        </row>
        <row r="75">
          <cell r="A75">
            <v>18215</v>
          </cell>
          <cell r="B75" t="str">
            <v>JAPAN SHUT LEMON         660GM</v>
          </cell>
          <cell r="C75" t="str">
            <v>FB</v>
          </cell>
          <cell r="D75">
            <v>0</v>
          </cell>
        </row>
        <row r="76">
          <cell r="A76">
            <v>18222</v>
          </cell>
          <cell r="B76" t="str">
            <v>JAPAN SHUT KINMOKUSEI    350GM</v>
          </cell>
          <cell r="C76" t="str">
            <v>FB</v>
          </cell>
          <cell r="D76">
            <v>0</v>
          </cell>
        </row>
        <row r="77">
          <cell r="A77">
            <v>18225</v>
          </cell>
          <cell r="B77" t="str">
            <v>JAPAN SHUT KINMOKUSEI    660GM</v>
          </cell>
          <cell r="C77" t="str">
            <v>FB</v>
          </cell>
          <cell r="D77">
            <v>0</v>
          </cell>
        </row>
        <row r="78">
          <cell r="A78">
            <v>20121</v>
          </cell>
          <cell r="B78" t="str">
            <v>CARRIAGE BASE (SUPER VAC II)</v>
          </cell>
          <cell r="C78" t="str">
            <v>ID</v>
          </cell>
          <cell r="D78">
            <v>89307</v>
          </cell>
        </row>
        <row r="79">
          <cell r="A79">
            <v>20122</v>
          </cell>
          <cell r="B79" t="str">
            <v>FIXATION FOR COVER SUPERVAC II</v>
          </cell>
          <cell r="C79" t="str">
            <v>ID</v>
          </cell>
          <cell r="D79">
            <v>89307</v>
          </cell>
        </row>
        <row r="80">
          <cell r="A80">
            <v>20125</v>
          </cell>
          <cell r="B80" t="str">
            <v>TANK          (SUPER VAC II)</v>
          </cell>
          <cell r="C80" t="str">
            <v>ID</v>
          </cell>
          <cell r="D80">
            <v>89307</v>
          </cell>
        </row>
        <row r="81">
          <cell r="A81">
            <v>20211</v>
          </cell>
          <cell r="B81" t="str">
            <v>ISOLATION CAP  (SUPER VAC II)</v>
          </cell>
          <cell r="C81" t="str">
            <v>ID</v>
          </cell>
          <cell r="D81">
            <v>89307</v>
          </cell>
        </row>
        <row r="82">
          <cell r="A82">
            <v>20213</v>
          </cell>
          <cell r="B82" t="str">
            <v>AIR CANAL COVER(SUPER VAC II)</v>
          </cell>
          <cell r="C82" t="str">
            <v>ID</v>
          </cell>
          <cell r="D82">
            <v>89307</v>
          </cell>
        </row>
        <row r="83">
          <cell r="A83">
            <v>20303</v>
          </cell>
          <cell r="B83" t="str">
            <v>MOTOR PLATE    (SUPER VAC II)</v>
          </cell>
          <cell r="C83" t="str">
            <v>ID</v>
          </cell>
          <cell r="D83">
            <v>89307</v>
          </cell>
        </row>
        <row r="84">
          <cell r="A84">
            <v>20304</v>
          </cell>
          <cell r="B84" t="str">
            <v>BUCKET GASKET  (SUPER VAC II)</v>
          </cell>
          <cell r="C84" t="str">
            <v>ID</v>
          </cell>
          <cell r="D84">
            <v>89307</v>
          </cell>
        </row>
        <row r="85">
          <cell r="A85">
            <v>20305</v>
          </cell>
          <cell r="B85" t="str">
            <v>AIR FILTER/MOTOR(SUPER VAC II)</v>
          </cell>
          <cell r="C85" t="str">
            <v>ID</v>
          </cell>
          <cell r="D85">
            <v>89307</v>
          </cell>
        </row>
        <row r="86">
          <cell r="A86">
            <v>20308</v>
          </cell>
          <cell r="B86" t="str">
            <v>REINFORCEMENT PIECE</v>
          </cell>
          <cell r="C86" t="str">
            <v>ID</v>
          </cell>
          <cell r="D86">
            <v>89307</v>
          </cell>
        </row>
        <row r="87">
          <cell r="A87">
            <v>20309</v>
          </cell>
          <cell r="B87" t="str">
            <v>ISOLATION RING  (SUPER VAC II)</v>
          </cell>
          <cell r="C87" t="str">
            <v>ID</v>
          </cell>
          <cell r="D87">
            <v>89307</v>
          </cell>
        </row>
        <row r="88">
          <cell r="A88">
            <v>20430</v>
          </cell>
          <cell r="B88" t="str">
            <v>PAPER DUST BAG 10s SUPERVAC II</v>
          </cell>
          <cell r="C88" t="str">
            <v>ID</v>
          </cell>
          <cell r="D88">
            <v>89307</v>
          </cell>
        </row>
        <row r="89">
          <cell r="A89">
            <v>20567</v>
          </cell>
          <cell r="B89" t="str">
            <v>SUCTION HOSE    (SUPER VAC II)</v>
          </cell>
          <cell r="C89" t="str">
            <v>ID</v>
          </cell>
          <cell r="D89">
            <v>89307</v>
          </cell>
        </row>
        <row r="90">
          <cell r="A90">
            <v>21205</v>
          </cell>
          <cell r="B90" t="str">
            <v>DOME           (SUPER VAC II)</v>
          </cell>
          <cell r="C90" t="str">
            <v>ID</v>
          </cell>
          <cell r="D90">
            <v>89307</v>
          </cell>
        </row>
        <row r="91">
          <cell r="A91">
            <v>21206</v>
          </cell>
          <cell r="B91" t="str">
            <v>NOISE ABSORB SHT(SUPER VAC II)</v>
          </cell>
          <cell r="C91" t="str">
            <v>ID</v>
          </cell>
          <cell r="D91">
            <v>89307</v>
          </cell>
        </row>
        <row r="92">
          <cell r="A92">
            <v>21555</v>
          </cell>
          <cell r="B92" t="str">
            <v>FLOAT          (SUPER VAC II)</v>
          </cell>
          <cell r="C92" t="str">
            <v>ID</v>
          </cell>
          <cell r="D92">
            <v>89307</v>
          </cell>
        </row>
        <row r="93">
          <cell r="A93">
            <v>22112</v>
          </cell>
          <cell r="B93" t="str">
            <v>HANDLE         (SUPER VAC II)</v>
          </cell>
          <cell r="C93" t="str">
            <v>ID</v>
          </cell>
          <cell r="D93">
            <v>89307</v>
          </cell>
        </row>
        <row r="94">
          <cell r="A94">
            <v>22113</v>
          </cell>
          <cell r="B94" t="str">
            <v>SEAL LEVER (SUPER VAC II)</v>
          </cell>
          <cell r="C94" t="str">
            <v>ID</v>
          </cell>
          <cell r="D94">
            <v>89307</v>
          </cell>
        </row>
        <row r="95">
          <cell r="A95">
            <v>22114</v>
          </cell>
          <cell r="B95" t="str">
            <v>PIN HOLD      (SUPER VAC II)</v>
          </cell>
          <cell r="C95" t="str">
            <v>ID</v>
          </cell>
          <cell r="D95">
            <v>89307</v>
          </cell>
        </row>
        <row r="96">
          <cell r="A96">
            <v>22115</v>
          </cell>
          <cell r="B96" t="str">
            <v>PIN           (SUPER VAC II)</v>
          </cell>
          <cell r="C96" t="str">
            <v>ID</v>
          </cell>
          <cell r="D96">
            <v>89307</v>
          </cell>
        </row>
        <row r="97">
          <cell r="A97">
            <v>22320</v>
          </cell>
          <cell r="B97" t="str">
            <v>FILTER CLOTH    (SUPERVAC II)</v>
          </cell>
          <cell r="C97" t="str">
            <v>ID</v>
          </cell>
          <cell r="D97">
            <v>89307</v>
          </cell>
        </row>
        <row r="98">
          <cell r="A98">
            <v>22347</v>
          </cell>
          <cell r="B98" t="str">
            <v>BAY S/SPRAY              300GM</v>
          </cell>
          <cell r="C98" t="str">
            <v>FB</v>
          </cell>
          <cell r="D98">
            <v>0</v>
          </cell>
        </row>
        <row r="99">
          <cell r="A99">
            <v>22350</v>
          </cell>
          <cell r="B99" t="str">
            <v>BAY S/SPRAY              500GM</v>
          </cell>
          <cell r="C99" t="str">
            <v>FB</v>
          </cell>
          <cell r="D99">
            <v>0</v>
          </cell>
        </row>
        <row r="100">
          <cell r="A100">
            <v>22356</v>
          </cell>
          <cell r="B100" t="str">
            <v>BAY H/HOLD DUST          250GM</v>
          </cell>
          <cell r="C100" t="str">
            <v>FB</v>
          </cell>
          <cell r="D100">
            <v>0</v>
          </cell>
        </row>
        <row r="101">
          <cell r="A101">
            <v>22449</v>
          </cell>
          <cell r="B101" t="str">
            <v>RACM MOU/RAT BAIT        150GM</v>
          </cell>
          <cell r="C101" t="str">
            <v>P9</v>
          </cell>
          <cell r="D101">
            <v>4450</v>
          </cell>
        </row>
        <row r="102">
          <cell r="A102">
            <v>22452</v>
          </cell>
          <cell r="B102" t="str">
            <v>RACM MOU/RAT BAIT        400GM</v>
          </cell>
          <cell r="C102" t="str">
            <v>P9</v>
          </cell>
          <cell r="D102">
            <v>4450</v>
          </cell>
        </row>
        <row r="103">
          <cell r="A103">
            <v>22491</v>
          </cell>
          <cell r="B103" t="str">
            <v>BAY S/SPRAY             250 GM</v>
          </cell>
          <cell r="C103">
            <v>90</v>
          </cell>
          <cell r="D103">
            <v>0</v>
          </cell>
        </row>
        <row r="104">
          <cell r="A104">
            <v>22887</v>
          </cell>
          <cell r="B104" t="str">
            <v>BAY S/SPRAY              420GM</v>
          </cell>
          <cell r="C104" t="str">
            <v>FB</v>
          </cell>
          <cell r="D104">
            <v>0</v>
          </cell>
        </row>
        <row r="105">
          <cell r="A105">
            <v>22991</v>
          </cell>
          <cell r="B105" t="str">
            <v>BAY OUT S/S REACH EXT   250 GM</v>
          </cell>
          <cell r="C105">
            <v>88</v>
          </cell>
          <cell r="D105">
            <v>0</v>
          </cell>
        </row>
        <row r="106">
          <cell r="A106">
            <v>22993</v>
          </cell>
          <cell r="B106" t="str">
            <v>BAY OUTDOOR S/SPRAY     250 GM</v>
          </cell>
          <cell r="C106">
            <v>90</v>
          </cell>
          <cell r="D106">
            <v>0</v>
          </cell>
        </row>
        <row r="107">
          <cell r="A107">
            <v>23830</v>
          </cell>
          <cell r="B107" t="str">
            <v>BULK VEGGIE BAGS,1800unit/CASE</v>
          </cell>
          <cell r="C107" t="str">
            <v>PE</v>
          </cell>
          <cell r="D107">
            <v>38031</v>
          </cell>
        </row>
        <row r="108">
          <cell r="A108">
            <v>24830</v>
          </cell>
          <cell r="B108" t="str">
            <v>BULK SLIDELOC GALLON BAGS</v>
          </cell>
          <cell r="C108" t="str">
            <v>PE</v>
          </cell>
          <cell r="D108">
            <v>38031</v>
          </cell>
        </row>
        <row r="109">
          <cell r="A109">
            <v>30321</v>
          </cell>
          <cell r="B109" t="str">
            <v>PUMP TUBE EPDM .188x.438x10"</v>
          </cell>
          <cell r="C109" t="str">
            <v>IK</v>
          </cell>
          <cell r="D109">
            <v>89308</v>
          </cell>
        </row>
        <row r="110">
          <cell r="A110">
            <v>30331</v>
          </cell>
          <cell r="B110" t="str">
            <v>PUMP TUBE EPDM .250x.438x10"</v>
          </cell>
          <cell r="C110" t="str">
            <v>IK</v>
          </cell>
          <cell r="D110">
            <v>89308</v>
          </cell>
        </row>
        <row r="111">
          <cell r="A111">
            <v>31180</v>
          </cell>
          <cell r="B111" t="str">
            <v>VINYL MAGIC              500ML</v>
          </cell>
          <cell r="C111" t="str">
            <v>DC</v>
          </cell>
          <cell r="D111">
            <v>0</v>
          </cell>
        </row>
        <row r="112">
          <cell r="A112">
            <v>31181</v>
          </cell>
          <cell r="B112" t="str">
            <v>KLEAR                    500ML</v>
          </cell>
          <cell r="C112" t="str">
            <v>DC</v>
          </cell>
          <cell r="D112">
            <v>0</v>
          </cell>
        </row>
        <row r="113">
          <cell r="A113">
            <v>31182</v>
          </cell>
          <cell r="B113" t="str">
            <v>KLEEN                    500ML</v>
          </cell>
          <cell r="C113" t="str">
            <v>DL</v>
          </cell>
          <cell r="D113">
            <v>0</v>
          </cell>
        </row>
        <row r="114">
          <cell r="A114">
            <v>31183</v>
          </cell>
          <cell r="B114" t="str">
            <v>VINYL MAGIC          6PK 500ML</v>
          </cell>
          <cell r="C114" t="str">
            <v>DC</v>
          </cell>
          <cell r="D114">
            <v>0</v>
          </cell>
        </row>
        <row r="115">
          <cell r="A115">
            <v>31184</v>
          </cell>
          <cell r="B115" t="str">
            <v>VINYL MAGIC          8PK 500ML</v>
          </cell>
          <cell r="C115" t="str">
            <v>DC</v>
          </cell>
          <cell r="D115">
            <v>0</v>
          </cell>
        </row>
        <row r="116">
          <cell r="A116">
            <v>31330</v>
          </cell>
          <cell r="B116" t="str">
            <v>ONE GO                   500ML</v>
          </cell>
          <cell r="C116" t="str">
            <v>DC</v>
          </cell>
          <cell r="D116">
            <v>0</v>
          </cell>
        </row>
        <row r="117">
          <cell r="A117">
            <v>31332</v>
          </cell>
          <cell r="B117" t="str">
            <v>ONE GO               6PK 500ML</v>
          </cell>
          <cell r="C117" t="str">
            <v>DC</v>
          </cell>
          <cell r="D117">
            <v>0</v>
          </cell>
        </row>
        <row r="118">
          <cell r="A118">
            <v>31333</v>
          </cell>
          <cell r="B118" t="str">
            <v>ONE GO               8PK 500ML</v>
          </cell>
          <cell r="C118" t="str">
            <v>DC</v>
          </cell>
          <cell r="D118">
            <v>0</v>
          </cell>
        </row>
        <row r="119">
          <cell r="A119">
            <v>31480</v>
          </cell>
          <cell r="B119" t="str">
            <v>SUPER STRIDE             500ML</v>
          </cell>
          <cell r="C119" t="str">
            <v>DC</v>
          </cell>
          <cell r="D119">
            <v>0</v>
          </cell>
        </row>
        <row r="120">
          <cell r="A120">
            <v>31482</v>
          </cell>
          <cell r="B120" t="str">
            <v>SUPER SHINE         6PK  500ML</v>
          </cell>
          <cell r="C120" t="str">
            <v>DC</v>
          </cell>
          <cell r="D120">
            <v>0</v>
          </cell>
        </row>
        <row r="121">
          <cell r="A121">
            <v>31483</v>
          </cell>
          <cell r="B121" t="str">
            <v>SHINE MAGIC          8PK 500ML</v>
          </cell>
          <cell r="C121" t="str">
            <v>DC</v>
          </cell>
          <cell r="D121">
            <v>0</v>
          </cell>
        </row>
        <row r="122">
          <cell r="A122">
            <v>31580</v>
          </cell>
          <cell r="B122" t="str">
            <v>WOOD MAGIC          6PK  500ML</v>
          </cell>
          <cell r="C122" t="str">
            <v>DC</v>
          </cell>
          <cell r="D122">
            <v>0</v>
          </cell>
        </row>
        <row r="123">
          <cell r="A123">
            <v>31581</v>
          </cell>
          <cell r="B123" t="str">
            <v>WOOD MAGIC           8PK 500ML</v>
          </cell>
          <cell r="C123" t="str">
            <v>DC</v>
          </cell>
          <cell r="D123">
            <v>0</v>
          </cell>
        </row>
        <row r="124">
          <cell r="A124">
            <v>34313</v>
          </cell>
          <cell r="B124" t="str">
            <v>RENUZIT FLORAL JAR          EA</v>
          </cell>
          <cell r="C124" t="str">
            <v>J9</v>
          </cell>
          <cell r="D124">
            <v>0</v>
          </cell>
        </row>
        <row r="125">
          <cell r="A125">
            <v>34337</v>
          </cell>
          <cell r="B125" t="str">
            <v>RENUZIT FRESH JAR           EA</v>
          </cell>
          <cell r="C125" t="str">
            <v>J9</v>
          </cell>
          <cell r="D125">
            <v>0</v>
          </cell>
        </row>
        <row r="126">
          <cell r="A126">
            <v>34412</v>
          </cell>
          <cell r="B126" t="str">
            <v>RENUZIT FLORAL REF          EA</v>
          </cell>
          <cell r="C126" t="str">
            <v>J9</v>
          </cell>
          <cell r="D126">
            <v>0</v>
          </cell>
        </row>
        <row r="127">
          <cell r="A127">
            <v>34436</v>
          </cell>
          <cell r="B127" t="str">
            <v>RENUZIT FRESH REF           EA</v>
          </cell>
          <cell r="C127" t="str">
            <v>J9</v>
          </cell>
          <cell r="D127">
            <v>0</v>
          </cell>
        </row>
        <row r="128">
          <cell r="A128">
            <v>36610</v>
          </cell>
          <cell r="B128" t="str">
            <v>CCS H/DUTY ODOUR COUNT. 4x1GAL</v>
          </cell>
          <cell r="C128" t="str">
            <v>HA</v>
          </cell>
          <cell r="D128">
            <v>89315</v>
          </cell>
        </row>
        <row r="129">
          <cell r="A129">
            <v>36810</v>
          </cell>
          <cell r="B129" t="str">
            <v>CCS GREEN APPLE 12X24OZ</v>
          </cell>
          <cell r="C129" t="str">
            <v>HA</v>
          </cell>
          <cell r="D129">
            <v>0</v>
          </cell>
        </row>
        <row r="130">
          <cell r="A130">
            <v>36820</v>
          </cell>
          <cell r="B130" t="str">
            <v>CCS SOIL REL/BONNET BUF 4X1GAL</v>
          </cell>
          <cell r="C130" t="str">
            <v>HA</v>
          </cell>
          <cell r="D130">
            <v>0</v>
          </cell>
        </row>
        <row r="131">
          <cell r="A131">
            <v>36830</v>
          </cell>
          <cell r="B131" t="str">
            <v>CCS GREEN APPLE 4X1GAL</v>
          </cell>
          <cell r="C131" t="str">
            <v>HA</v>
          </cell>
          <cell r="D131">
            <v>0</v>
          </cell>
        </row>
        <row r="132">
          <cell r="A132">
            <v>36840</v>
          </cell>
          <cell r="B132" t="str">
            <v>CCS FRESH 4X1GAL</v>
          </cell>
          <cell r="C132" t="str">
            <v>HA</v>
          </cell>
          <cell r="D132">
            <v>0</v>
          </cell>
        </row>
        <row r="133">
          <cell r="A133">
            <v>36870</v>
          </cell>
          <cell r="B133" t="str">
            <v>CCS COUNTRY GARDEN 12X24OZ</v>
          </cell>
          <cell r="C133" t="str">
            <v>HA</v>
          </cell>
          <cell r="D133">
            <v>0</v>
          </cell>
        </row>
        <row r="134">
          <cell r="A134">
            <v>36880</v>
          </cell>
          <cell r="B134" t="str">
            <v>CCS FRESH 12X24OZ</v>
          </cell>
          <cell r="C134" t="str">
            <v>HA</v>
          </cell>
          <cell r="D134">
            <v>0</v>
          </cell>
        </row>
        <row r="135">
          <cell r="A135">
            <v>36890</v>
          </cell>
          <cell r="B135" t="str">
            <v>CCS COUNTRY GARDEN 4X1GAL</v>
          </cell>
          <cell r="C135" t="str">
            <v>HA</v>
          </cell>
          <cell r="D135">
            <v>0</v>
          </cell>
        </row>
        <row r="136">
          <cell r="A136">
            <v>36970</v>
          </cell>
          <cell r="B136" t="str">
            <v>CCS RUST REMOVER 6X32OZ</v>
          </cell>
          <cell r="C136" t="str">
            <v>HA</v>
          </cell>
          <cell r="D136">
            <v>0</v>
          </cell>
        </row>
        <row r="137">
          <cell r="A137">
            <v>36980</v>
          </cell>
          <cell r="B137" t="str">
            <v>CCS ALKALINE CONDITION 6X32OZ</v>
          </cell>
          <cell r="C137" t="str">
            <v>HA</v>
          </cell>
          <cell r="D137">
            <v>0</v>
          </cell>
        </row>
        <row r="138">
          <cell r="A138">
            <v>37090</v>
          </cell>
          <cell r="B138" t="str">
            <v>CCS SHAMPOO 4X1GAL</v>
          </cell>
          <cell r="C138" t="str">
            <v>HA</v>
          </cell>
          <cell r="D138">
            <v>0</v>
          </cell>
        </row>
        <row r="139">
          <cell r="A139">
            <v>37130</v>
          </cell>
          <cell r="B139" t="str">
            <v>CCS SHAMPOO 1X5GAL</v>
          </cell>
          <cell r="C139" t="str">
            <v>HA</v>
          </cell>
          <cell r="D139">
            <v>0</v>
          </cell>
        </row>
        <row r="140">
          <cell r="A140">
            <v>37160</v>
          </cell>
          <cell r="B140" t="str">
            <v>CCS SHAMPOO CONCENTRATE 4X1GAL</v>
          </cell>
          <cell r="C140" t="str">
            <v>HA</v>
          </cell>
          <cell r="D140">
            <v>0</v>
          </cell>
        </row>
        <row r="141">
          <cell r="A141">
            <v>37180</v>
          </cell>
          <cell r="B141" t="str">
            <v>CCS SOIL REL/BONNET BUF 4X64OZ</v>
          </cell>
          <cell r="C141" t="str">
            <v>HA</v>
          </cell>
          <cell r="D141">
            <v>0</v>
          </cell>
        </row>
        <row r="142">
          <cell r="A142">
            <v>37230</v>
          </cell>
          <cell r="B142" t="str">
            <v>IC SPITFIRE SC USA    4x1.89LT</v>
          </cell>
          <cell r="C142" t="str">
            <v>ZH</v>
          </cell>
          <cell r="D142">
            <v>10</v>
          </cell>
        </row>
        <row r="143">
          <cell r="A143">
            <v>37290</v>
          </cell>
          <cell r="B143" t="str">
            <v>CCS DELIBLE INK REMOVER 6X32OZ</v>
          </cell>
          <cell r="C143" t="str">
            <v>HA</v>
          </cell>
          <cell r="D143">
            <v>0</v>
          </cell>
        </row>
        <row r="144">
          <cell r="A144">
            <v>37300</v>
          </cell>
          <cell r="B144" t="str">
            <v>CCS EXTRACTION RINSE 4X1GAL</v>
          </cell>
          <cell r="C144" t="str">
            <v>HA</v>
          </cell>
          <cell r="D144">
            <v>0</v>
          </cell>
        </row>
        <row r="145">
          <cell r="A145">
            <v>38250</v>
          </cell>
          <cell r="B145" t="str">
            <v>IC UHS CLEANER-ACCUMIX 6X946ML</v>
          </cell>
          <cell r="C145" t="str">
            <v>RC</v>
          </cell>
          <cell r="D145">
            <v>10</v>
          </cell>
        </row>
        <row r="146">
          <cell r="A146">
            <v>38420</v>
          </cell>
          <cell r="B146" t="str">
            <v>CCS EXTRACTION CLEANER 1X5GAL</v>
          </cell>
          <cell r="C146" t="str">
            <v>HA</v>
          </cell>
          <cell r="D146">
            <v>0</v>
          </cell>
        </row>
        <row r="147">
          <cell r="A147">
            <v>38440</v>
          </cell>
          <cell r="B147" t="str">
            <v>CCS EXTRACTION CLEANER 4X1GAL</v>
          </cell>
          <cell r="C147" t="str">
            <v>HA</v>
          </cell>
          <cell r="D147">
            <v>0</v>
          </cell>
        </row>
        <row r="148">
          <cell r="A148">
            <v>38460</v>
          </cell>
          <cell r="B148" t="str">
            <v>CCS FABRIC&amp;UPHL CLEANER 4X1GAL</v>
          </cell>
          <cell r="C148" t="str">
            <v>HA</v>
          </cell>
          <cell r="D148">
            <v>0</v>
          </cell>
        </row>
        <row r="149">
          <cell r="A149">
            <v>38470</v>
          </cell>
          <cell r="B149" t="str">
            <v>CCS LIQUID SANITIZER 4x1GAL</v>
          </cell>
          <cell r="C149" t="str">
            <v>HA</v>
          </cell>
          <cell r="D149">
            <v>89315</v>
          </cell>
        </row>
        <row r="150">
          <cell r="A150">
            <v>38490</v>
          </cell>
          <cell r="B150" t="str">
            <v>CCS IODINE SPOTTER 6X32OZ</v>
          </cell>
          <cell r="C150" t="str">
            <v>HA</v>
          </cell>
          <cell r="D150">
            <v>0</v>
          </cell>
        </row>
        <row r="151">
          <cell r="A151">
            <v>38510</v>
          </cell>
          <cell r="B151" t="str">
            <v>CCS PRE-EMULSIFIER 6X32OZ</v>
          </cell>
          <cell r="C151" t="str">
            <v>HA</v>
          </cell>
          <cell r="D151">
            <v>0</v>
          </cell>
        </row>
        <row r="152">
          <cell r="A152">
            <v>38520</v>
          </cell>
          <cell r="B152" t="str">
            <v>CCS PRE-EMULSIFIER 4X1GAL</v>
          </cell>
          <cell r="C152" t="str">
            <v>HA</v>
          </cell>
          <cell r="D152">
            <v>0</v>
          </cell>
        </row>
        <row r="153">
          <cell r="A153">
            <v>38610</v>
          </cell>
          <cell r="B153" t="str">
            <v>CCS PAINT OIL SPOTTER 4X1GAL</v>
          </cell>
          <cell r="C153" t="str">
            <v>HA</v>
          </cell>
          <cell r="D153">
            <v>0</v>
          </cell>
        </row>
        <row r="154">
          <cell r="A154">
            <v>38620</v>
          </cell>
          <cell r="B154" t="str">
            <v>CCS PAINT OIL SPOTTER 12X12OZ</v>
          </cell>
          <cell r="C154" t="str">
            <v>HA</v>
          </cell>
          <cell r="D154">
            <v>0</v>
          </cell>
        </row>
        <row r="155">
          <cell r="A155">
            <v>39090</v>
          </cell>
          <cell r="B155" t="str">
            <v>IC STRIDE - ACCUMIX    6X946ML</v>
          </cell>
          <cell r="C155" t="str">
            <v>ZH</v>
          </cell>
          <cell r="D155">
            <v>10</v>
          </cell>
        </row>
        <row r="156">
          <cell r="A156">
            <v>39560</v>
          </cell>
          <cell r="B156" t="str">
            <v>CCS PROTECTOR CONC. 4X1GAL</v>
          </cell>
          <cell r="C156" t="str">
            <v>HA</v>
          </cell>
          <cell r="D156">
            <v>0</v>
          </cell>
        </row>
        <row r="157">
          <cell r="A157">
            <v>39570</v>
          </cell>
          <cell r="B157" t="str">
            <v>CCS PROTECTOR CONC. 1X5GAL</v>
          </cell>
          <cell r="C157" t="str">
            <v>HA</v>
          </cell>
          <cell r="D157">
            <v>0</v>
          </cell>
        </row>
        <row r="158">
          <cell r="A158">
            <v>41215</v>
          </cell>
          <cell r="B158" t="str">
            <v>BIG BARE                 25 LT</v>
          </cell>
          <cell r="C158">
            <v>50</v>
          </cell>
          <cell r="D158">
            <v>0</v>
          </cell>
        </row>
        <row r="159">
          <cell r="A159">
            <v>41225</v>
          </cell>
          <cell r="B159" t="str">
            <v>*BIG BARE               4X5 LT</v>
          </cell>
          <cell r="C159" t="str">
            <v>LA</v>
          </cell>
          <cell r="D159">
            <v>0</v>
          </cell>
        </row>
        <row r="160">
          <cell r="A160">
            <v>41920</v>
          </cell>
          <cell r="B160" t="str">
            <v>CCS GEN PURPOSE SPOTTER 6X32OZ</v>
          </cell>
          <cell r="C160" t="str">
            <v>HA</v>
          </cell>
          <cell r="D160">
            <v>0</v>
          </cell>
        </row>
        <row r="161">
          <cell r="A161">
            <v>41930</v>
          </cell>
          <cell r="B161" t="str">
            <v>J1000             M.T.O  205LT</v>
          </cell>
          <cell r="C161">
            <v>50</v>
          </cell>
          <cell r="D161">
            <v>0</v>
          </cell>
        </row>
        <row r="162">
          <cell r="A162">
            <v>41930</v>
          </cell>
          <cell r="B162" t="str">
            <v>CCS GEN PURPOSE SPOTTER 4X1GAL</v>
          </cell>
          <cell r="C162" t="str">
            <v>HA</v>
          </cell>
          <cell r="D162">
            <v>0</v>
          </cell>
        </row>
        <row r="163">
          <cell r="A163">
            <v>41940</v>
          </cell>
          <cell r="B163" t="str">
            <v>J SHOP 1000              25 LT</v>
          </cell>
          <cell r="C163">
            <v>50</v>
          </cell>
          <cell r="D163">
            <v>0</v>
          </cell>
        </row>
        <row r="164">
          <cell r="A164">
            <v>41940</v>
          </cell>
          <cell r="B164" t="str">
            <v>CCR PROTEIN SPOTTER 6X32OZ</v>
          </cell>
          <cell r="C164" t="str">
            <v>HA</v>
          </cell>
          <cell r="D164">
            <v>0</v>
          </cell>
        </row>
        <row r="165">
          <cell r="A165">
            <v>41945</v>
          </cell>
          <cell r="B165" t="str">
            <v>J1000                     4X5L</v>
          </cell>
          <cell r="C165">
            <v>50</v>
          </cell>
          <cell r="D165">
            <v>0</v>
          </cell>
        </row>
        <row r="166">
          <cell r="A166">
            <v>41950</v>
          </cell>
          <cell r="B166" t="str">
            <v>*J600                    25 LT</v>
          </cell>
          <cell r="C166" t="str">
            <v>Y9</v>
          </cell>
          <cell r="D166">
            <v>0</v>
          </cell>
        </row>
        <row r="167">
          <cell r="A167">
            <v>41950</v>
          </cell>
          <cell r="B167" t="str">
            <v>CCS PROTEIN SPOTTER 4X1GAL</v>
          </cell>
          <cell r="C167" t="str">
            <v>HA</v>
          </cell>
          <cell r="D167">
            <v>0</v>
          </cell>
        </row>
        <row r="168">
          <cell r="A168">
            <v>41958</v>
          </cell>
          <cell r="B168" t="str">
            <v>PER TAKASAGO GREEN APPLE4761BH</v>
          </cell>
          <cell r="C168" t="str">
            <v>R0</v>
          </cell>
          <cell r="D168">
            <v>0</v>
          </cell>
        </row>
        <row r="169">
          <cell r="A169">
            <v>41960</v>
          </cell>
          <cell r="B169" t="str">
            <v>*J600           M.T.O   205 LT</v>
          </cell>
          <cell r="C169" t="str">
            <v>Y9</v>
          </cell>
          <cell r="D169">
            <v>0</v>
          </cell>
        </row>
        <row r="170">
          <cell r="A170">
            <v>41960</v>
          </cell>
          <cell r="B170" t="str">
            <v>CCS LIQUID DEFOAMER 6X32OZ</v>
          </cell>
          <cell r="C170" t="str">
            <v>HA</v>
          </cell>
          <cell r="D170">
            <v>0</v>
          </cell>
        </row>
        <row r="171">
          <cell r="A171">
            <v>41970</v>
          </cell>
          <cell r="B171" t="str">
            <v>JSHOP 300                25 LT</v>
          </cell>
          <cell r="C171">
            <v>50</v>
          </cell>
          <cell r="D171">
            <v>0</v>
          </cell>
        </row>
        <row r="172">
          <cell r="A172">
            <v>41975</v>
          </cell>
          <cell r="B172" t="str">
            <v>J300                    4X5 LT</v>
          </cell>
          <cell r="C172" t="str">
            <v>YD</v>
          </cell>
          <cell r="D172">
            <v>0</v>
          </cell>
        </row>
        <row r="173">
          <cell r="A173">
            <v>41980</v>
          </cell>
          <cell r="B173" t="str">
            <v>J300                    205 LT</v>
          </cell>
          <cell r="C173" t="str">
            <v>YD</v>
          </cell>
          <cell r="D173">
            <v>0</v>
          </cell>
        </row>
        <row r="174">
          <cell r="A174">
            <v>41980</v>
          </cell>
          <cell r="B174" t="str">
            <v>CCS GUM REMOVER 6X12OZ</v>
          </cell>
          <cell r="C174" t="str">
            <v>HA</v>
          </cell>
          <cell r="D174">
            <v>0</v>
          </cell>
        </row>
        <row r="175">
          <cell r="A175">
            <v>41990</v>
          </cell>
          <cell r="B175" t="str">
            <v>ZIP FACTORY DEGREASANT   25 KG</v>
          </cell>
          <cell r="C175">
            <v>50</v>
          </cell>
          <cell r="D175">
            <v>1400</v>
          </cell>
        </row>
        <row r="176">
          <cell r="A176">
            <v>42000</v>
          </cell>
          <cell r="B176" t="str">
            <v>SLATE &amp; TERRACOTTA CLNR  500ML</v>
          </cell>
          <cell r="C176" t="str">
            <v>DC</v>
          </cell>
          <cell r="D176">
            <v>0</v>
          </cell>
        </row>
        <row r="177">
          <cell r="A177">
            <v>42000</v>
          </cell>
          <cell r="B177" t="str">
            <v>CCS MIN MOISTURE METH 4x2LB</v>
          </cell>
          <cell r="C177" t="str">
            <v>HA</v>
          </cell>
          <cell r="D177">
            <v>0</v>
          </cell>
        </row>
        <row r="178">
          <cell r="A178">
            <v>42010</v>
          </cell>
          <cell r="B178" t="str">
            <v>TILE &amp; GROUT CLEANER     500ML</v>
          </cell>
          <cell r="C178" t="str">
            <v>DC</v>
          </cell>
          <cell r="D178">
            <v>0</v>
          </cell>
        </row>
        <row r="179">
          <cell r="A179">
            <v>42012</v>
          </cell>
          <cell r="B179" t="str">
            <v>TILE MAGIC               500ML</v>
          </cell>
          <cell r="C179" t="str">
            <v>DC</v>
          </cell>
          <cell r="D179">
            <v>0</v>
          </cell>
        </row>
        <row r="180">
          <cell r="A180">
            <v>42013</v>
          </cell>
          <cell r="B180" t="str">
            <v>TILE MAGIC           8PK 500ML</v>
          </cell>
          <cell r="C180" t="str">
            <v>DC</v>
          </cell>
          <cell r="D180">
            <v>0</v>
          </cell>
        </row>
        <row r="181">
          <cell r="A181">
            <v>42510</v>
          </cell>
          <cell r="B181" t="str">
            <v>CCS RED JUICE REMOVER 6X32OZ</v>
          </cell>
          <cell r="C181" t="str">
            <v>HA</v>
          </cell>
          <cell r="D181">
            <v>0</v>
          </cell>
        </row>
        <row r="182">
          <cell r="A182">
            <v>42520</v>
          </cell>
          <cell r="B182" t="str">
            <v>CCS TANNIN STAIN REMOVER6X32OZ</v>
          </cell>
          <cell r="C182" t="str">
            <v>HA</v>
          </cell>
          <cell r="D182">
            <v>0</v>
          </cell>
        </row>
        <row r="183">
          <cell r="A183">
            <v>42530</v>
          </cell>
          <cell r="B183" t="str">
            <v>CCS TANNIN STAIN REMOVER4X1GAL</v>
          </cell>
          <cell r="C183" t="str">
            <v>HA</v>
          </cell>
          <cell r="D183">
            <v>0</v>
          </cell>
        </row>
        <row r="184">
          <cell r="A184">
            <v>42660</v>
          </cell>
          <cell r="B184" t="str">
            <v>CCS HEAVY DUTY PRESPRAY 4X1GAL</v>
          </cell>
          <cell r="C184" t="str">
            <v>HA</v>
          </cell>
          <cell r="D184">
            <v>0</v>
          </cell>
        </row>
        <row r="185">
          <cell r="A185">
            <v>42670</v>
          </cell>
          <cell r="B185" t="str">
            <v>CCS PRESPRAY 4X1GAL</v>
          </cell>
          <cell r="C185" t="str">
            <v>HA</v>
          </cell>
          <cell r="D185">
            <v>0</v>
          </cell>
        </row>
        <row r="186">
          <cell r="A186">
            <v>42700</v>
          </cell>
          <cell r="B186" t="str">
            <v>CCS STENCH &amp; STAIN 4x1GAL</v>
          </cell>
          <cell r="C186" t="str">
            <v>HA</v>
          </cell>
          <cell r="D186">
            <v>0</v>
          </cell>
        </row>
        <row r="187">
          <cell r="A187">
            <v>43050</v>
          </cell>
          <cell r="B187" t="str">
            <v>IC GLANCE SC USA      4x1.89LT</v>
          </cell>
          <cell r="C187" t="str">
            <v>ZH</v>
          </cell>
          <cell r="D187">
            <v>10</v>
          </cell>
        </row>
        <row r="188">
          <cell r="A188">
            <v>43100</v>
          </cell>
          <cell r="B188" t="str">
            <v>IC GO GETTER SC USA   4x1.89LT</v>
          </cell>
          <cell r="C188" t="str">
            <v>RC</v>
          </cell>
          <cell r="D188">
            <v>10</v>
          </cell>
        </row>
        <row r="189">
          <cell r="A189">
            <v>43150</v>
          </cell>
          <cell r="B189" t="str">
            <v>IC STRIDE SC USA      4x1.89LT</v>
          </cell>
          <cell r="C189" t="str">
            <v>ZH</v>
          </cell>
          <cell r="D189">
            <v>10</v>
          </cell>
        </row>
        <row r="190">
          <cell r="A190">
            <v>43250</v>
          </cell>
          <cell r="B190" t="str">
            <v>IC UHS CLEANER SC USA 4x1.89LT</v>
          </cell>
          <cell r="C190" t="str">
            <v>ZH</v>
          </cell>
          <cell r="D190">
            <v>10</v>
          </cell>
        </row>
        <row r="191">
          <cell r="A191">
            <v>43290</v>
          </cell>
          <cell r="B191" t="str">
            <v>IC VIREX II 256         2x2.5L</v>
          </cell>
          <cell r="C191" t="str">
            <v>ZH</v>
          </cell>
          <cell r="D191">
            <v>10</v>
          </cell>
        </row>
        <row r="192">
          <cell r="A192">
            <v>43370</v>
          </cell>
          <cell r="B192" t="str">
            <v>IC VIREX 256 SC USA   4x1.89LT</v>
          </cell>
          <cell r="C192" t="str">
            <v>RC</v>
          </cell>
          <cell r="D192">
            <v>10</v>
          </cell>
        </row>
        <row r="193">
          <cell r="A193">
            <v>43490</v>
          </cell>
          <cell r="B193" t="str">
            <v>SINKMIZER AG</v>
          </cell>
          <cell r="C193" t="str">
            <v>RC</v>
          </cell>
          <cell r="D193">
            <v>45602</v>
          </cell>
        </row>
        <row r="194">
          <cell r="A194">
            <v>43750</v>
          </cell>
          <cell r="B194" t="str">
            <v>IC BREAK UP HC        2x2.5 LT</v>
          </cell>
          <cell r="C194" t="str">
            <v>ZH</v>
          </cell>
          <cell r="D194">
            <v>10</v>
          </cell>
        </row>
        <row r="195">
          <cell r="A195">
            <v>43770</v>
          </cell>
          <cell r="B195" t="str">
            <v>IC BREAK UP SC USA    4x1.89LT</v>
          </cell>
          <cell r="C195" t="str">
            <v>ZH</v>
          </cell>
          <cell r="D195">
            <v>10</v>
          </cell>
        </row>
        <row r="196">
          <cell r="A196">
            <v>43990</v>
          </cell>
          <cell r="B196" t="str">
            <v>IC J512 SC USA        4x1.89LT</v>
          </cell>
          <cell r="C196" t="str">
            <v>ZH</v>
          </cell>
          <cell r="D196">
            <v>10</v>
          </cell>
        </row>
        <row r="197">
          <cell r="A197">
            <v>44020</v>
          </cell>
          <cell r="B197" t="str">
            <v>J-512 SPRAY GUN KIT     04402</v>
          </cell>
          <cell r="C197" t="str">
            <v>IJ</v>
          </cell>
          <cell r="D197">
            <v>10</v>
          </cell>
        </row>
        <row r="198">
          <cell r="A198">
            <v>45190</v>
          </cell>
          <cell r="B198" t="str">
            <v>IC FORWARD GP SC USA  4x1.89LT</v>
          </cell>
          <cell r="C198" t="str">
            <v>ZH</v>
          </cell>
          <cell r="D198">
            <v>10</v>
          </cell>
        </row>
        <row r="199">
          <cell r="A199">
            <v>46260</v>
          </cell>
          <cell r="B199" t="str">
            <v>PREMIA 1GAL/4</v>
          </cell>
          <cell r="C199" t="str">
            <v>HG</v>
          </cell>
          <cell r="D199">
            <v>10</v>
          </cell>
        </row>
        <row r="200">
          <cell r="A200">
            <v>46300</v>
          </cell>
          <cell r="B200" t="str">
            <v>IC FREEDOM STRIPPER SC  2x2.5L</v>
          </cell>
          <cell r="C200" t="str">
            <v>ZH</v>
          </cell>
          <cell r="D200">
            <v>0</v>
          </cell>
        </row>
        <row r="201">
          <cell r="A201">
            <v>47160</v>
          </cell>
          <cell r="B201" t="str">
            <v>IC STRIDE CITRUS HC   2x2.5 LT</v>
          </cell>
          <cell r="C201" t="str">
            <v>ZH</v>
          </cell>
          <cell r="D201">
            <v>10</v>
          </cell>
        </row>
        <row r="202">
          <cell r="A202">
            <v>47170</v>
          </cell>
          <cell r="B202" t="str">
            <v>IC STRIDE FLORAL HC   2x2.5 LT</v>
          </cell>
          <cell r="C202" t="str">
            <v>ZH</v>
          </cell>
          <cell r="D202">
            <v>10</v>
          </cell>
        </row>
        <row r="203">
          <cell r="A203">
            <v>49650</v>
          </cell>
          <cell r="B203" t="str">
            <v>IC FORWARD GP HC      2x2.5 LT</v>
          </cell>
          <cell r="C203" t="str">
            <v>RC</v>
          </cell>
          <cell r="D203">
            <v>10</v>
          </cell>
        </row>
        <row r="204">
          <cell r="A204">
            <v>49670</v>
          </cell>
          <cell r="B204" t="str">
            <v>IC GLANCE CLEANER HC  2x2.5 LT</v>
          </cell>
          <cell r="C204" t="str">
            <v>ZH</v>
          </cell>
          <cell r="D204">
            <v>10</v>
          </cell>
        </row>
        <row r="205">
          <cell r="A205">
            <v>49690</v>
          </cell>
          <cell r="B205" t="str">
            <v>IC GOOD SENSE HC      2x2.5 LT</v>
          </cell>
          <cell r="C205" t="str">
            <v>ZH</v>
          </cell>
          <cell r="D205">
            <v>10</v>
          </cell>
        </row>
        <row r="206">
          <cell r="A206">
            <v>49700</v>
          </cell>
          <cell r="B206" t="str">
            <v>IC CREW TUB &amp; TILE HC 2x2.5 LT</v>
          </cell>
          <cell r="C206" t="str">
            <v>ZH</v>
          </cell>
          <cell r="D206">
            <v>10</v>
          </cell>
        </row>
        <row r="207">
          <cell r="A207">
            <v>49710</v>
          </cell>
          <cell r="B207" t="str">
            <v>IC GO GETTER S&amp;W HC   2x2.5 LT</v>
          </cell>
          <cell r="C207" t="str">
            <v>ZH</v>
          </cell>
          <cell r="D207">
            <v>10</v>
          </cell>
        </row>
        <row r="208">
          <cell r="A208">
            <v>49720</v>
          </cell>
          <cell r="B208" t="str">
            <v>IC EXTRACTION HC      2x2.5 LT</v>
          </cell>
          <cell r="C208" t="str">
            <v>RC</v>
          </cell>
          <cell r="D208">
            <v>10</v>
          </cell>
        </row>
        <row r="209">
          <cell r="A209">
            <v>49740</v>
          </cell>
          <cell r="B209" t="str">
            <v>IC UHS CLEANER HC     2x2.5 LT</v>
          </cell>
          <cell r="C209" t="str">
            <v>ZH</v>
          </cell>
          <cell r="D209">
            <v>10</v>
          </cell>
        </row>
        <row r="210">
          <cell r="A210">
            <v>52773</v>
          </cell>
          <cell r="B210" t="str">
            <v>ROCKET L/MIST LAVENDER</v>
          </cell>
          <cell r="C210" t="str">
            <v>P0</v>
          </cell>
          <cell r="D210">
            <v>38034</v>
          </cell>
        </row>
        <row r="211">
          <cell r="A211">
            <v>55220</v>
          </cell>
          <cell r="B211" t="str">
            <v>IC ENHANCE FOOD SOAP  12x700ml</v>
          </cell>
          <cell r="C211" t="str">
            <v>ZH</v>
          </cell>
          <cell r="D211">
            <v>10</v>
          </cell>
        </row>
        <row r="212">
          <cell r="A212">
            <v>60955</v>
          </cell>
          <cell r="B212" t="str">
            <v>Rocket L/Mist Ctry/Garden 9g</v>
          </cell>
          <cell r="C212" t="str">
            <v>P0</v>
          </cell>
          <cell r="D212">
            <v>38034</v>
          </cell>
        </row>
        <row r="213">
          <cell r="A213">
            <v>60955</v>
          </cell>
          <cell r="B213" t="str">
            <v>Rocket L/Mist Ctry/Garden 9g</v>
          </cell>
          <cell r="C213" t="str">
            <v>P9</v>
          </cell>
        </row>
        <row r="214">
          <cell r="A214">
            <v>64389</v>
          </cell>
          <cell r="B214" t="str">
            <v>BAY S/S L/IR            250 GM</v>
          </cell>
          <cell r="C214" t="str">
            <v>FB</v>
          </cell>
          <cell r="D214">
            <v>0</v>
          </cell>
        </row>
        <row r="215">
          <cell r="A215">
            <v>64393</v>
          </cell>
          <cell r="B215" t="str">
            <v>BAY S/SPRAY L/IR        420 GM</v>
          </cell>
          <cell r="C215" t="str">
            <v>FB</v>
          </cell>
          <cell r="D215">
            <v>0</v>
          </cell>
        </row>
        <row r="216">
          <cell r="A216">
            <v>64395</v>
          </cell>
          <cell r="B216" t="str">
            <v>BAY FIK LEM VAL         400 GM</v>
          </cell>
          <cell r="C216">
            <v>85</v>
          </cell>
          <cell r="D216">
            <v>0</v>
          </cell>
        </row>
        <row r="217">
          <cell r="A217">
            <v>64397</v>
          </cell>
          <cell r="B217" t="str">
            <v>BAY I/K FT K/DOWN       400 GM</v>
          </cell>
          <cell r="C217" t="str">
            <v>FB</v>
          </cell>
          <cell r="D217">
            <v>0</v>
          </cell>
        </row>
        <row r="218">
          <cell r="A218">
            <v>64398</v>
          </cell>
          <cell r="B218" t="str">
            <v>BAYGON GENIUS PRIMARY    45 ML</v>
          </cell>
          <cell r="C218" t="str">
            <v>FB</v>
          </cell>
          <cell r="D218">
            <v>0</v>
          </cell>
        </row>
        <row r="219">
          <cell r="A219">
            <v>64399</v>
          </cell>
          <cell r="B219" t="str">
            <v>BAYGON GENIUS REFILL     45 ML</v>
          </cell>
          <cell r="C219" t="str">
            <v>FB</v>
          </cell>
          <cell r="D219">
            <v>0</v>
          </cell>
        </row>
        <row r="220">
          <cell r="A220">
            <v>64401</v>
          </cell>
          <cell r="B220" t="str">
            <v>BAY I/K L/IR F/FRESH    400 GM</v>
          </cell>
          <cell r="C220" t="str">
            <v>FB</v>
          </cell>
          <cell r="D220">
            <v>0</v>
          </cell>
        </row>
        <row r="221">
          <cell r="A221">
            <v>64402</v>
          </cell>
          <cell r="B221" t="str">
            <v>BAY I/K L/IR P/FRESH    400 GM</v>
          </cell>
          <cell r="C221" t="str">
            <v>FB</v>
          </cell>
          <cell r="D221">
            <v>0</v>
          </cell>
        </row>
        <row r="222">
          <cell r="A222">
            <v>64405</v>
          </cell>
          <cell r="B222" t="str">
            <v>BAY C/BAITS 8'S          20 GM</v>
          </cell>
          <cell r="C222" t="str">
            <v>FB</v>
          </cell>
          <cell r="D222">
            <v>0</v>
          </cell>
        </row>
        <row r="223">
          <cell r="A223">
            <v>64407</v>
          </cell>
          <cell r="B223" t="str">
            <v>BAY MOTH PAPER</v>
          </cell>
          <cell r="C223">
            <v>89</v>
          </cell>
          <cell r="D223">
            <v>4450</v>
          </cell>
        </row>
        <row r="224">
          <cell r="A224">
            <v>64409</v>
          </cell>
          <cell r="B224" t="str">
            <v>BAY MOZ COILS           144 GM</v>
          </cell>
          <cell r="C224" t="str">
            <v>P9</v>
          </cell>
          <cell r="D224">
            <v>4450</v>
          </cell>
        </row>
        <row r="225">
          <cell r="A225">
            <v>64410</v>
          </cell>
          <cell r="B225" t="str">
            <v>BAYGON MOTHPAPER           3PK</v>
          </cell>
          <cell r="C225" t="str">
            <v>P9</v>
          </cell>
          <cell r="D225">
            <v>4450</v>
          </cell>
        </row>
        <row r="226">
          <cell r="A226">
            <v>64423</v>
          </cell>
          <cell r="B226" t="str">
            <v>BAY I/K L/IR L/FRESH    400 GM</v>
          </cell>
          <cell r="C226" t="str">
            <v>FB</v>
          </cell>
          <cell r="D226">
            <v>0</v>
          </cell>
        </row>
        <row r="227">
          <cell r="A227">
            <v>64426</v>
          </cell>
          <cell r="B227" t="str">
            <v>BAY I/K ULTRA FRESH     3OO GM</v>
          </cell>
          <cell r="C227" t="str">
            <v>FB</v>
          </cell>
          <cell r="D227">
            <v>0</v>
          </cell>
        </row>
        <row r="228">
          <cell r="A228">
            <v>68064</v>
          </cell>
          <cell r="B228" t="str">
            <v>BAY I/K FST K/DN        3OO GM</v>
          </cell>
          <cell r="C228" t="str">
            <v>FB</v>
          </cell>
          <cell r="D228">
            <v>0</v>
          </cell>
        </row>
        <row r="229">
          <cell r="A229">
            <v>68204</v>
          </cell>
          <cell r="B229" t="str">
            <v>BAY I/K L/IR C/BREEZE   300 GM</v>
          </cell>
          <cell r="C229" t="str">
            <v>FB</v>
          </cell>
          <cell r="D229">
            <v>0</v>
          </cell>
        </row>
        <row r="230">
          <cell r="A230">
            <v>68205</v>
          </cell>
          <cell r="B230" t="str">
            <v>BAY I/K L/IR L/FRESH    300 GM</v>
          </cell>
          <cell r="C230" t="str">
            <v>FB</v>
          </cell>
          <cell r="D230">
            <v>0</v>
          </cell>
        </row>
        <row r="231">
          <cell r="A231">
            <v>68208</v>
          </cell>
          <cell r="B231" t="str">
            <v>BAY I/K L/IR F/FRESH    300 GM</v>
          </cell>
          <cell r="C231" t="str">
            <v>FB</v>
          </cell>
          <cell r="D231">
            <v>0</v>
          </cell>
        </row>
        <row r="232">
          <cell r="A232">
            <v>68209</v>
          </cell>
          <cell r="B232" t="str">
            <v>BAY I/K L/IR P/FRESH    300 GM</v>
          </cell>
          <cell r="C232" t="str">
            <v>FB</v>
          </cell>
          <cell r="D232">
            <v>0</v>
          </cell>
        </row>
        <row r="233">
          <cell r="A233">
            <v>68210</v>
          </cell>
          <cell r="B233" t="str">
            <v>BAYGON GENIUS PRIMARY    45 ML</v>
          </cell>
          <cell r="C233">
            <v>89</v>
          </cell>
          <cell r="D233">
            <v>4450</v>
          </cell>
        </row>
        <row r="234">
          <cell r="A234">
            <v>68220</v>
          </cell>
          <cell r="B234" t="str">
            <v>BAYGON GENIUS REFILL     45 ML</v>
          </cell>
          <cell r="C234">
            <v>89</v>
          </cell>
          <cell r="D234">
            <v>4450</v>
          </cell>
        </row>
        <row r="235">
          <cell r="A235">
            <v>68304</v>
          </cell>
          <cell r="B235" t="str">
            <v>BAY I/K L/IR L/FRESH    300 GM</v>
          </cell>
          <cell r="C235">
            <v>30</v>
          </cell>
          <cell r="D235">
            <v>0</v>
          </cell>
        </row>
        <row r="236">
          <cell r="A236">
            <v>68940</v>
          </cell>
          <cell r="B236" t="str">
            <v>BAY DIY INSECT.         125 GM</v>
          </cell>
          <cell r="C236" t="str">
            <v>FB</v>
          </cell>
          <cell r="D236">
            <v>0</v>
          </cell>
        </row>
        <row r="237">
          <cell r="A237">
            <v>69168</v>
          </cell>
          <cell r="B237" t="str">
            <v>BAY I/K FSH/MTHOL       300 GM</v>
          </cell>
          <cell r="C237" t="str">
            <v>FB</v>
          </cell>
          <cell r="D237">
            <v>0</v>
          </cell>
        </row>
        <row r="238">
          <cell r="A238">
            <v>69172</v>
          </cell>
          <cell r="B238" t="str">
            <v>BAY I/K DRY             250 GM</v>
          </cell>
          <cell r="C238" t="str">
            <v>FB</v>
          </cell>
          <cell r="D238">
            <v>0</v>
          </cell>
        </row>
        <row r="239">
          <cell r="A239">
            <v>69305</v>
          </cell>
          <cell r="B239" t="str">
            <v>BAY DIY INSECT 3P.      3X125G</v>
          </cell>
          <cell r="C239" t="str">
            <v>FB</v>
          </cell>
          <cell r="D239">
            <v>0</v>
          </cell>
        </row>
        <row r="240">
          <cell r="A240">
            <v>69310</v>
          </cell>
          <cell r="B240" t="str">
            <v>BAY DIY INSECT 2P.      2X125G</v>
          </cell>
          <cell r="C240" t="str">
            <v>FB</v>
          </cell>
          <cell r="D240">
            <v>0</v>
          </cell>
        </row>
        <row r="241">
          <cell r="A241">
            <v>69392</v>
          </cell>
          <cell r="B241" t="str">
            <v>BAY C/BAITS TWIN         10 GM</v>
          </cell>
          <cell r="C241" t="str">
            <v>FB</v>
          </cell>
          <cell r="D241">
            <v>75201</v>
          </cell>
        </row>
        <row r="242">
          <cell r="A242">
            <v>70000</v>
          </cell>
          <cell r="B242" t="str">
            <v>T/DUCK LIQUID ACTIVE     500ML</v>
          </cell>
          <cell r="C242" t="str">
            <v>BE</v>
          </cell>
          <cell r="D242">
            <v>0</v>
          </cell>
        </row>
        <row r="243">
          <cell r="A243">
            <v>70004</v>
          </cell>
          <cell r="B243" t="str">
            <v>TOILET DUCK BONUS PK     1PACK</v>
          </cell>
          <cell r="C243" t="str">
            <v>BE</v>
          </cell>
          <cell r="D243">
            <v>0</v>
          </cell>
        </row>
        <row r="244">
          <cell r="A244">
            <v>70010</v>
          </cell>
          <cell r="B244" t="str">
            <v>T/DUCK LIQ HD ACTIVE NZ  500ML</v>
          </cell>
          <cell r="C244" t="str">
            <v>BE</v>
          </cell>
          <cell r="D244">
            <v>0</v>
          </cell>
        </row>
        <row r="245">
          <cell r="A245">
            <v>70030</v>
          </cell>
          <cell r="B245" t="str">
            <v>T/DUCK LIQUID FRESH      500ML</v>
          </cell>
          <cell r="C245" t="str">
            <v>BE</v>
          </cell>
          <cell r="D245">
            <v>0</v>
          </cell>
        </row>
        <row r="246">
          <cell r="A246">
            <v>70031</v>
          </cell>
          <cell r="B246" t="str">
            <v>T/DUCK LIQUID FRESH  NEW 500ML</v>
          </cell>
          <cell r="C246" t="str">
            <v>BE</v>
          </cell>
          <cell r="D246">
            <v>0</v>
          </cell>
        </row>
        <row r="247">
          <cell r="A247">
            <v>70032</v>
          </cell>
          <cell r="B247" t="str">
            <v>T/DUCK LIQUID FRESH  NEW 500ML</v>
          </cell>
          <cell r="C247" t="str">
            <v>BE</v>
          </cell>
          <cell r="D247">
            <v>0</v>
          </cell>
        </row>
        <row r="248">
          <cell r="A248">
            <v>70040</v>
          </cell>
          <cell r="B248" t="str">
            <v>DUCK BLEACH CRM CLEASER  750ML</v>
          </cell>
          <cell r="C248" t="str">
            <v>BE</v>
          </cell>
          <cell r="D248">
            <v>1400</v>
          </cell>
        </row>
        <row r="249">
          <cell r="A249">
            <v>70050</v>
          </cell>
          <cell r="B249" t="str">
            <v>T/DUCK LIQUID EUCALYPTUS 500ML</v>
          </cell>
          <cell r="C249" t="str">
            <v>BE</v>
          </cell>
          <cell r="D249">
            <v>0</v>
          </cell>
        </row>
        <row r="250">
          <cell r="A250">
            <v>70052</v>
          </cell>
          <cell r="B250" t="str">
            <v>T/DUCK LIQUID JAP GARDEN 500ML</v>
          </cell>
          <cell r="C250" t="str">
            <v>BE</v>
          </cell>
          <cell r="D250">
            <v>0</v>
          </cell>
        </row>
        <row r="251">
          <cell r="A251">
            <v>70053</v>
          </cell>
          <cell r="B251" t="str">
            <v>T/DUCK LIQ JAP GDN   NEW 500ML</v>
          </cell>
          <cell r="C251" t="str">
            <v>BE</v>
          </cell>
          <cell r="D251">
            <v>0</v>
          </cell>
        </row>
        <row r="252">
          <cell r="A252">
            <v>70054</v>
          </cell>
          <cell r="B252" t="str">
            <v>T/DUCK LIQUID HD ACTIVE  500ML</v>
          </cell>
          <cell r="C252" t="str">
            <v>BE</v>
          </cell>
          <cell r="D252">
            <v>0</v>
          </cell>
        </row>
        <row r="253">
          <cell r="A253">
            <v>70055</v>
          </cell>
          <cell r="B253" t="str">
            <v>JAPAN T/DUCK            500 ML</v>
          </cell>
          <cell r="C253">
            <v>35</v>
          </cell>
          <cell r="D253">
            <v>0</v>
          </cell>
        </row>
        <row r="254">
          <cell r="A254">
            <v>70056</v>
          </cell>
          <cell r="B254" t="str">
            <v>T/DUCK WILLIAM+MIKE</v>
          </cell>
          <cell r="C254">
            <v>33</v>
          </cell>
          <cell r="D254">
            <v>0</v>
          </cell>
        </row>
        <row r="255">
          <cell r="A255">
            <v>70057</v>
          </cell>
          <cell r="B255" t="str">
            <v>T/DUCK LIQ F/DK F/FRAG     BNS</v>
          </cell>
          <cell r="C255" t="str">
            <v>BE</v>
          </cell>
          <cell r="D255">
            <v>0</v>
          </cell>
        </row>
        <row r="256">
          <cell r="A256">
            <v>70058</v>
          </cell>
          <cell r="B256" t="str">
            <v>T/DUCK LIQ F/CUT FLOWER  500ML</v>
          </cell>
          <cell r="C256" t="str">
            <v>BE</v>
          </cell>
          <cell r="D256">
            <v>0</v>
          </cell>
        </row>
        <row r="257">
          <cell r="A257">
            <v>70059</v>
          </cell>
          <cell r="B257" t="str">
            <v>T/DUCK LIQUID LEMON      500ML</v>
          </cell>
          <cell r="C257" t="str">
            <v>BE</v>
          </cell>
          <cell r="D257">
            <v>0</v>
          </cell>
        </row>
        <row r="258">
          <cell r="A258">
            <v>70060</v>
          </cell>
          <cell r="B258" t="str">
            <v>T/DUCK LIQUID ACTIVE    500 ML</v>
          </cell>
          <cell r="C258">
            <v>10</v>
          </cell>
          <cell r="D258">
            <v>0</v>
          </cell>
        </row>
        <row r="259">
          <cell r="A259">
            <v>70061</v>
          </cell>
          <cell r="B259" t="str">
            <v>T/DUCK ACTIVE RF1</v>
          </cell>
          <cell r="C259">
            <v>10</v>
          </cell>
          <cell r="D259">
            <v>1400</v>
          </cell>
        </row>
        <row r="260">
          <cell r="A260">
            <v>70062</v>
          </cell>
          <cell r="B260" t="str">
            <v>T/DUCK FRESH RP1</v>
          </cell>
          <cell r="C260">
            <v>33</v>
          </cell>
          <cell r="D260">
            <v>1400</v>
          </cell>
        </row>
        <row r="261">
          <cell r="A261">
            <v>70063</v>
          </cell>
          <cell r="B261" t="str">
            <v>T/DUCK EUCALYPT RF1</v>
          </cell>
          <cell r="C261">
            <v>10</v>
          </cell>
          <cell r="D261">
            <v>1400</v>
          </cell>
        </row>
        <row r="262">
          <cell r="A262">
            <v>70064</v>
          </cell>
          <cell r="B262" t="str">
            <v>T/DUCK POTPURRI RF1</v>
          </cell>
          <cell r="C262">
            <v>33</v>
          </cell>
          <cell r="D262">
            <v>1400</v>
          </cell>
        </row>
        <row r="263">
          <cell r="A263">
            <v>70070</v>
          </cell>
          <cell r="B263" t="str">
            <v>T/DUCK LIQUID FRESH     500 ML</v>
          </cell>
          <cell r="C263">
            <v>10</v>
          </cell>
          <cell r="D263">
            <v>0</v>
          </cell>
        </row>
        <row r="264">
          <cell r="A264">
            <v>70080</v>
          </cell>
          <cell r="B264" t="str">
            <v>T/DUCK LIQ EUCALYPTUS   500 ML</v>
          </cell>
          <cell r="C264">
            <v>10</v>
          </cell>
          <cell r="D264">
            <v>0</v>
          </cell>
        </row>
        <row r="265">
          <cell r="A265">
            <v>70090</v>
          </cell>
          <cell r="B265" t="str">
            <v>T/DUCK LIQ FRESH FOTT NZ 500ML</v>
          </cell>
          <cell r="C265" t="str">
            <v>BE</v>
          </cell>
          <cell r="D265">
            <v>0</v>
          </cell>
        </row>
        <row r="266">
          <cell r="A266">
            <v>70091</v>
          </cell>
          <cell r="B266" t="str">
            <v>T/DUCK LIQ FRESH FOTT NZ 500ML</v>
          </cell>
          <cell r="C266" t="str">
            <v>BE</v>
          </cell>
          <cell r="D266">
            <v>2885</v>
          </cell>
        </row>
        <row r="267">
          <cell r="A267">
            <v>70092</v>
          </cell>
          <cell r="B267" t="str">
            <v>T/DUCK LQ FSH FOT NZ NEW 500ML</v>
          </cell>
          <cell r="C267" t="str">
            <v>BE</v>
          </cell>
          <cell r="D267">
            <v>0</v>
          </cell>
        </row>
        <row r="268">
          <cell r="A268">
            <v>70095</v>
          </cell>
          <cell r="B268" t="str">
            <v>T/DUCK P/POURRI FOTT  NZ 500ML</v>
          </cell>
          <cell r="C268" t="str">
            <v>BE</v>
          </cell>
          <cell r="D268">
            <v>0</v>
          </cell>
        </row>
        <row r="269">
          <cell r="A269">
            <v>70096</v>
          </cell>
          <cell r="B269" t="str">
            <v>T/DUCK PPOURI FOT NZ NEW 500ML</v>
          </cell>
          <cell r="C269" t="str">
            <v>BE</v>
          </cell>
          <cell r="D269">
            <v>0</v>
          </cell>
        </row>
        <row r="270">
          <cell r="A270">
            <v>70097</v>
          </cell>
          <cell r="B270" t="str">
            <v>T/DUCK LIQ BLCH/ABRASIVE 500ML</v>
          </cell>
          <cell r="C270" t="str">
            <v>BE</v>
          </cell>
          <cell r="D270">
            <v>0</v>
          </cell>
        </row>
        <row r="271">
          <cell r="A271">
            <v>70098</v>
          </cell>
          <cell r="B271" t="str">
            <v>T/DUCK P/POURRI FOTT  NZ 500ML</v>
          </cell>
          <cell r="C271" t="str">
            <v>BE</v>
          </cell>
          <cell r="D271">
            <v>2885</v>
          </cell>
        </row>
        <row r="272">
          <cell r="A272">
            <v>70099</v>
          </cell>
          <cell r="B272" t="str">
            <v>T/DUCK BLEACH CREME CLN B/PACK</v>
          </cell>
          <cell r="C272" t="str">
            <v>BE</v>
          </cell>
          <cell r="D272">
            <v>0</v>
          </cell>
        </row>
        <row r="273">
          <cell r="A273">
            <v>70100</v>
          </cell>
          <cell r="B273" t="str">
            <v>T/DUCK POWDER ACTIVE    500 GM</v>
          </cell>
          <cell r="C273">
            <v>10</v>
          </cell>
          <cell r="D273">
            <v>0</v>
          </cell>
        </row>
        <row r="274">
          <cell r="A274">
            <v>70101</v>
          </cell>
          <cell r="B274" t="str">
            <v>T/DUCK B/CREME+S/DUCK   B/PACK</v>
          </cell>
          <cell r="C274" t="str">
            <v>BE</v>
          </cell>
          <cell r="D274">
            <v>0</v>
          </cell>
        </row>
        <row r="275">
          <cell r="A275">
            <v>70102</v>
          </cell>
          <cell r="B275" t="str">
            <v>T/DUCK LIQ P/POURRI  NEW 500ML</v>
          </cell>
          <cell r="C275" t="str">
            <v>BE</v>
          </cell>
          <cell r="D275">
            <v>0</v>
          </cell>
        </row>
        <row r="276">
          <cell r="A276">
            <v>70105</v>
          </cell>
          <cell r="B276" t="str">
            <v>T/DUCK BLCH CREME CLNSR  500ML</v>
          </cell>
          <cell r="C276" t="str">
            <v>BE</v>
          </cell>
          <cell r="D276">
            <v>1400</v>
          </cell>
        </row>
        <row r="277">
          <cell r="A277">
            <v>70106</v>
          </cell>
          <cell r="B277" t="str">
            <v>T/DUCK B/A FRAG       NZ 500ML</v>
          </cell>
          <cell r="C277" t="str">
            <v>BE</v>
          </cell>
          <cell r="D277">
            <v>0</v>
          </cell>
        </row>
        <row r="278">
          <cell r="A278">
            <v>70110</v>
          </cell>
          <cell r="B278" t="str">
            <v>T/DUCK POWDER FRESH     500 GM</v>
          </cell>
          <cell r="C278">
            <v>10</v>
          </cell>
          <cell r="D278">
            <v>75201</v>
          </cell>
        </row>
        <row r="279">
          <cell r="A279">
            <v>70190</v>
          </cell>
          <cell r="B279" t="str">
            <v>LIFEGUARD DISF CLEANER  500 ML</v>
          </cell>
          <cell r="C279">
            <v>10</v>
          </cell>
          <cell r="D279">
            <v>0</v>
          </cell>
        </row>
        <row r="280">
          <cell r="A280">
            <v>70330</v>
          </cell>
          <cell r="B280" t="str">
            <v>F/DUCK FLD/FLWRS  NZ PRI  50GM</v>
          </cell>
          <cell r="C280" t="str">
            <v>BD</v>
          </cell>
          <cell r="D280">
            <v>0</v>
          </cell>
        </row>
        <row r="281">
          <cell r="A281">
            <v>70340</v>
          </cell>
          <cell r="B281" t="str">
            <v>F/DUCK FLD/FLWRS  NZ REF 100GM</v>
          </cell>
          <cell r="C281" t="str">
            <v>BD</v>
          </cell>
          <cell r="D281">
            <v>0</v>
          </cell>
        </row>
        <row r="282">
          <cell r="A282">
            <v>70400</v>
          </cell>
          <cell r="B282" t="str">
            <v>FLUSH DUCK CITRUS REF   2X50GM</v>
          </cell>
          <cell r="C282">
            <v>10</v>
          </cell>
          <cell r="D282">
            <v>75201</v>
          </cell>
        </row>
        <row r="283">
          <cell r="A283">
            <v>70410</v>
          </cell>
          <cell r="B283" t="str">
            <v>F/DUCK ASSD POT/P PRI    50 GM</v>
          </cell>
          <cell r="C283">
            <v>30</v>
          </cell>
          <cell r="D283">
            <v>75201</v>
          </cell>
        </row>
        <row r="284">
          <cell r="A284">
            <v>70411</v>
          </cell>
          <cell r="B284" t="str">
            <v>F/DUCK ASSD POT/P    PRI  50GM</v>
          </cell>
          <cell r="C284" t="str">
            <v>BD</v>
          </cell>
          <cell r="D284">
            <v>0</v>
          </cell>
        </row>
        <row r="285">
          <cell r="A285">
            <v>70412</v>
          </cell>
          <cell r="B285" t="str">
            <v>F.DK AST POT PRM CB1     50 GM</v>
          </cell>
          <cell r="C285">
            <v>30</v>
          </cell>
          <cell r="D285">
            <v>75201</v>
          </cell>
        </row>
        <row r="286">
          <cell r="A286">
            <v>70413</v>
          </cell>
          <cell r="B286" t="str">
            <v>F/DK POT PRIM BNS 2      50 GM</v>
          </cell>
          <cell r="C286">
            <v>30</v>
          </cell>
          <cell r="D286">
            <v>0</v>
          </cell>
        </row>
        <row r="287">
          <cell r="A287">
            <v>70414</v>
          </cell>
          <cell r="B287" t="str">
            <v>F/DUCK ASSD P/POURRI PRINEW50G</v>
          </cell>
          <cell r="C287" t="str">
            <v>BC</v>
          </cell>
          <cell r="D287">
            <v>0</v>
          </cell>
        </row>
        <row r="288">
          <cell r="A288">
            <v>70420</v>
          </cell>
          <cell r="B288" t="str">
            <v>F/DUCK BLEACH        REF 100GM</v>
          </cell>
          <cell r="C288" t="str">
            <v>BD</v>
          </cell>
          <cell r="D288">
            <v>0</v>
          </cell>
        </row>
        <row r="289">
          <cell r="A289">
            <v>70421</v>
          </cell>
          <cell r="B289" t="str">
            <v>F/DUCK COUNTRY GDN PRIM    40G</v>
          </cell>
          <cell r="C289" t="str">
            <v>BC</v>
          </cell>
          <cell r="D289">
            <v>0</v>
          </cell>
        </row>
        <row r="290">
          <cell r="A290">
            <v>70422</v>
          </cell>
          <cell r="B290" t="str">
            <v>F/DUCK COUNTRY GDN REFL  2X40G</v>
          </cell>
          <cell r="C290" t="str">
            <v>BC</v>
          </cell>
          <cell r="D290">
            <v>0</v>
          </cell>
        </row>
        <row r="291">
          <cell r="A291">
            <v>70423</v>
          </cell>
          <cell r="B291" t="str">
            <v>F/DUCK FRESH FLOWERS PRIM  40G</v>
          </cell>
          <cell r="C291" t="str">
            <v>BC</v>
          </cell>
          <cell r="D291">
            <v>0</v>
          </cell>
        </row>
        <row r="292">
          <cell r="A292">
            <v>70424</v>
          </cell>
          <cell r="B292" t="str">
            <v>F/DUCK FRESH FLOWERS REF 2X40G</v>
          </cell>
          <cell r="C292" t="str">
            <v>BC</v>
          </cell>
          <cell r="D292">
            <v>0</v>
          </cell>
        </row>
        <row r="293">
          <cell r="A293">
            <v>70425</v>
          </cell>
          <cell r="B293" t="str">
            <v>F/DUCK WOODLAND PINE PRIM  40G</v>
          </cell>
          <cell r="C293" t="str">
            <v>BC</v>
          </cell>
          <cell r="D293">
            <v>0</v>
          </cell>
        </row>
        <row r="294">
          <cell r="A294">
            <v>70426</v>
          </cell>
          <cell r="B294" t="str">
            <v>F/DUCK WOODLAND PINE REF 2X40G</v>
          </cell>
          <cell r="C294" t="str">
            <v>BC</v>
          </cell>
          <cell r="D294">
            <v>0</v>
          </cell>
        </row>
        <row r="295">
          <cell r="A295">
            <v>70427</v>
          </cell>
          <cell r="B295" t="str">
            <v>FLUSH DUCK BLEACH DUCK PRI 40G</v>
          </cell>
          <cell r="C295" t="str">
            <v>BC</v>
          </cell>
          <cell r="D295">
            <v>0</v>
          </cell>
        </row>
        <row r="296">
          <cell r="A296">
            <v>70428</v>
          </cell>
          <cell r="B296" t="str">
            <v>FLUSH DUCK BLEACH STNRD NZ 40G</v>
          </cell>
          <cell r="C296" t="str">
            <v>BC</v>
          </cell>
          <cell r="D296">
            <v>0</v>
          </cell>
        </row>
        <row r="297">
          <cell r="A297">
            <v>70430</v>
          </cell>
          <cell r="B297" t="str">
            <v>FLUSH DUCK OCEAN PRI     50 GM</v>
          </cell>
          <cell r="C297">
            <v>10</v>
          </cell>
          <cell r="D297">
            <v>75201</v>
          </cell>
        </row>
        <row r="298">
          <cell r="A298">
            <v>70440</v>
          </cell>
          <cell r="B298" t="str">
            <v>F/DUCK BLUE PLUS     PRI  40GM</v>
          </cell>
          <cell r="C298" t="str">
            <v>BD</v>
          </cell>
          <cell r="D298">
            <v>0</v>
          </cell>
        </row>
        <row r="299">
          <cell r="A299">
            <v>70441</v>
          </cell>
          <cell r="B299" t="str">
            <v>BLUE PLUS PRIM BNS 2     40 GM</v>
          </cell>
          <cell r="C299">
            <v>10</v>
          </cell>
          <cell r="D299">
            <v>75201</v>
          </cell>
        </row>
        <row r="300">
          <cell r="A300">
            <v>70442</v>
          </cell>
          <cell r="B300" t="str">
            <v>F/DUCK BLUE PLUS PRI NEW  40GM</v>
          </cell>
          <cell r="C300" t="str">
            <v>BA</v>
          </cell>
          <cell r="D300">
            <v>0</v>
          </cell>
        </row>
        <row r="301">
          <cell r="A301">
            <v>70443</v>
          </cell>
          <cell r="B301" t="str">
            <v>F/DUCK BLUE PLUS PRI NEW  40GM</v>
          </cell>
          <cell r="C301" t="str">
            <v>BA</v>
          </cell>
          <cell r="D301">
            <v>0</v>
          </cell>
        </row>
        <row r="302">
          <cell r="A302">
            <v>70450</v>
          </cell>
          <cell r="B302" t="str">
            <v>FLUSH DUCK OCEAN REF    2X50GM</v>
          </cell>
          <cell r="C302">
            <v>10</v>
          </cell>
          <cell r="D302">
            <v>75201</v>
          </cell>
        </row>
        <row r="303">
          <cell r="A303">
            <v>70460</v>
          </cell>
          <cell r="B303" t="str">
            <v>F/DUCK ASSD POT/P    REF 100GM</v>
          </cell>
          <cell r="C303" t="str">
            <v>BD</v>
          </cell>
          <cell r="D303">
            <v>0</v>
          </cell>
        </row>
        <row r="304">
          <cell r="A304">
            <v>70461</v>
          </cell>
          <cell r="B304" t="str">
            <v>F/DK POT REF BNS 2      100 GM</v>
          </cell>
          <cell r="C304">
            <v>30</v>
          </cell>
          <cell r="D304">
            <v>0</v>
          </cell>
        </row>
        <row r="305">
          <cell r="A305">
            <v>70462</v>
          </cell>
          <cell r="B305" t="str">
            <v>F/DUCK ASSD POT/P    REF 100GM</v>
          </cell>
          <cell r="C305" t="str">
            <v>BC</v>
          </cell>
          <cell r="D305">
            <v>10250</v>
          </cell>
        </row>
        <row r="306">
          <cell r="A306">
            <v>70470</v>
          </cell>
          <cell r="B306" t="str">
            <v>F/DUCK ASSD STD      REF 100GM</v>
          </cell>
          <cell r="C306" t="str">
            <v>BD</v>
          </cell>
          <cell r="D306">
            <v>0</v>
          </cell>
        </row>
        <row r="307">
          <cell r="A307">
            <v>70471</v>
          </cell>
          <cell r="B307" t="str">
            <v>F/DK STD REF BNS 2      100 GM</v>
          </cell>
          <cell r="C307">
            <v>30</v>
          </cell>
          <cell r="D307">
            <v>0</v>
          </cell>
        </row>
        <row r="308">
          <cell r="A308">
            <v>70472</v>
          </cell>
          <cell r="B308" t="str">
            <v>F/DUCK ASSD STD   PB REF 100GM</v>
          </cell>
          <cell r="C308" t="str">
            <v>BD</v>
          </cell>
          <cell r="D308">
            <v>0</v>
          </cell>
        </row>
        <row r="309">
          <cell r="A309">
            <v>70473</v>
          </cell>
          <cell r="B309" t="str">
            <v>F/DUCK ASSD STD REF NEW  100GM</v>
          </cell>
          <cell r="C309" t="str">
            <v>BC</v>
          </cell>
          <cell r="D309">
            <v>10250</v>
          </cell>
        </row>
        <row r="310">
          <cell r="A310">
            <v>70480</v>
          </cell>
          <cell r="B310" t="str">
            <v>F/DUCK BLUE PLUS     REF  80GM</v>
          </cell>
          <cell r="C310" t="str">
            <v>BA</v>
          </cell>
          <cell r="D310">
            <v>0</v>
          </cell>
        </row>
        <row r="311">
          <cell r="A311">
            <v>70481</v>
          </cell>
          <cell r="B311" t="str">
            <v>BLUE PLUS REF BNS 2      80 GM</v>
          </cell>
          <cell r="C311">
            <v>10</v>
          </cell>
          <cell r="D311">
            <v>75201</v>
          </cell>
        </row>
        <row r="312">
          <cell r="A312">
            <v>70482</v>
          </cell>
          <cell r="B312" t="str">
            <v>F/DUCK BLUE PLUS NEW REF  80GM</v>
          </cell>
          <cell r="C312" t="str">
            <v>BA</v>
          </cell>
          <cell r="D312">
            <v>0</v>
          </cell>
        </row>
        <row r="313">
          <cell r="A313">
            <v>70485</v>
          </cell>
          <cell r="B313" t="str">
            <v>F/DUCK BLUE PLUS JUMBLE   BULK</v>
          </cell>
          <cell r="C313" t="str">
            <v>BA</v>
          </cell>
          <cell r="D313">
            <v>0</v>
          </cell>
        </row>
        <row r="314">
          <cell r="A314">
            <v>70490</v>
          </cell>
          <cell r="B314" t="str">
            <v>F/DUCK ASSD STD PRIM     50 GM</v>
          </cell>
          <cell r="C314">
            <v>30</v>
          </cell>
          <cell r="D314">
            <v>75201</v>
          </cell>
        </row>
        <row r="315">
          <cell r="A315">
            <v>70491</v>
          </cell>
          <cell r="B315" t="str">
            <v>F/DUCK ASSD STD      PRI  50GM</v>
          </cell>
          <cell r="C315" t="str">
            <v>BD</v>
          </cell>
          <cell r="D315">
            <v>0</v>
          </cell>
        </row>
        <row r="316">
          <cell r="A316">
            <v>70492</v>
          </cell>
          <cell r="B316" t="str">
            <v>F.DK AST STD PRM CB1     50 GM</v>
          </cell>
          <cell r="C316">
            <v>30</v>
          </cell>
          <cell r="D316">
            <v>75201</v>
          </cell>
        </row>
        <row r="317">
          <cell r="A317">
            <v>70493</v>
          </cell>
          <cell r="B317" t="str">
            <v>FLUSH DUCK POT/P BP1</v>
          </cell>
          <cell r="C317">
            <v>30</v>
          </cell>
          <cell r="D317">
            <v>75201</v>
          </cell>
        </row>
        <row r="318">
          <cell r="A318">
            <v>70494</v>
          </cell>
          <cell r="B318" t="str">
            <v>FLUSH DUCK STD BP1</v>
          </cell>
          <cell r="C318">
            <v>30</v>
          </cell>
          <cell r="D318">
            <v>75201</v>
          </cell>
        </row>
        <row r="319">
          <cell r="A319">
            <v>70495</v>
          </cell>
          <cell r="B319" t="str">
            <v>F/DK STD PRIM BNS 2      50 GM</v>
          </cell>
          <cell r="C319">
            <v>30</v>
          </cell>
          <cell r="D319">
            <v>0</v>
          </cell>
        </row>
        <row r="320">
          <cell r="A320">
            <v>70496</v>
          </cell>
          <cell r="B320" t="str">
            <v>F/DUCK ASSD STD  PRI NEW  50GM</v>
          </cell>
          <cell r="C320" t="str">
            <v>BC</v>
          </cell>
          <cell r="D320">
            <v>0</v>
          </cell>
        </row>
        <row r="321">
          <cell r="A321">
            <v>70498</v>
          </cell>
          <cell r="B321" t="str">
            <v>F/DUCK ASSD STD   PB PRI  50GM</v>
          </cell>
          <cell r="C321" t="str">
            <v>BD</v>
          </cell>
          <cell r="D321">
            <v>0</v>
          </cell>
        </row>
        <row r="322">
          <cell r="A322">
            <v>70500</v>
          </cell>
          <cell r="B322" t="str">
            <v>DUCK BLOCKS BLUEY         50GM</v>
          </cell>
          <cell r="C322" t="str">
            <v>BB</v>
          </cell>
          <cell r="D322">
            <v>0</v>
          </cell>
        </row>
        <row r="323">
          <cell r="A323">
            <v>70501</v>
          </cell>
          <cell r="B323" t="str">
            <v>DUCK BLOCKS BLUEY    NEW  50GM</v>
          </cell>
          <cell r="C323" t="str">
            <v>BB</v>
          </cell>
          <cell r="D323">
            <v>75201</v>
          </cell>
        </row>
        <row r="324">
          <cell r="A324">
            <v>70502</v>
          </cell>
          <cell r="B324" t="str">
            <v>F/DUCK BLEACH BOGO         PRI</v>
          </cell>
          <cell r="C324" t="str">
            <v>BD</v>
          </cell>
          <cell r="D324">
            <v>0</v>
          </cell>
        </row>
        <row r="325">
          <cell r="A325">
            <v>70510</v>
          </cell>
          <cell r="B325" t="str">
            <v>DUCK BLOCKS              100GM</v>
          </cell>
          <cell r="C325" t="str">
            <v>BB</v>
          </cell>
          <cell r="D325">
            <v>0</v>
          </cell>
        </row>
        <row r="326">
          <cell r="A326">
            <v>70511</v>
          </cell>
          <cell r="B326" t="str">
            <v>F/DUCK BLEACH        PRI  50GM</v>
          </cell>
          <cell r="C326" t="str">
            <v>BD</v>
          </cell>
          <cell r="D326">
            <v>0</v>
          </cell>
        </row>
        <row r="327">
          <cell r="A327">
            <v>70512</v>
          </cell>
          <cell r="B327" t="str">
            <v>F/DUCK BLEACH ALPINE PRI  50GM</v>
          </cell>
          <cell r="C327" t="str">
            <v>BC</v>
          </cell>
          <cell r="D327">
            <v>0</v>
          </cell>
        </row>
        <row r="328">
          <cell r="A328">
            <v>70513</v>
          </cell>
          <cell r="B328" t="str">
            <v>DUCK BLUEY TWIN      NEW 100GM</v>
          </cell>
          <cell r="C328" t="str">
            <v>BB</v>
          </cell>
          <cell r="D328">
            <v>75201</v>
          </cell>
        </row>
        <row r="329">
          <cell r="A329">
            <v>70514</v>
          </cell>
          <cell r="B329" t="str">
            <v>F/DUCK BLCH FRAGRANCE REF 80GM</v>
          </cell>
          <cell r="C329" t="str">
            <v>BC</v>
          </cell>
          <cell r="D329">
            <v>0</v>
          </cell>
        </row>
        <row r="330">
          <cell r="A330">
            <v>70515</v>
          </cell>
          <cell r="B330" t="str">
            <v>JEYES BLOO            NZ  35GM</v>
          </cell>
          <cell r="C330" t="str">
            <v>BB</v>
          </cell>
          <cell r="D330">
            <v>88700</v>
          </cell>
        </row>
        <row r="331">
          <cell r="A331">
            <v>70516</v>
          </cell>
          <cell r="B331" t="str">
            <v>JEYES BLOO GREEN      NZ  35GM</v>
          </cell>
          <cell r="C331" t="str">
            <v>BB</v>
          </cell>
          <cell r="D331">
            <v>88700</v>
          </cell>
        </row>
        <row r="332">
          <cell r="A332">
            <v>70517</v>
          </cell>
          <cell r="B332" t="str">
            <v>JEYES BLOO 2000       NZ 110GM</v>
          </cell>
          <cell r="C332" t="str">
            <v>BB</v>
          </cell>
          <cell r="D332">
            <v>88700</v>
          </cell>
        </row>
        <row r="333">
          <cell r="A333">
            <v>70518</v>
          </cell>
          <cell r="B333" t="str">
            <v>JEYES BLOO SPRING FRESH</v>
          </cell>
          <cell r="C333" t="str">
            <v>BB</v>
          </cell>
          <cell r="D333">
            <v>44910</v>
          </cell>
        </row>
        <row r="334">
          <cell r="A334">
            <v>70519</v>
          </cell>
          <cell r="B334" t="str">
            <v>JEYES BLOO 2000 TWIN PCK  PROM</v>
          </cell>
          <cell r="C334" t="str">
            <v>DF</v>
          </cell>
          <cell r="D334">
            <v>0</v>
          </cell>
        </row>
        <row r="335">
          <cell r="A335">
            <v>70520</v>
          </cell>
          <cell r="B335" t="str">
            <v>M/DUCK ALL/PURP TRIGGER  750ML</v>
          </cell>
          <cell r="C335" t="str">
            <v>DF</v>
          </cell>
          <cell r="D335">
            <v>0</v>
          </cell>
        </row>
        <row r="336">
          <cell r="A336">
            <v>70530</v>
          </cell>
          <cell r="B336" t="str">
            <v>M/DUCK ALL/PURP      REF 750ML</v>
          </cell>
          <cell r="C336" t="str">
            <v>DF</v>
          </cell>
          <cell r="D336">
            <v>0</v>
          </cell>
        </row>
        <row r="337">
          <cell r="A337">
            <v>70550</v>
          </cell>
          <cell r="B337" t="str">
            <v>F/DUCK NATURES COL   PRI  50GM</v>
          </cell>
          <cell r="C337" t="str">
            <v>BC</v>
          </cell>
          <cell r="D337">
            <v>0</v>
          </cell>
        </row>
        <row r="338">
          <cell r="A338">
            <v>70551</v>
          </cell>
          <cell r="B338" t="str">
            <v>F/DUCK NAT COL   NEW PRI  50GM</v>
          </cell>
          <cell r="C338" t="str">
            <v>BC</v>
          </cell>
          <cell r="D338">
            <v>0</v>
          </cell>
        </row>
        <row r="339">
          <cell r="A339">
            <v>70560</v>
          </cell>
          <cell r="B339" t="str">
            <v>F/DUCK NATURES COL   REF 100GM</v>
          </cell>
          <cell r="C339" t="str">
            <v>BC</v>
          </cell>
          <cell r="D339">
            <v>0</v>
          </cell>
        </row>
        <row r="340">
          <cell r="A340">
            <v>70561</v>
          </cell>
          <cell r="B340" t="str">
            <v>F/DUCK NAT COLL  NEW REF 100GM</v>
          </cell>
          <cell r="C340" t="str">
            <v>BC</v>
          </cell>
          <cell r="D340">
            <v>10250</v>
          </cell>
        </row>
        <row r="341">
          <cell r="A341">
            <v>70570</v>
          </cell>
          <cell r="B341" t="str">
            <v>DUCK STAND</v>
          </cell>
          <cell r="C341" t="str">
            <v>BC</v>
          </cell>
          <cell r="D341">
            <v>0</v>
          </cell>
        </row>
        <row r="342">
          <cell r="A342">
            <v>70580</v>
          </cell>
          <cell r="B342" t="str">
            <v>F/DUCK PEACH      NZ PRI  50GM</v>
          </cell>
          <cell r="C342" t="str">
            <v>BD</v>
          </cell>
          <cell r="D342">
            <v>0</v>
          </cell>
        </row>
        <row r="343">
          <cell r="A343">
            <v>70585</v>
          </cell>
          <cell r="B343" t="str">
            <v>F/DUCK PEACH BLOSSOM      BULK</v>
          </cell>
          <cell r="C343" t="str">
            <v>BD</v>
          </cell>
          <cell r="D343">
            <v>0</v>
          </cell>
        </row>
        <row r="344">
          <cell r="A344">
            <v>70590</v>
          </cell>
          <cell r="B344" t="str">
            <v>F/DUCK PEACH      NZ REF 100GM</v>
          </cell>
          <cell r="C344" t="str">
            <v>BD</v>
          </cell>
          <cell r="D344">
            <v>0</v>
          </cell>
        </row>
        <row r="345">
          <cell r="A345">
            <v>70600</v>
          </cell>
          <cell r="B345" t="str">
            <v>F/DK OCEAN THAI PRIM     50 GM</v>
          </cell>
          <cell r="C345">
            <v>30</v>
          </cell>
          <cell r="D345">
            <v>0</v>
          </cell>
        </row>
        <row r="346">
          <cell r="A346">
            <v>70610</v>
          </cell>
          <cell r="B346" t="str">
            <v>F/DK C/GDN THAI PRIM     50 GM</v>
          </cell>
          <cell r="C346">
            <v>30</v>
          </cell>
          <cell r="D346">
            <v>0</v>
          </cell>
        </row>
        <row r="347">
          <cell r="A347">
            <v>70620</v>
          </cell>
          <cell r="B347" t="str">
            <v>F/DK OCEAN THAI REF     2x50GM</v>
          </cell>
          <cell r="C347">
            <v>30</v>
          </cell>
          <cell r="D347">
            <v>0</v>
          </cell>
        </row>
        <row r="348">
          <cell r="A348">
            <v>70630</v>
          </cell>
          <cell r="B348" t="str">
            <v>F/DK C/GDN THAI REF     2x50GM</v>
          </cell>
          <cell r="C348">
            <v>30</v>
          </cell>
          <cell r="D348">
            <v>0</v>
          </cell>
        </row>
        <row r="349">
          <cell r="A349">
            <v>70635</v>
          </cell>
          <cell r="B349" t="str">
            <v>F/DUCK BLCH FRESH NZ REF 100GM</v>
          </cell>
          <cell r="C349" t="str">
            <v>BD</v>
          </cell>
          <cell r="D349">
            <v>0</v>
          </cell>
        </row>
        <row r="350">
          <cell r="A350">
            <v>70637</v>
          </cell>
          <cell r="B350" t="str">
            <v>F/DUCK BLCH FRESH NZ PRI  50GM</v>
          </cell>
          <cell r="C350" t="str">
            <v>BD</v>
          </cell>
          <cell r="D350">
            <v>0</v>
          </cell>
        </row>
        <row r="351">
          <cell r="A351">
            <v>70640</v>
          </cell>
          <cell r="B351" t="str">
            <v>F/DUCK OCEAN      NZ PRI  50GM</v>
          </cell>
          <cell r="C351" t="str">
            <v>BD</v>
          </cell>
          <cell r="D351">
            <v>0</v>
          </cell>
        </row>
        <row r="352">
          <cell r="A352">
            <v>70650</v>
          </cell>
          <cell r="B352" t="str">
            <v>F/DUCK OCEAN      NZ REF 100GM</v>
          </cell>
          <cell r="C352" t="str">
            <v>BD</v>
          </cell>
          <cell r="D352">
            <v>0</v>
          </cell>
        </row>
        <row r="353">
          <cell r="A353">
            <v>70660</v>
          </cell>
          <cell r="B353" t="str">
            <v>F/DUCK C/GDN      NZ PRI  50GM</v>
          </cell>
          <cell r="C353" t="str">
            <v>BD</v>
          </cell>
          <cell r="D353">
            <v>0</v>
          </cell>
        </row>
        <row r="354">
          <cell r="A354">
            <v>70670</v>
          </cell>
          <cell r="B354" t="str">
            <v>F/DUCK C/GDN      NZ REF 100GM</v>
          </cell>
          <cell r="C354" t="str">
            <v>BD</v>
          </cell>
          <cell r="D354">
            <v>0</v>
          </cell>
        </row>
        <row r="355">
          <cell r="A355">
            <v>70680</v>
          </cell>
          <cell r="B355" t="str">
            <v>F/DUCK WILD/BOUQ  NZ PRI  50GM</v>
          </cell>
          <cell r="C355" t="str">
            <v>BD</v>
          </cell>
          <cell r="D355">
            <v>0</v>
          </cell>
        </row>
        <row r="356">
          <cell r="A356">
            <v>70682</v>
          </cell>
          <cell r="B356" t="str">
            <v>BLEACH ALPINE FRESH REF 2X50GM</v>
          </cell>
          <cell r="C356" t="str">
            <v>BD</v>
          </cell>
          <cell r="D356">
            <v>0</v>
          </cell>
        </row>
        <row r="357">
          <cell r="A357">
            <v>70683</v>
          </cell>
          <cell r="B357" t="str">
            <v>DUCK LIQ/BOWL PINE FRESH   PRI</v>
          </cell>
          <cell r="C357" t="str">
            <v>BF</v>
          </cell>
          <cell r="D357">
            <v>75201</v>
          </cell>
        </row>
        <row r="358">
          <cell r="A358">
            <v>70684</v>
          </cell>
          <cell r="B358" t="str">
            <v>DUCK LIQ/BOWL OUTDOOR FRSH PRI</v>
          </cell>
          <cell r="C358" t="str">
            <v>BF</v>
          </cell>
          <cell r="D358">
            <v>75201</v>
          </cell>
        </row>
        <row r="359">
          <cell r="A359">
            <v>70685</v>
          </cell>
          <cell r="B359" t="str">
            <v>DUCK LIQ/BOWL CITRUS FRESH PRI</v>
          </cell>
          <cell r="C359" t="str">
            <v>FB</v>
          </cell>
          <cell r="D359">
            <v>75201</v>
          </cell>
        </row>
        <row r="360">
          <cell r="A360">
            <v>70686</v>
          </cell>
          <cell r="B360" t="str">
            <v>DUCK LIQ/BOWL PINE FRESH   REF</v>
          </cell>
          <cell r="C360" t="str">
            <v>BF</v>
          </cell>
          <cell r="D360">
            <v>75201</v>
          </cell>
        </row>
        <row r="361">
          <cell r="A361">
            <v>70687</v>
          </cell>
          <cell r="B361" t="str">
            <v>DUCK LIQ/BOWL OUTDOOR FRSH REF</v>
          </cell>
          <cell r="C361" t="str">
            <v>BF</v>
          </cell>
          <cell r="D361">
            <v>75201</v>
          </cell>
        </row>
        <row r="362">
          <cell r="A362">
            <v>70688</v>
          </cell>
          <cell r="B362" t="str">
            <v>DUCK LIQ/BOWL CITRUS FRESH REF</v>
          </cell>
          <cell r="C362" t="str">
            <v>BF</v>
          </cell>
          <cell r="D362">
            <v>75201</v>
          </cell>
        </row>
        <row r="363">
          <cell r="A363">
            <v>70689</v>
          </cell>
          <cell r="B363" t="str">
            <v>DUCK LIQ/BOWL FRSH PINE FR PRI</v>
          </cell>
          <cell r="C363" t="str">
            <v>BD</v>
          </cell>
          <cell r="D363">
            <v>75201</v>
          </cell>
        </row>
        <row r="364">
          <cell r="A364">
            <v>70690</v>
          </cell>
          <cell r="B364" t="str">
            <v>F/DUCK WILD/BOUQ  NZ REF 100GM</v>
          </cell>
          <cell r="C364" t="str">
            <v>BD</v>
          </cell>
          <cell r="D364">
            <v>0</v>
          </cell>
        </row>
        <row r="365">
          <cell r="A365">
            <v>70691</v>
          </cell>
          <cell r="B365" t="str">
            <v>F/DUCK ASSD POT/P REF 100GM</v>
          </cell>
          <cell r="C365" t="str">
            <v>BC</v>
          </cell>
          <cell r="D365">
            <v>0</v>
          </cell>
        </row>
        <row r="366">
          <cell r="A366">
            <v>70692</v>
          </cell>
          <cell r="B366" t="str">
            <v>F/DUCK ASSD STD REF 100GM</v>
          </cell>
          <cell r="C366" t="str">
            <v>BC</v>
          </cell>
          <cell r="D366">
            <v>0</v>
          </cell>
        </row>
        <row r="367">
          <cell r="A367">
            <v>70693</v>
          </cell>
          <cell r="B367" t="str">
            <v>F/DUCK ASSD NAT COLL REF 100GM</v>
          </cell>
          <cell r="C367" t="str">
            <v>BC</v>
          </cell>
          <cell r="D367">
            <v>0</v>
          </cell>
        </row>
        <row r="368">
          <cell r="A368">
            <v>70694</v>
          </cell>
          <cell r="B368" t="str">
            <v>F/DUCK FRESH FLOWERS PRI  50GM</v>
          </cell>
          <cell r="C368" t="str">
            <v>BC</v>
          </cell>
          <cell r="D368">
            <v>0</v>
          </cell>
        </row>
        <row r="369">
          <cell r="A369">
            <v>70695</v>
          </cell>
          <cell r="B369" t="str">
            <v>F/DUCK BLEACH (NZ)    PRI 50GM</v>
          </cell>
          <cell r="C369" t="str">
            <v>BC</v>
          </cell>
          <cell r="D369">
            <v>0</v>
          </cell>
        </row>
        <row r="370">
          <cell r="A370">
            <v>70696</v>
          </cell>
          <cell r="B370" t="str">
            <v>F/DUCK BLEACH STD NZ REF  80GM</v>
          </cell>
          <cell r="C370" t="str">
            <v>BC</v>
          </cell>
          <cell r="D370">
            <v>0</v>
          </cell>
        </row>
        <row r="371">
          <cell r="A371">
            <v>70700</v>
          </cell>
          <cell r="B371" t="str">
            <v>F/DUCK CITRUS     NZ REF 100GM</v>
          </cell>
          <cell r="C371" t="str">
            <v>BD</v>
          </cell>
          <cell r="D371">
            <v>0</v>
          </cell>
        </row>
        <row r="372">
          <cell r="A372">
            <v>70701</v>
          </cell>
          <cell r="B372" t="str">
            <v>DUCK LIQ/BOWL LAVENDER PRI 50G</v>
          </cell>
          <cell r="C372" t="str">
            <v>BF</v>
          </cell>
          <cell r="D372">
            <v>0</v>
          </cell>
        </row>
        <row r="373">
          <cell r="A373">
            <v>70702</v>
          </cell>
          <cell r="B373" t="str">
            <v>DUCK LIQ/BOWL LAVENDER REF 50G</v>
          </cell>
          <cell r="C373" t="str">
            <v>BF</v>
          </cell>
          <cell r="D373">
            <v>0</v>
          </cell>
        </row>
        <row r="374">
          <cell r="A374">
            <v>70703</v>
          </cell>
          <cell r="B374" t="str">
            <v>TO BE REUSED</v>
          </cell>
          <cell r="C374" t="str">
            <v>P9</v>
          </cell>
          <cell r="D374">
            <v>0</v>
          </cell>
        </row>
        <row r="375">
          <cell r="A375">
            <v>70704</v>
          </cell>
          <cell r="B375" t="str">
            <v>TO BE REUSED</v>
          </cell>
          <cell r="C375" t="str">
            <v>P9</v>
          </cell>
          <cell r="D375">
            <v>0</v>
          </cell>
        </row>
        <row r="376">
          <cell r="A376">
            <v>70705</v>
          </cell>
          <cell r="B376" t="str">
            <v>TO BE REUSED</v>
          </cell>
          <cell r="C376" t="str">
            <v>P9</v>
          </cell>
          <cell r="D376">
            <v>0</v>
          </cell>
        </row>
        <row r="377">
          <cell r="A377">
            <v>70706</v>
          </cell>
          <cell r="B377" t="str">
            <v>TO BE REUSED</v>
          </cell>
          <cell r="C377" t="str">
            <v>P9</v>
          </cell>
          <cell r="D377">
            <v>0</v>
          </cell>
        </row>
        <row r="378">
          <cell r="A378">
            <v>70710</v>
          </cell>
          <cell r="B378" t="str">
            <v>F/DUCK CITRUS     NZ PRI  50GM</v>
          </cell>
          <cell r="C378" t="str">
            <v>BD</v>
          </cell>
          <cell r="D378">
            <v>0</v>
          </cell>
        </row>
        <row r="379">
          <cell r="A379">
            <v>70720</v>
          </cell>
          <cell r="B379" t="str">
            <v>F/DUCK C/BREEZE       NZ  BULK</v>
          </cell>
          <cell r="C379" t="str">
            <v>BD</v>
          </cell>
          <cell r="D379">
            <v>0</v>
          </cell>
        </row>
        <row r="380">
          <cell r="A380">
            <v>70730</v>
          </cell>
          <cell r="B380" t="str">
            <v>F/DUCK W/BOUTIQUE     NZ  BULK</v>
          </cell>
          <cell r="C380" t="str">
            <v>BD</v>
          </cell>
          <cell r="D380">
            <v>0</v>
          </cell>
        </row>
        <row r="381">
          <cell r="A381">
            <v>70731</v>
          </cell>
          <cell r="B381" t="str">
            <v>F/DUCK BLEACH FRESH  PRI  BULK</v>
          </cell>
          <cell r="C381" t="str">
            <v>BD</v>
          </cell>
          <cell r="D381">
            <v>1400</v>
          </cell>
        </row>
        <row r="382">
          <cell r="A382">
            <v>70733</v>
          </cell>
          <cell r="B382" t="str">
            <v>F/DUCK BLEACH S/A    PRI  BULK</v>
          </cell>
          <cell r="C382" t="str">
            <v>BD</v>
          </cell>
          <cell r="D382">
            <v>0</v>
          </cell>
        </row>
        <row r="383">
          <cell r="A383">
            <v>70734</v>
          </cell>
          <cell r="B383" t="str">
            <v>DUCK LIQ/BOWL PREPACK 2VARIANT</v>
          </cell>
          <cell r="C383" t="str">
            <v>BF</v>
          </cell>
          <cell r="D383">
            <v>81904</v>
          </cell>
        </row>
        <row r="384">
          <cell r="A384">
            <v>70735</v>
          </cell>
          <cell r="B384" t="str">
            <v>DUCK LIQ/BOWL PREPACK 3VARIANT</v>
          </cell>
          <cell r="C384" t="str">
            <v>BF</v>
          </cell>
          <cell r="D384">
            <v>81904</v>
          </cell>
        </row>
        <row r="385">
          <cell r="A385">
            <v>70736</v>
          </cell>
          <cell r="B385" t="str">
            <v>DUCK LIQ/BOWL PREPACK 3VARIANT</v>
          </cell>
          <cell r="C385" t="str">
            <v>BF</v>
          </cell>
          <cell r="D385">
            <v>81904</v>
          </cell>
        </row>
        <row r="386">
          <cell r="A386">
            <v>70738</v>
          </cell>
          <cell r="B386" t="str">
            <v>SCENT DUCK P/P BONUS PK  100GM</v>
          </cell>
          <cell r="C386" t="str">
            <v>BD</v>
          </cell>
          <cell r="D386">
            <v>0</v>
          </cell>
        </row>
        <row r="387">
          <cell r="A387">
            <v>70740</v>
          </cell>
          <cell r="B387" t="str">
            <v>SCENT DUCK SPRING FRESH   50GM</v>
          </cell>
          <cell r="C387" t="str">
            <v>BD</v>
          </cell>
          <cell r="D387">
            <v>0</v>
          </cell>
        </row>
        <row r="388">
          <cell r="A388">
            <v>70741</v>
          </cell>
          <cell r="B388" t="str">
            <v>SCENT DUCK S/FRESH TWIN  PROMO</v>
          </cell>
          <cell r="C388" t="str">
            <v>BD</v>
          </cell>
          <cell r="D388">
            <v>0</v>
          </cell>
        </row>
        <row r="389">
          <cell r="A389">
            <v>70742</v>
          </cell>
          <cell r="B389" t="str">
            <v>SCENT DUCK SPRING FRESH   50GM</v>
          </cell>
          <cell r="C389" t="str">
            <v>BD</v>
          </cell>
          <cell r="D389">
            <v>0</v>
          </cell>
        </row>
        <row r="390">
          <cell r="A390">
            <v>70744</v>
          </cell>
          <cell r="B390" t="str">
            <v>SCENT DUCK P/POURRI TWIN  PROM</v>
          </cell>
          <cell r="C390" t="str">
            <v>BD</v>
          </cell>
          <cell r="D390">
            <v>0</v>
          </cell>
        </row>
        <row r="391">
          <cell r="A391">
            <v>70745</v>
          </cell>
          <cell r="B391" t="str">
            <v>SCENT DUCK POTPOURRI      50GM</v>
          </cell>
          <cell r="C391" t="str">
            <v>BD</v>
          </cell>
          <cell r="D391">
            <v>0</v>
          </cell>
        </row>
        <row r="392">
          <cell r="A392">
            <v>70746</v>
          </cell>
          <cell r="B392" t="str">
            <v>F/DUCK FIELD OF FLOWERS   BULK</v>
          </cell>
          <cell r="C392" t="str">
            <v>BD</v>
          </cell>
          <cell r="D392">
            <v>0</v>
          </cell>
        </row>
        <row r="393">
          <cell r="A393">
            <v>70747</v>
          </cell>
          <cell r="B393" t="str">
            <v>SCENT DUCK POTPOURRI      50GM</v>
          </cell>
          <cell r="C393" t="str">
            <v>BD</v>
          </cell>
          <cell r="D393">
            <v>0</v>
          </cell>
        </row>
        <row r="394">
          <cell r="A394">
            <v>70750</v>
          </cell>
          <cell r="B394" t="str">
            <v>SCENT DUCK NON COLOURING  50GM</v>
          </cell>
          <cell r="C394" t="str">
            <v>BD</v>
          </cell>
          <cell r="D394">
            <v>0</v>
          </cell>
        </row>
        <row r="395">
          <cell r="A395">
            <v>70751</v>
          </cell>
          <cell r="B395" t="str">
            <v>SCENT DUCK BLEACH BLOCK   50GM</v>
          </cell>
          <cell r="C395" t="str">
            <v>BD</v>
          </cell>
          <cell r="D395">
            <v>0</v>
          </cell>
        </row>
        <row r="396">
          <cell r="A396">
            <v>70752</v>
          </cell>
          <cell r="B396" t="str">
            <v>DUCK PEZ BLUE BLOCK NZ  PRI50G</v>
          </cell>
          <cell r="C396" t="str">
            <v>BD</v>
          </cell>
          <cell r="D396">
            <v>0</v>
          </cell>
        </row>
        <row r="397">
          <cell r="A397">
            <v>70753</v>
          </cell>
          <cell r="B397" t="str">
            <v>DUCK PEZ BLUE BLOCK NZ  REF50G</v>
          </cell>
          <cell r="C397" t="str">
            <v>BD</v>
          </cell>
          <cell r="D397">
            <v>0</v>
          </cell>
        </row>
        <row r="398">
          <cell r="A398">
            <v>70755</v>
          </cell>
          <cell r="B398" t="str">
            <v>DUCK PEZ BLUE/FRAG  NZ  REF50G</v>
          </cell>
          <cell r="C398" t="str">
            <v>BD</v>
          </cell>
          <cell r="D398">
            <v>0</v>
          </cell>
        </row>
        <row r="399">
          <cell r="A399">
            <v>70756</v>
          </cell>
          <cell r="B399" t="str">
            <v>DUCK PEZ BLUE/FRAG  NZ  PRI50G</v>
          </cell>
          <cell r="C399" t="str">
            <v>BD</v>
          </cell>
          <cell r="D399">
            <v>0</v>
          </cell>
        </row>
        <row r="400">
          <cell r="A400">
            <v>70757</v>
          </cell>
          <cell r="B400" t="str">
            <v>BATHROOM DUCK TRIGGER 750ML</v>
          </cell>
          <cell r="C400" t="str">
            <v>BD</v>
          </cell>
          <cell r="D400">
            <v>0</v>
          </cell>
        </row>
        <row r="401">
          <cell r="A401">
            <v>70758</v>
          </cell>
          <cell r="B401" t="str">
            <v>BATHROOM DUCK REFILL 750ML</v>
          </cell>
          <cell r="C401" t="str">
            <v>BD</v>
          </cell>
          <cell r="D401">
            <v>0</v>
          </cell>
        </row>
        <row r="402">
          <cell r="A402">
            <v>70760</v>
          </cell>
          <cell r="B402" t="str">
            <v>DUCK DISINF POTPOURRI      1LT</v>
          </cell>
          <cell r="C402" t="str">
            <v>DF</v>
          </cell>
          <cell r="D402">
            <v>0</v>
          </cell>
        </row>
        <row r="403">
          <cell r="A403">
            <v>70761</v>
          </cell>
          <cell r="B403" t="str">
            <v>DUCK DISINF P/POURRI NEW   1LT</v>
          </cell>
          <cell r="C403" t="str">
            <v>DF</v>
          </cell>
          <cell r="D403">
            <v>0</v>
          </cell>
        </row>
        <row r="404">
          <cell r="A404">
            <v>70770</v>
          </cell>
          <cell r="B404" t="str">
            <v>DUCK DISINF W/PINE         1LT</v>
          </cell>
          <cell r="C404" t="str">
            <v>DF</v>
          </cell>
          <cell r="D404">
            <v>0</v>
          </cell>
        </row>
        <row r="405">
          <cell r="A405">
            <v>70771</v>
          </cell>
          <cell r="B405" t="str">
            <v>DUCK DISINF W/PINE   NEW   1LT</v>
          </cell>
          <cell r="C405" t="str">
            <v>DF</v>
          </cell>
          <cell r="D405">
            <v>0</v>
          </cell>
        </row>
        <row r="406">
          <cell r="A406">
            <v>70775</v>
          </cell>
          <cell r="B406" t="str">
            <v>DUCK DISINF SAMPLE P/P   175ML</v>
          </cell>
          <cell r="C406" t="str">
            <v>DF</v>
          </cell>
          <cell r="D406">
            <v>0</v>
          </cell>
        </row>
        <row r="407">
          <cell r="A407">
            <v>70780</v>
          </cell>
          <cell r="B407" t="str">
            <v>DUCK DISINF O/BREEZE     750ML</v>
          </cell>
          <cell r="C407" t="str">
            <v>DF</v>
          </cell>
          <cell r="D407">
            <v>0</v>
          </cell>
        </row>
        <row r="408">
          <cell r="A408">
            <v>70955</v>
          </cell>
          <cell r="B408" t="str">
            <v>Rocket L/Mist Nat/Spring 9g</v>
          </cell>
          <cell r="C408" t="str">
            <v>P0</v>
          </cell>
          <cell r="D408">
            <v>38034</v>
          </cell>
        </row>
        <row r="409">
          <cell r="A409">
            <v>71100</v>
          </cell>
          <cell r="B409" t="str">
            <v>T/DUCK LIQ POTPOURRI     500ML</v>
          </cell>
          <cell r="C409" t="str">
            <v>BE</v>
          </cell>
          <cell r="D409">
            <v>0</v>
          </cell>
        </row>
        <row r="410">
          <cell r="A410">
            <v>71101</v>
          </cell>
          <cell r="B410" t="str">
            <v>T/DUCK LIQ POTPOURRI     500ML</v>
          </cell>
          <cell r="C410" t="str">
            <v>BE</v>
          </cell>
          <cell r="D410">
            <v>0</v>
          </cell>
        </row>
        <row r="411">
          <cell r="A411">
            <v>71105</v>
          </cell>
          <cell r="B411" t="str">
            <v>JEYES DISF WILD PEAR/HAW 500ML</v>
          </cell>
          <cell r="C411" t="str">
            <v>FB</v>
          </cell>
          <cell r="D411">
            <v>88007</v>
          </cell>
        </row>
        <row r="412">
          <cell r="A412">
            <v>71108</v>
          </cell>
          <cell r="B412" t="str">
            <v>JEYES DISINF FRSTPINE NZ 500ML</v>
          </cell>
          <cell r="C412">
            <v>37</v>
          </cell>
          <cell r="D412">
            <v>0</v>
          </cell>
        </row>
        <row r="413">
          <cell r="A413">
            <v>71109</v>
          </cell>
          <cell r="B413" t="str">
            <v>JEYES DISINF FRSTPINE NZ 500ML</v>
          </cell>
          <cell r="C413" t="str">
            <v>DF</v>
          </cell>
          <cell r="D413">
            <v>0</v>
          </cell>
        </row>
        <row r="414">
          <cell r="A414">
            <v>71110</v>
          </cell>
          <cell r="B414" t="str">
            <v>JEYES DISINF FRSTPINE NZ 500ML</v>
          </cell>
          <cell r="C414" t="str">
            <v>DF</v>
          </cell>
          <cell r="D414">
            <v>0</v>
          </cell>
        </row>
        <row r="415">
          <cell r="A415">
            <v>71111</v>
          </cell>
          <cell r="B415" t="str">
            <v>JEYES DISINF FRSTPINE NZ 500ML</v>
          </cell>
          <cell r="C415">
            <v>37</v>
          </cell>
          <cell r="D415">
            <v>0</v>
          </cell>
        </row>
        <row r="416">
          <cell r="A416">
            <v>71112</v>
          </cell>
          <cell r="B416" t="str">
            <v>JEYES DISINF FRSTPINE NZ 500ML</v>
          </cell>
          <cell r="C416">
            <v>37</v>
          </cell>
          <cell r="D416">
            <v>0</v>
          </cell>
        </row>
        <row r="417">
          <cell r="A417">
            <v>71114</v>
          </cell>
          <cell r="B417" t="str">
            <v>JEYES DISF C/GDN P/P  NZ 500ML</v>
          </cell>
          <cell r="C417" t="str">
            <v>DF</v>
          </cell>
          <cell r="D417">
            <v>0</v>
          </cell>
        </row>
        <row r="418">
          <cell r="A418">
            <v>71115</v>
          </cell>
          <cell r="B418" t="str">
            <v>JEYES DISF C/GDN P/P  NZ 500ML</v>
          </cell>
          <cell r="C418" t="str">
            <v>DF</v>
          </cell>
          <cell r="D418">
            <v>0</v>
          </cell>
        </row>
        <row r="419">
          <cell r="A419">
            <v>71120</v>
          </cell>
          <cell r="B419" t="str">
            <v>JEYES DISF FLD/FLOWERS   500ML</v>
          </cell>
          <cell r="C419" t="str">
            <v>DF</v>
          </cell>
          <cell r="D419">
            <v>88007</v>
          </cell>
        </row>
        <row r="420">
          <cell r="A420">
            <v>71121</v>
          </cell>
          <cell r="B420" t="str">
            <v>T/DUCK FRESH FTL AFR    500 ML</v>
          </cell>
          <cell r="C420">
            <v>33</v>
          </cell>
          <cell r="D420">
            <v>0</v>
          </cell>
        </row>
        <row r="421">
          <cell r="A421">
            <v>71125</v>
          </cell>
          <cell r="B421" t="str">
            <v>JEYES FLUID           NZ 450ML</v>
          </cell>
          <cell r="C421" t="str">
            <v>DF</v>
          </cell>
          <cell r="D421">
            <v>2885</v>
          </cell>
        </row>
        <row r="422">
          <cell r="A422">
            <v>71126</v>
          </cell>
          <cell r="B422" t="str">
            <v>SCRUBBS AMMONIA       NZ 425ML</v>
          </cell>
          <cell r="C422" t="str">
            <v>FB</v>
          </cell>
          <cell r="D422">
            <v>9742</v>
          </cell>
        </row>
        <row r="423">
          <cell r="A423">
            <v>71130</v>
          </cell>
          <cell r="B423" t="str">
            <v>JEYES DISINF CTRY FR  NZ 500ML</v>
          </cell>
          <cell r="C423" t="str">
            <v>DF</v>
          </cell>
          <cell r="D423">
            <v>0</v>
          </cell>
        </row>
        <row r="424">
          <cell r="A424">
            <v>71134</v>
          </cell>
          <cell r="B424" t="str">
            <v>JEYES DISINF PEACH BL NZ 500ML</v>
          </cell>
          <cell r="C424" t="str">
            <v>DF</v>
          </cell>
          <cell r="D424">
            <v>0</v>
          </cell>
        </row>
        <row r="425">
          <cell r="A425">
            <v>71135</v>
          </cell>
          <cell r="B425" t="str">
            <v>JEYES DISINF PEACH BL NZ 500ML</v>
          </cell>
          <cell r="C425" t="str">
            <v>DF</v>
          </cell>
          <cell r="D425">
            <v>0</v>
          </cell>
        </row>
        <row r="426">
          <cell r="A426">
            <v>71140</v>
          </cell>
          <cell r="B426" t="str">
            <v>JEYES DISF MT SPRING  NZ 500ML</v>
          </cell>
          <cell r="C426" t="str">
            <v>DF</v>
          </cell>
          <cell r="D426">
            <v>0</v>
          </cell>
        </row>
        <row r="427">
          <cell r="A427">
            <v>71141</v>
          </cell>
          <cell r="B427" t="str">
            <v>JEYES DISINF P/POURRI NZ 500ML</v>
          </cell>
          <cell r="C427">
            <v>34</v>
          </cell>
          <cell r="D427">
            <v>0</v>
          </cell>
        </row>
        <row r="428">
          <cell r="A428">
            <v>71142</v>
          </cell>
          <cell r="B428" t="str">
            <v>JEYES DISINF P/POURRI NZ 1 LTR</v>
          </cell>
          <cell r="C428">
            <v>34</v>
          </cell>
          <cell r="D428">
            <v>0</v>
          </cell>
        </row>
        <row r="429">
          <cell r="A429">
            <v>71145</v>
          </cell>
          <cell r="B429" t="str">
            <v>JEYES DIS C/GDN P/P   NZ   1LT</v>
          </cell>
          <cell r="C429" t="str">
            <v>DF</v>
          </cell>
          <cell r="D429">
            <v>0</v>
          </cell>
        </row>
        <row r="430">
          <cell r="A430">
            <v>71150</v>
          </cell>
          <cell r="B430" t="str">
            <v>DUCK DISINF PINE         500ML</v>
          </cell>
          <cell r="C430" t="str">
            <v>DF</v>
          </cell>
          <cell r="D430">
            <v>0</v>
          </cell>
        </row>
        <row r="431">
          <cell r="A431">
            <v>71151</v>
          </cell>
          <cell r="B431" t="str">
            <v>DUCK DISINF PINE         500ML</v>
          </cell>
          <cell r="C431" t="str">
            <v>DF</v>
          </cell>
          <cell r="D431">
            <v>0</v>
          </cell>
        </row>
        <row r="432">
          <cell r="A432">
            <v>71152</v>
          </cell>
          <cell r="B432" t="str">
            <v>DUCK DISINF PINE     NEW 500ML</v>
          </cell>
          <cell r="C432" t="str">
            <v>DF</v>
          </cell>
          <cell r="D432">
            <v>0</v>
          </cell>
        </row>
        <row r="433">
          <cell r="A433">
            <v>71155</v>
          </cell>
          <cell r="B433" t="str">
            <v>J POWER               NZ 750ML</v>
          </cell>
          <cell r="C433" t="str">
            <v>DN</v>
          </cell>
          <cell r="D433">
            <v>2885</v>
          </cell>
        </row>
        <row r="434">
          <cell r="A434">
            <v>71160</v>
          </cell>
          <cell r="B434" t="str">
            <v>DUCK DISINF O/BREEZE     500ML</v>
          </cell>
          <cell r="C434" t="str">
            <v>DF</v>
          </cell>
          <cell r="D434">
            <v>0</v>
          </cell>
        </row>
        <row r="435">
          <cell r="A435">
            <v>71161</v>
          </cell>
          <cell r="B435" t="str">
            <v>DUCK DISINF O/BREEZE     500ML</v>
          </cell>
          <cell r="C435" t="str">
            <v>DF</v>
          </cell>
          <cell r="D435">
            <v>0</v>
          </cell>
        </row>
        <row r="436">
          <cell r="A436">
            <v>71162</v>
          </cell>
          <cell r="B436" t="str">
            <v>DUCK DISINF O/BREEZE NEW 500ML</v>
          </cell>
          <cell r="C436" t="str">
            <v>DF</v>
          </cell>
          <cell r="D436">
            <v>0</v>
          </cell>
        </row>
        <row r="437">
          <cell r="A437">
            <v>71170</v>
          </cell>
          <cell r="B437" t="str">
            <v>DUCK DISINF P/POURRI     500ML</v>
          </cell>
          <cell r="C437" t="str">
            <v>DF</v>
          </cell>
          <cell r="D437">
            <v>0</v>
          </cell>
        </row>
        <row r="438">
          <cell r="A438">
            <v>71171</v>
          </cell>
          <cell r="B438" t="str">
            <v>DUCK DISINF P/POURRI     500ML</v>
          </cell>
          <cell r="C438" t="str">
            <v>DF</v>
          </cell>
          <cell r="D438">
            <v>0</v>
          </cell>
        </row>
        <row r="439">
          <cell r="A439">
            <v>71172</v>
          </cell>
          <cell r="B439" t="str">
            <v>DUCK DISINF P/POURRI NEW 500ML</v>
          </cell>
          <cell r="C439" t="str">
            <v>DF</v>
          </cell>
          <cell r="D439">
            <v>0</v>
          </cell>
        </row>
        <row r="440">
          <cell r="A440">
            <v>71173</v>
          </cell>
          <cell r="B440" t="str">
            <v>DUCK DISINF EUCALPTUS    500ML</v>
          </cell>
          <cell r="C440" t="str">
            <v>DF</v>
          </cell>
          <cell r="D440">
            <v>0</v>
          </cell>
        </row>
        <row r="441">
          <cell r="A441">
            <v>71180</v>
          </cell>
          <cell r="B441" t="str">
            <v>DUCK DISINF P/BLOSSOM    500ML</v>
          </cell>
          <cell r="C441" t="str">
            <v>DF</v>
          </cell>
          <cell r="D441">
            <v>0</v>
          </cell>
        </row>
        <row r="442">
          <cell r="A442">
            <v>71181</v>
          </cell>
          <cell r="B442" t="str">
            <v>DUCK DISINF P/BLOSSOM    500ML</v>
          </cell>
          <cell r="C442" t="str">
            <v>DF</v>
          </cell>
          <cell r="D442">
            <v>0</v>
          </cell>
        </row>
        <row r="443">
          <cell r="A443">
            <v>71182</v>
          </cell>
          <cell r="B443" t="str">
            <v>DUCK DISINF P/BLOSS  NEW 500ML</v>
          </cell>
          <cell r="C443" t="str">
            <v>DF</v>
          </cell>
          <cell r="D443">
            <v>0</v>
          </cell>
        </row>
        <row r="444">
          <cell r="A444">
            <v>71183</v>
          </cell>
          <cell r="B444" t="str">
            <v>DUCK DISINF EUCALYPTUS  500 ML</v>
          </cell>
          <cell r="C444">
            <v>37</v>
          </cell>
          <cell r="D444">
            <v>0</v>
          </cell>
        </row>
        <row r="445">
          <cell r="A445">
            <v>71200</v>
          </cell>
          <cell r="B445" t="str">
            <v>DUCK MULTI           PRI 500ML</v>
          </cell>
          <cell r="C445" t="str">
            <v>DF</v>
          </cell>
          <cell r="D445">
            <v>0</v>
          </cell>
        </row>
        <row r="446">
          <cell r="A446">
            <v>71250</v>
          </cell>
          <cell r="B446" t="str">
            <v>DUCK MULTI           REF 500ML</v>
          </cell>
          <cell r="C446" t="str">
            <v>DF</v>
          </cell>
          <cell r="D446">
            <v>0</v>
          </cell>
        </row>
        <row r="447">
          <cell r="A447">
            <v>82122</v>
          </cell>
          <cell r="B447" t="str">
            <v>IC CHARGE LAUNDRY PWDR 800KG</v>
          </cell>
          <cell r="C447" t="str">
            <v>WI</v>
          </cell>
          <cell r="D447">
            <v>90129</v>
          </cell>
        </row>
        <row r="448">
          <cell r="A448">
            <v>89664</v>
          </cell>
          <cell r="B448" t="str">
            <v>AGREE SHAMPOO NORMAL     375ML</v>
          </cell>
          <cell r="C448" t="str">
            <v>FB</v>
          </cell>
          <cell r="D448">
            <v>0</v>
          </cell>
        </row>
        <row r="449">
          <cell r="A449">
            <v>89674</v>
          </cell>
          <cell r="B449" t="str">
            <v>AGREE SH P/DAMAGED       375ML</v>
          </cell>
          <cell r="C449" t="str">
            <v>FB</v>
          </cell>
          <cell r="D449">
            <v>0</v>
          </cell>
        </row>
        <row r="450">
          <cell r="A450">
            <v>89684</v>
          </cell>
          <cell r="B450" t="str">
            <v>AGREE SH EVERYDAY       375 ML</v>
          </cell>
          <cell r="C450" t="str">
            <v>FB</v>
          </cell>
          <cell r="D450">
            <v>0</v>
          </cell>
        </row>
        <row r="451">
          <cell r="A451">
            <v>89764</v>
          </cell>
          <cell r="B451" t="str">
            <v>AGREE CON NORMAL        375 ML</v>
          </cell>
          <cell r="C451" t="str">
            <v>FB</v>
          </cell>
          <cell r="D451">
            <v>0</v>
          </cell>
        </row>
        <row r="452">
          <cell r="A452">
            <v>89774</v>
          </cell>
          <cell r="B452" t="str">
            <v>AGREE CON PERM/DAMAGED  375 ML</v>
          </cell>
          <cell r="C452" t="str">
            <v>FB</v>
          </cell>
          <cell r="D452">
            <v>0</v>
          </cell>
        </row>
        <row r="453">
          <cell r="A453">
            <v>89784</v>
          </cell>
          <cell r="B453" t="str">
            <v>AGREE CON EVERYDAY      375 ML</v>
          </cell>
          <cell r="C453" t="str">
            <v>FB</v>
          </cell>
          <cell r="D453">
            <v>0</v>
          </cell>
        </row>
        <row r="454">
          <cell r="A454">
            <v>89812</v>
          </cell>
          <cell r="B454" t="str">
            <v>AGREE MOUSSE EX/HOLD    250 GM</v>
          </cell>
          <cell r="C454" t="str">
            <v>FB</v>
          </cell>
          <cell r="D454">
            <v>0</v>
          </cell>
        </row>
        <row r="455">
          <cell r="A455">
            <v>89842</v>
          </cell>
          <cell r="B455" t="str">
            <v>AGREE STYLING GEL       100 GM</v>
          </cell>
          <cell r="C455" t="str">
            <v>FB</v>
          </cell>
          <cell r="D455">
            <v>0</v>
          </cell>
        </row>
        <row r="456">
          <cell r="A456">
            <v>89852</v>
          </cell>
          <cell r="B456" t="str">
            <v>AGREE STY MIST PUMP     250 ML</v>
          </cell>
          <cell r="C456" t="str">
            <v>FB</v>
          </cell>
          <cell r="D456">
            <v>0</v>
          </cell>
        </row>
        <row r="457">
          <cell r="A457">
            <v>90240</v>
          </cell>
          <cell r="B457" t="str">
            <v>GLADE O/A TOILET FR     175 GM</v>
          </cell>
          <cell r="C457">
            <v>10</v>
          </cell>
          <cell r="D457">
            <v>0</v>
          </cell>
        </row>
        <row r="458">
          <cell r="A458">
            <v>90270</v>
          </cell>
          <cell r="B458" t="str">
            <v>O/AIR SUPER FRESH       125 GM</v>
          </cell>
          <cell r="C458">
            <v>10</v>
          </cell>
          <cell r="D458">
            <v>0</v>
          </cell>
        </row>
        <row r="459">
          <cell r="A459">
            <v>90400</v>
          </cell>
          <cell r="B459" t="str">
            <v>GLADE O/A MYSTIQUE      125 GM</v>
          </cell>
          <cell r="C459">
            <v>10</v>
          </cell>
          <cell r="D459">
            <v>0</v>
          </cell>
        </row>
        <row r="460">
          <cell r="A460">
            <v>90410</v>
          </cell>
          <cell r="B460" t="str">
            <v>GLADE O/A AMBIANCE      125 GM</v>
          </cell>
          <cell r="C460">
            <v>10</v>
          </cell>
          <cell r="D460">
            <v>0</v>
          </cell>
        </row>
        <row r="461">
          <cell r="A461">
            <v>90420</v>
          </cell>
          <cell r="B461" t="str">
            <v>GLADE O/A ELEGANCE      125 GM</v>
          </cell>
          <cell r="C461">
            <v>10</v>
          </cell>
          <cell r="D461">
            <v>0</v>
          </cell>
        </row>
        <row r="462">
          <cell r="A462">
            <v>90500</v>
          </cell>
          <cell r="B462" t="str">
            <v>GLADE O/A LEM BLOSOM    175 GM</v>
          </cell>
          <cell r="C462">
            <v>10</v>
          </cell>
          <cell r="D462">
            <v>0</v>
          </cell>
        </row>
        <row r="463">
          <cell r="A463">
            <v>90503</v>
          </cell>
          <cell r="B463" t="str">
            <v>PRIVATE LABEL PREWASH TR 375ML</v>
          </cell>
          <cell r="C463">
            <v>75</v>
          </cell>
          <cell r="D463">
            <v>0</v>
          </cell>
        </row>
        <row r="464">
          <cell r="A464">
            <v>90510</v>
          </cell>
          <cell r="B464" t="str">
            <v>GLADE O/A MTN HEATHR    175 GM</v>
          </cell>
          <cell r="C464">
            <v>10</v>
          </cell>
          <cell r="D464">
            <v>0</v>
          </cell>
        </row>
        <row r="465">
          <cell r="A465">
            <v>90520</v>
          </cell>
          <cell r="B465" t="str">
            <v>GLADE O/A PWDR FRESH    175 GM</v>
          </cell>
          <cell r="C465">
            <v>10</v>
          </cell>
          <cell r="D465">
            <v>0</v>
          </cell>
        </row>
        <row r="466">
          <cell r="A466">
            <v>90530</v>
          </cell>
          <cell r="B466" t="str">
            <v>O/AIR FLORAL SACHET     175 GM</v>
          </cell>
          <cell r="C466">
            <v>10</v>
          </cell>
          <cell r="D466">
            <v>0</v>
          </cell>
        </row>
        <row r="467">
          <cell r="A467">
            <v>90600</v>
          </cell>
          <cell r="B467" t="str">
            <v>O/AIR COUNTRY GARDEN    175 GM</v>
          </cell>
          <cell r="C467">
            <v>10</v>
          </cell>
          <cell r="D467">
            <v>0</v>
          </cell>
        </row>
        <row r="468">
          <cell r="A468">
            <v>90610</v>
          </cell>
          <cell r="B468" t="str">
            <v>O/AIR ORCHARD SPICE     175 GM</v>
          </cell>
          <cell r="C468">
            <v>10</v>
          </cell>
          <cell r="D468">
            <v>0</v>
          </cell>
        </row>
        <row r="469">
          <cell r="A469">
            <v>90679</v>
          </cell>
          <cell r="B469" t="str">
            <v>*POT &amp; PAN DETERGENT STARTER</v>
          </cell>
          <cell r="C469" t="str">
            <v>KD</v>
          </cell>
          <cell r="D469">
            <v>0</v>
          </cell>
        </row>
        <row r="470">
          <cell r="A470">
            <v>90680</v>
          </cell>
          <cell r="B470" t="str">
            <v>*POT &amp; PAN DETERGENT</v>
          </cell>
          <cell r="C470" t="str">
            <v>KD</v>
          </cell>
          <cell r="D470">
            <v>0</v>
          </cell>
        </row>
        <row r="471">
          <cell r="A471">
            <v>90682</v>
          </cell>
          <cell r="B471" t="str">
            <v>*MR MUSCLE DEGREASER</v>
          </cell>
          <cell r="C471" t="str">
            <v>HQ</v>
          </cell>
          <cell r="D471">
            <v>0</v>
          </cell>
        </row>
        <row r="472">
          <cell r="A472">
            <v>90700</v>
          </cell>
          <cell r="B472" t="str">
            <v>GLADE TOILET FRESH      125 GM</v>
          </cell>
          <cell r="C472">
            <v>37</v>
          </cell>
          <cell r="D472">
            <v>0</v>
          </cell>
        </row>
        <row r="473">
          <cell r="A473">
            <v>90701</v>
          </cell>
          <cell r="B473" t="str">
            <v>GLADE TOILET FRESH      125 GM</v>
          </cell>
          <cell r="C473">
            <v>37</v>
          </cell>
          <cell r="D473">
            <v>0</v>
          </cell>
        </row>
        <row r="474">
          <cell r="A474">
            <v>90702</v>
          </cell>
          <cell r="B474" t="str">
            <v>GLADE TOILET FRESH       125GM</v>
          </cell>
          <cell r="C474" t="str">
            <v>AG</v>
          </cell>
          <cell r="D474">
            <v>0</v>
          </cell>
        </row>
        <row r="475">
          <cell r="A475">
            <v>90710</v>
          </cell>
          <cell r="B475" t="str">
            <v>GLADE LEMON BLOSSOM     125 GM</v>
          </cell>
          <cell r="C475">
            <v>10</v>
          </cell>
          <cell r="D475">
            <v>0</v>
          </cell>
        </row>
        <row r="476">
          <cell r="A476">
            <v>90720</v>
          </cell>
          <cell r="B476" t="str">
            <v>GLADE MTN HEATHER       125 GM</v>
          </cell>
          <cell r="C476">
            <v>10</v>
          </cell>
          <cell r="D476">
            <v>0</v>
          </cell>
        </row>
        <row r="477">
          <cell r="A477">
            <v>90730</v>
          </cell>
          <cell r="B477" t="str">
            <v>GLADE POWDER FRESH      125 GM</v>
          </cell>
          <cell r="C477">
            <v>10</v>
          </cell>
          <cell r="D477">
            <v>0</v>
          </cell>
        </row>
        <row r="478">
          <cell r="A478">
            <v>90740</v>
          </cell>
          <cell r="B478" t="str">
            <v>GLADE O/A BORONIA       125 GM</v>
          </cell>
          <cell r="C478">
            <v>10</v>
          </cell>
          <cell r="D478">
            <v>0</v>
          </cell>
        </row>
        <row r="479">
          <cell r="A479">
            <v>90770</v>
          </cell>
          <cell r="B479" t="str">
            <v>GLADE O/A CNTRY GDN     125 GM</v>
          </cell>
          <cell r="C479">
            <v>10</v>
          </cell>
          <cell r="D479">
            <v>0</v>
          </cell>
        </row>
        <row r="480">
          <cell r="A480">
            <v>90780</v>
          </cell>
          <cell r="B480" t="str">
            <v>GLADE O/A ORCH SPICE    125 GM</v>
          </cell>
          <cell r="C480">
            <v>10</v>
          </cell>
          <cell r="D480">
            <v>0</v>
          </cell>
        </row>
        <row r="481">
          <cell r="A481">
            <v>90790</v>
          </cell>
          <cell r="B481" t="str">
            <v>GLADE O/A MEADOW FLWRS  125 GM</v>
          </cell>
          <cell r="C481">
            <v>10</v>
          </cell>
          <cell r="D481">
            <v>0</v>
          </cell>
        </row>
        <row r="482">
          <cell r="A482">
            <v>90800</v>
          </cell>
          <cell r="B482" t="str">
            <v>JAPAN GLADE CIT ODR NEU 125 GM</v>
          </cell>
          <cell r="C482">
            <v>40</v>
          </cell>
          <cell r="D482">
            <v>0</v>
          </cell>
        </row>
        <row r="483">
          <cell r="A483">
            <v>90801</v>
          </cell>
          <cell r="B483" t="str">
            <v>JAPAN GLADE SGE ODR NEU 125 GM</v>
          </cell>
          <cell r="C483">
            <v>40</v>
          </cell>
          <cell r="D483">
            <v>0</v>
          </cell>
        </row>
        <row r="484">
          <cell r="A484">
            <v>90810</v>
          </cell>
          <cell r="B484" t="str">
            <v>GLADE AMBIANCE          125 GM</v>
          </cell>
          <cell r="C484">
            <v>10</v>
          </cell>
          <cell r="D484">
            <v>0</v>
          </cell>
        </row>
        <row r="485">
          <cell r="A485">
            <v>90820</v>
          </cell>
          <cell r="B485" t="str">
            <v>GLADE ELEGANCE          125 GM</v>
          </cell>
          <cell r="C485">
            <v>10</v>
          </cell>
          <cell r="D485">
            <v>0</v>
          </cell>
        </row>
        <row r="486">
          <cell r="A486">
            <v>90850</v>
          </cell>
          <cell r="B486" t="str">
            <v>GLADE PUMP COTGE GDN    150 ML</v>
          </cell>
          <cell r="C486">
            <v>36</v>
          </cell>
          <cell r="D486">
            <v>0</v>
          </cell>
        </row>
        <row r="487">
          <cell r="A487">
            <v>90860</v>
          </cell>
          <cell r="B487" t="str">
            <v>GLADE PUMP MED FLWRS    150 ML</v>
          </cell>
          <cell r="C487">
            <v>36</v>
          </cell>
          <cell r="D487">
            <v>0</v>
          </cell>
        </row>
        <row r="488">
          <cell r="A488">
            <v>90900</v>
          </cell>
          <cell r="B488" t="str">
            <v>GLADE COUNTRY GARDEN     125GM</v>
          </cell>
          <cell r="C488" t="str">
            <v>AG</v>
          </cell>
          <cell r="D488">
            <v>0</v>
          </cell>
        </row>
        <row r="489">
          <cell r="A489">
            <v>90901</v>
          </cell>
          <cell r="B489" t="str">
            <v>GLADE COUNTRY GARDEN    125 GM</v>
          </cell>
          <cell r="C489">
            <v>37</v>
          </cell>
          <cell r="D489">
            <v>0</v>
          </cell>
        </row>
        <row r="490">
          <cell r="A490">
            <v>90910</v>
          </cell>
          <cell r="B490" t="str">
            <v>GLADE ORCHARD SPICE     125 GM</v>
          </cell>
          <cell r="C490">
            <v>10</v>
          </cell>
          <cell r="D490">
            <v>0</v>
          </cell>
        </row>
        <row r="491">
          <cell r="A491">
            <v>90920</v>
          </cell>
          <cell r="B491" t="str">
            <v>GLADE MEADOW FLOWERS    125 GM</v>
          </cell>
          <cell r="C491">
            <v>10</v>
          </cell>
          <cell r="D491">
            <v>0</v>
          </cell>
        </row>
        <row r="492">
          <cell r="A492">
            <v>90930</v>
          </cell>
          <cell r="B492" t="str">
            <v>GLADE WILD BOUQUET       125GM</v>
          </cell>
          <cell r="C492" t="str">
            <v>AG</v>
          </cell>
          <cell r="D492">
            <v>0</v>
          </cell>
        </row>
        <row r="493">
          <cell r="A493">
            <v>90931</v>
          </cell>
          <cell r="B493" t="str">
            <v>GLADE WILD BOUQUET      125 GM</v>
          </cell>
          <cell r="C493">
            <v>37</v>
          </cell>
          <cell r="D493">
            <v>0</v>
          </cell>
        </row>
        <row r="494">
          <cell r="A494">
            <v>90940</v>
          </cell>
          <cell r="B494" t="str">
            <v>GLADE ALLURE            125 GM</v>
          </cell>
          <cell r="C494">
            <v>10</v>
          </cell>
          <cell r="D494">
            <v>0</v>
          </cell>
        </row>
        <row r="495">
          <cell r="A495">
            <v>90950</v>
          </cell>
          <cell r="B495" t="str">
            <v>GLADE PUMP COT/GARDEN    150ML</v>
          </cell>
          <cell r="C495" t="str">
            <v>AI</v>
          </cell>
          <cell r="D495">
            <v>0</v>
          </cell>
        </row>
        <row r="496">
          <cell r="A496">
            <v>90952</v>
          </cell>
          <cell r="B496" t="str">
            <v>GLADE PUMP ROSE &amp; S/WOOD 150ML</v>
          </cell>
          <cell r="C496" t="str">
            <v>AI</v>
          </cell>
          <cell r="D496">
            <v>0</v>
          </cell>
        </row>
        <row r="497">
          <cell r="A497">
            <v>90953</v>
          </cell>
          <cell r="B497" t="str">
            <v>GLADE PUMP WILD LAVENDER 150ML</v>
          </cell>
          <cell r="C497" t="str">
            <v>AI</v>
          </cell>
          <cell r="D497">
            <v>0</v>
          </cell>
        </row>
        <row r="498">
          <cell r="A498">
            <v>90960</v>
          </cell>
          <cell r="B498" t="str">
            <v>GLADE PUMP MED FLWRS    150 ML</v>
          </cell>
          <cell r="C498">
            <v>36</v>
          </cell>
          <cell r="D498">
            <v>0</v>
          </cell>
        </row>
        <row r="499">
          <cell r="A499">
            <v>90961</v>
          </cell>
          <cell r="B499" t="str">
            <v>GLADE PUMP MED FLOWERS   150ML</v>
          </cell>
          <cell r="C499" t="str">
            <v>AI</v>
          </cell>
          <cell r="D499">
            <v>0</v>
          </cell>
        </row>
        <row r="500">
          <cell r="A500">
            <v>90962</v>
          </cell>
          <cell r="B500" t="str">
            <v>GLADE PUMP PEACH BLOSS  150 ML</v>
          </cell>
          <cell r="C500">
            <v>36</v>
          </cell>
          <cell r="D500">
            <v>0</v>
          </cell>
        </row>
        <row r="501">
          <cell r="A501">
            <v>90964</v>
          </cell>
          <cell r="B501" t="str">
            <v>GLADE PUMP MTN MEADOWS  150 ML</v>
          </cell>
          <cell r="C501">
            <v>36</v>
          </cell>
          <cell r="D501">
            <v>0</v>
          </cell>
        </row>
        <row r="502">
          <cell r="A502">
            <v>90966</v>
          </cell>
          <cell r="B502" t="str">
            <v>GLADE PUMP NAT MTN MEAD 150 ML</v>
          </cell>
          <cell r="C502">
            <v>36</v>
          </cell>
          <cell r="D502">
            <v>0</v>
          </cell>
        </row>
        <row r="503">
          <cell r="A503">
            <v>90968</v>
          </cell>
          <cell r="B503" t="str">
            <v>GLADE PUMP PCH/BLOSSOM   150ML</v>
          </cell>
          <cell r="C503" t="str">
            <v>AI</v>
          </cell>
          <cell r="D503">
            <v>0</v>
          </cell>
        </row>
        <row r="504">
          <cell r="A504">
            <v>90970</v>
          </cell>
          <cell r="B504" t="str">
            <v>GLADE LMN SCNT GUM/LVS  125 GM</v>
          </cell>
          <cell r="C504">
            <v>37</v>
          </cell>
          <cell r="D504">
            <v>0</v>
          </cell>
        </row>
        <row r="505">
          <cell r="A505">
            <v>90980</v>
          </cell>
          <cell r="B505" t="str">
            <v>GLADE WILD MINT         125 GM</v>
          </cell>
          <cell r="C505">
            <v>37</v>
          </cell>
          <cell r="D505">
            <v>0</v>
          </cell>
        </row>
        <row r="506">
          <cell r="A506">
            <v>90990</v>
          </cell>
          <cell r="B506" t="str">
            <v>GLADE POWDER FRESH      125 GM</v>
          </cell>
          <cell r="C506">
            <v>37</v>
          </cell>
          <cell r="D506">
            <v>0</v>
          </cell>
        </row>
        <row r="507">
          <cell r="A507">
            <v>90991</v>
          </cell>
          <cell r="B507" t="str">
            <v>GLADE POWDER FRESH      125 GM</v>
          </cell>
          <cell r="C507">
            <v>37</v>
          </cell>
          <cell r="D507">
            <v>0</v>
          </cell>
        </row>
        <row r="508">
          <cell r="A508">
            <v>90992</v>
          </cell>
          <cell r="B508" t="str">
            <v>GLADE POWDER FRESH       125GM</v>
          </cell>
          <cell r="C508" t="str">
            <v>AG</v>
          </cell>
          <cell r="D508">
            <v>0</v>
          </cell>
        </row>
        <row r="509">
          <cell r="A509">
            <v>91000</v>
          </cell>
          <cell r="B509" t="str">
            <v>GLADE MTN HEATHER P/P    125GM</v>
          </cell>
          <cell r="C509" t="str">
            <v>AG</v>
          </cell>
          <cell r="D509">
            <v>0</v>
          </cell>
        </row>
        <row r="510">
          <cell r="A510">
            <v>91001</v>
          </cell>
          <cell r="B510" t="str">
            <v>GLADE MTN HEATHER P/P    125GM</v>
          </cell>
          <cell r="C510" t="str">
            <v>AG</v>
          </cell>
          <cell r="D510">
            <v>0</v>
          </cell>
        </row>
        <row r="511">
          <cell r="A511">
            <v>91010</v>
          </cell>
          <cell r="B511" t="str">
            <v>GLADE ELEGANCE           125GM</v>
          </cell>
          <cell r="C511" t="str">
            <v>AG</v>
          </cell>
          <cell r="D511">
            <v>0</v>
          </cell>
        </row>
        <row r="512">
          <cell r="A512">
            <v>91011</v>
          </cell>
          <cell r="B512" t="str">
            <v>GLADE ELEGANCE          125 GM</v>
          </cell>
          <cell r="C512">
            <v>37</v>
          </cell>
          <cell r="D512">
            <v>0</v>
          </cell>
        </row>
        <row r="513">
          <cell r="A513">
            <v>91020</v>
          </cell>
          <cell r="B513" t="str">
            <v>GLADE MYSTIQUE           125GM</v>
          </cell>
          <cell r="C513" t="str">
            <v>AG</v>
          </cell>
          <cell r="D513">
            <v>0</v>
          </cell>
        </row>
        <row r="514">
          <cell r="A514">
            <v>91021</v>
          </cell>
          <cell r="B514" t="str">
            <v>GLADE MYSTIQUE          125 GM</v>
          </cell>
          <cell r="C514">
            <v>37</v>
          </cell>
          <cell r="D514">
            <v>0</v>
          </cell>
        </row>
        <row r="515">
          <cell r="A515">
            <v>91030</v>
          </cell>
          <cell r="B515" t="str">
            <v>GLADE WILDBERRY FERN     125GM</v>
          </cell>
          <cell r="C515" t="str">
            <v>AG</v>
          </cell>
          <cell r="D515">
            <v>0</v>
          </cell>
        </row>
        <row r="516">
          <cell r="A516">
            <v>91031</v>
          </cell>
          <cell r="B516" t="str">
            <v>GLADE WILDBERRY FERN    125 GM</v>
          </cell>
          <cell r="C516">
            <v>37</v>
          </cell>
          <cell r="D516">
            <v>0</v>
          </cell>
        </row>
        <row r="517">
          <cell r="A517">
            <v>91040</v>
          </cell>
          <cell r="B517" t="str">
            <v>GLADE WILD PEAR HAWT     125GM</v>
          </cell>
          <cell r="C517" t="str">
            <v>AG</v>
          </cell>
          <cell r="D517">
            <v>0</v>
          </cell>
        </row>
        <row r="518">
          <cell r="A518">
            <v>91041</v>
          </cell>
          <cell r="B518" t="str">
            <v>GLADE WILD PEAR HAWT    125 GM</v>
          </cell>
          <cell r="C518">
            <v>37</v>
          </cell>
          <cell r="D518">
            <v>0</v>
          </cell>
        </row>
        <row r="519">
          <cell r="A519">
            <v>91050</v>
          </cell>
          <cell r="B519" t="str">
            <v>GLADE FIELD OF FLOWERS   125GM</v>
          </cell>
          <cell r="C519" t="str">
            <v>AG</v>
          </cell>
          <cell r="D519">
            <v>0</v>
          </cell>
        </row>
        <row r="520">
          <cell r="A520">
            <v>91060</v>
          </cell>
          <cell r="B520" t="str">
            <v>GLADE PEACH BLOSSOM     125 GM</v>
          </cell>
          <cell r="C520">
            <v>37</v>
          </cell>
          <cell r="D520">
            <v>0</v>
          </cell>
        </row>
        <row r="521">
          <cell r="A521">
            <v>91062</v>
          </cell>
          <cell r="B521" t="str">
            <v>GLADE PEACH BLOSSOM      125GM</v>
          </cell>
          <cell r="C521" t="str">
            <v>AG</v>
          </cell>
          <cell r="D521">
            <v>0</v>
          </cell>
        </row>
        <row r="522">
          <cell r="A522">
            <v>91063</v>
          </cell>
          <cell r="B522" t="str">
            <v>GLADE AERO F/CUT FLOWERS 125GM</v>
          </cell>
          <cell r="C522" t="str">
            <v>AG</v>
          </cell>
          <cell r="D522">
            <v>0</v>
          </cell>
        </row>
        <row r="523">
          <cell r="A523">
            <v>91064</v>
          </cell>
          <cell r="B523" t="str">
            <v>GLADE N/COL GARDENIA     125GM</v>
          </cell>
          <cell r="C523" t="str">
            <v>AG</v>
          </cell>
          <cell r="D523">
            <v>0</v>
          </cell>
        </row>
        <row r="524">
          <cell r="A524">
            <v>91065</v>
          </cell>
          <cell r="B524" t="str">
            <v>GLADE ODOUR NEUTRALISER  125GM</v>
          </cell>
          <cell r="C524" t="str">
            <v>AG</v>
          </cell>
          <cell r="D524">
            <v>0</v>
          </cell>
        </row>
        <row r="525">
          <cell r="A525">
            <v>91066</v>
          </cell>
          <cell r="B525" t="str">
            <v>GLADE N/COL ROSE GARDEN  125GM</v>
          </cell>
          <cell r="C525" t="str">
            <v>AG</v>
          </cell>
          <cell r="D525">
            <v>0</v>
          </cell>
        </row>
        <row r="526">
          <cell r="A526">
            <v>91067</v>
          </cell>
          <cell r="B526" t="str">
            <v>GLADE NAT COL B/GARDEN   125GM</v>
          </cell>
          <cell r="C526" t="str">
            <v>AG</v>
          </cell>
          <cell r="D526">
            <v>0</v>
          </cell>
        </row>
        <row r="527">
          <cell r="A527">
            <v>91068</v>
          </cell>
          <cell r="B527" t="str">
            <v>GLADE ODOUR NEUTRALISER  125GM</v>
          </cell>
          <cell r="C527" t="str">
            <v>AG</v>
          </cell>
          <cell r="D527">
            <v>0</v>
          </cell>
        </row>
        <row r="528">
          <cell r="A528">
            <v>91069</v>
          </cell>
          <cell r="B528" t="str">
            <v>GLADE NATURALS M/MEADOW  125GM</v>
          </cell>
          <cell r="C528" t="str">
            <v>AG</v>
          </cell>
          <cell r="D528">
            <v>0</v>
          </cell>
        </row>
        <row r="529">
          <cell r="A529">
            <v>91070</v>
          </cell>
          <cell r="B529" t="str">
            <v>SCENT SHELL ISLD BREEZE  140GM</v>
          </cell>
          <cell r="C529" t="str">
            <v>AG</v>
          </cell>
          <cell r="D529">
            <v>0</v>
          </cell>
        </row>
        <row r="530">
          <cell r="A530">
            <v>91071</v>
          </cell>
          <cell r="B530" t="str">
            <v>GLADE NATURALS N/SPRING  125GM</v>
          </cell>
          <cell r="C530" t="str">
            <v>AG</v>
          </cell>
          <cell r="D530">
            <v>0</v>
          </cell>
        </row>
        <row r="531">
          <cell r="A531">
            <v>91072</v>
          </cell>
          <cell r="B531" t="str">
            <v>GLADE ORANGE &amp; ROSEWOOD  125GM</v>
          </cell>
          <cell r="C531" t="str">
            <v>AG</v>
          </cell>
          <cell r="D531">
            <v>0</v>
          </cell>
        </row>
        <row r="532">
          <cell r="A532">
            <v>91073</v>
          </cell>
          <cell r="B532" t="str">
            <v>GLADE NATURALS O/BREEZE  125GM</v>
          </cell>
          <cell r="C532" t="str">
            <v>AG</v>
          </cell>
          <cell r="D532">
            <v>0</v>
          </cell>
        </row>
        <row r="533">
          <cell r="A533">
            <v>91074</v>
          </cell>
          <cell r="B533" t="str">
            <v>GLADE ROSE &amp; SANDLEWOOD  125GM</v>
          </cell>
          <cell r="C533" t="str">
            <v>AG</v>
          </cell>
          <cell r="D533">
            <v>0</v>
          </cell>
        </row>
        <row r="534">
          <cell r="A534">
            <v>91075</v>
          </cell>
          <cell r="B534" t="str">
            <v>GLADE N/COL VAN/BREEZE   125GM</v>
          </cell>
          <cell r="C534" t="str">
            <v>AG</v>
          </cell>
          <cell r="D534">
            <v>0</v>
          </cell>
        </row>
        <row r="535">
          <cell r="A535">
            <v>91076</v>
          </cell>
          <cell r="B535" t="str">
            <v>GLADE AERO WILD LAVENDER 125GM</v>
          </cell>
          <cell r="C535" t="str">
            <v>AG</v>
          </cell>
          <cell r="D535">
            <v>0</v>
          </cell>
        </row>
        <row r="536">
          <cell r="A536">
            <v>91077</v>
          </cell>
          <cell r="B536" t="str">
            <v>GLADE JASMINE            125GM</v>
          </cell>
          <cell r="C536" t="str">
            <v>AG</v>
          </cell>
          <cell r="D536">
            <v>0</v>
          </cell>
        </row>
        <row r="537">
          <cell r="A537">
            <v>91078</v>
          </cell>
          <cell r="B537" t="str">
            <v>GLADE FREESIA            125GM</v>
          </cell>
          <cell r="C537" t="str">
            <v>AG</v>
          </cell>
          <cell r="D537">
            <v>0</v>
          </cell>
        </row>
        <row r="538">
          <cell r="A538">
            <v>91079</v>
          </cell>
          <cell r="B538" t="str">
            <v>GLADE CITRUS AEROSOL     125GM</v>
          </cell>
          <cell r="C538" t="str">
            <v>AG</v>
          </cell>
          <cell r="D538">
            <v>0</v>
          </cell>
        </row>
        <row r="539">
          <cell r="A539">
            <v>91080</v>
          </cell>
          <cell r="B539" t="str">
            <v>SCENT SHELL IVRY CST     140GM</v>
          </cell>
          <cell r="C539" t="str">
            <v>AG</v>
          </cell>
          <cell r="D539">
            <v>0</v>
          </cell>
        </row>
        <row r="540">
          <cell r="A540">
            <v>91081</v>
          </cell>
          <cell r="B540" t="str">
            <v>GLADE OCEAN MIST AEROSOL  125G</v>
          </cell>
          <cell r="C540" t="str">
            <v>AG</v>
          </cell>
          <cell r="D540">
            <v>0</v>
          </cell>
        </row>
        <row r="541">
          <cell r="A541">
            <v>91085</v>
          </cell>
          <cell r="B541" t="str">
            <v>GLADE COUNTRY GARDEN      225G</v>
          </cell>
          <cell r="C541" t="str">
            <v>AG</v>
          </cell>
          <cell r="D541">
            <v>0</v>
          </cell>
        </row>
        <row r="542">
          <cell r="A542">
            <v>91090</v>
          </cell>
          <cell r="B542" t="str">
            <v>SCENT SHELL COOL WATER   140GM</v>
          </cell>
          <cell r="C542" t="str">
            <v>AG</v>
          </cell>
          <cell r="D542">
            <v>0</v>
          </cell>
        </row>
        <row r="543">
          <cell r="A543">
            <v>91100</v>
          </cell>
          <cell r="B543" t="str">
            <v>T</v>
          </cell>
          <cell r="C543">
            <v>10</v>
          </cell>
          <cell r="D543">
            <v>0</v>
          </cell>
        </row>
        <row r="544">
          <cell r="A544">
            <v>91110</v>
          </cell>
          <cell r="B544" t="str">
            <v>GLADE NAT WILD FERN      125GM</v>
          </cell>
          <cell r="C544" t="str">
            <v>AG</v>
          </cell>
          <cell r="D544">
            <v>0</v>
          </cell>
        </row>
        <row r="545">
          <cell r="A545">
            <v>91120</v>
          </cell>
          <cell r="B545" t="str">
            <v>GLADE ORIENTAL GARDEN    125GM</v>
          </cell>
          <cell r="C545" t="str">
            <v>AG</v>
          </cell>
          <cell r="D545">
            <v>0</v>
          </cell>
        </row>
        <row r="546">
          <cell r="A546">
            <v>91121</v>
          </cell>
          <cell r="B546" t="str">
            <v>GLADE LOTUS BLOSSOM      125GM</v>
          </cell>
          <cell r="C546" t="str">
            <v>AG</v>
          </cell>
          <cell r="D546">
            <v>0</v>
          </cell>
        </row>
        <row r="547">
          <cell r="A547">
            <v>91122</v>
          </cell>
          <cell r="B547" t="str">
            <v>GLADE THAI ORCHID        125GM</v>
          </cell>
          <cell r="C547" t="str">
            <v>AG</v>
          </cell>
          <cell r="D547">
            <v>0</v>
          </cell>
        </row>
        <row r="548">
          <cell r="A548">
            <v>91123</v>
          </cell>
          <cell r="B548" t="str">
            <v>GLADE C/GARDEN &amp; CANDLE</v>
          </cell>
          <cell r="C548" t="str">
            <v>AG</v>
          </cell>
          <cell r="D548">
            <v>0</v>
          </cell>
        </row>
        <row r="549">
          <cell r="A549">
            <v>91124</v>
          </cell>
          <cell r="B549" t="str">
            <v>GLADE PCH AERO &amp; CANDLE</v>
          </cell>
          <cell r="C549" t="str">
            <v>AG</v>
          </cell>
          <cell r="D549">
            <v>90883</v>
          </cell>
        </row>
        <row r="550">
          <cell r="A550">
            <v>91125</v>
          </cell>
          <cell r="B550" t="str">
            <v>GLADE L/BLOS&amp;PCH CANDLE</v>
          </cell>
          <cell r="C550" t="str">
            <v>AG</v>
          </cell>
          <cell r="D550">
            <v>90883</v>
          </cell>
        </row>
        <row r="551">
          <cell r="A551">
            <v>91126</v>
          </cell>
          <cell r="B551" t="str">
            <v>GLADE O/GDN AERO+C/GDN  CANDLE</v>
          </cell>
          <cell r="C551" t="str">
            <v>AG</v>
          </cell>
          <cell r="D551">
            <v>90883</v>
          </cell>
        </row>
        <row r="552">
          <cell r="A552">
            <v>91127</v>
          </cell>
          <cell r="B552" t="str">
            <v>GLADE VAN AERO+VANILLA  CANDLE</v>
          </cell>
          <cell r="C552" t="str">
            <v>AG</v>
          </cell>
          <cell r="D552">
            <v>90883</v>
          </cell>
        </row>
        <row r="553">
          <cell r="A553">
            <v>91128</v>
          </cell>
          <cell r="B553" t="str">
            <v>GLADE THAI ORCH+CTY GDN CANDLE</v>
          </cell>
          <cell r="C553" t="str">
            <v>AG</v>
          </cell>
          <cell r="D553">
            <v>90883</v>
          </cell>
        </row>
        <row r="554">
          <cell r="A554">
            <v>91130</v>
          </cell>
          <cell r="B554" t="str">
            <v>GLADE L/BLOS+R/GARDEN   2x125G</v>
          </cell>
          <cell r="C554" t="str">
            <v>AG</v>
          </cell>
          <cell r="D554">
            <v>0</v>
          </cell>
        </row>
        <row r="555">
          <cell r="A555">
            <v>91131</v>
          </cell>
          <cell r="B555" t="str">
            <v>GLADE W/BOQ+O/NEUT BOGO 2X125G</v>
          </cell>
          <cell r="C555" t="str">
            <v>AG</v>
          </cell>
          <cell r="D555">
            <v>0</v>
          </cell>
        </row>
        <row r="556">
          <cell r="A556">
            <v>91132</v>
          </cell>
          <cell r="B556" t="str">
            <v>GLADE AERO ASTD BONUS PK COLES</v>
          </cell>
          <cell r="C556" t="str">
            <v>AG</v>
          </cell>
          <cell r="D556">
            <v>1400</v>
          </cell>
        </row>
        <row r="557">
          <cell r="A557">
            <v>91135</v>
          </cell>
          <cell r="B557" t="str">
            <v>GLADE T/ORCH+C/GARDEN   2X125G</v>
          </cell>
          <cell r="C557" t="str">
            <v>AG</v>
          </cell>
          <cell r="D557">
            <v>0</v>
          </cell>
        </row>
        <row r="558">
          <cell r="A558">
            <v>91140</v>
          </cell>
          <cell r="B558" t="str">
            <v>GLADE AROMA LAVEND A/MIST 100G</v>
          </cell>
          <cell r="C558" t="str">
            <v>FB</v>
          </cell>
          <cell r="D558">
            <v>1435</v>
          </cell>
        </row>
        <row r="559">
          <cell r="A559">
            <v>91141</v>
          </cell>
          <cell r="B559" t="str">
            <v>GLADE AROMA CITRUS A/MIST 100G</v>
          </cell>
          <cell r="C559" t="str">
            <v>FB</v>
          </cell>
          <cell r="D559">
            <v>1435</v>
          </cell>
        </row>
        <row r="560">
          <cell r="A560">
            <v>91142</v>
          </cell>
          <cell r="B560" t="str">
            <v>GLADE AROMA ROSE AIR MIST 100G</v>
          </cell>
          <cell r="C560" t="str">
            <v>FB</v>
          </cell>
          <cell r="D560">
            <v>1435</v>
          </cell>
        </row>
        <row r="561">
          <cell r="A561">
            <v>91143</v>
          </cell>
          <cell r="B561" t="str">
            <v>GLADE AROMA CERAMICS LAV PRIM</v>
          </cell>
          <cell r="C561" t="str">
            <v>FB</v>
          </cell>
          <cell r="D561">
            <v>75201</v>
          </cell>
        </row>
        <row r="562">
          <cell r="A562">
            <v>91144</v>
          </cell>
          <cell r="B562" t="str">
            <v>GLADE AROMA CERAMIC CITRUS PRI</v>
          </cell>
          <cell r="C562" t="str">
            <v>FB</v>
          </cell>
          <cell r="D562">
            <v>75201</v>
          </cell>
        </row>
        <row r="563">
          <cell r="A563">
            <v>91145</v>
          </cell>
          <cell r="B563" t="str">
            <v>GLADE AROMA CERAMICS LAV REFL</v>
          </cell>
          <cell r="C563" t="str">
            <v>FB</v>
          </cell>
          <cell r="D563">
            <v>75201</v>
          </cell>
        </row>
        <row r="564">
          <cell r="A564">
            <v>91146</v>
          </cell>
          <cell r="B564" t="str">
            <v>GLADE AROMA CERAMIC CITRUS REF</v>
          </cell>
          <cell r="C564" t="str">
            <v>FB</v>
          </cell>
          <cell r="D564">
            <v>75201</v>
          </cell>
        </row>
        <row r="565">
          <cell r="A565">
            <v>91147</v>
          </cell>
          <cell r="B565" t="str">
            <v>GLADE AROMA CERAMICS ROSE PRIM</v>
          </cell>
          <cell r="C565" t="str">
            <v>FB</v>
          </cell>
          <cell r="D565">
            <v>75201</v>
          </cell>
        </row>
        <row r="566">
          <cell r="A566">
            <v>91148</v>
          </cell>
          <cell r="B566" t="str">
            <v>GLADE AROMA CERAMICS ROSE REFL</v>
          </cell>
          <cell r="C566" t="str">
            <v>FB</v>
          </cell>
          <cell r="D566">
            <v>75201</v>
          </cell>
        </row>
        <row r="567">
          <cell r="A567">
            <v>91149</v>
          </cell>
          <cell r="B567" t="str">
            <v>GLADE AROMA ESSENCE PREPACK</v>
          </cell>
          <cell r="C567" t="str">
            <v>FB</v>
          </cell>
          <cell r="D567">
            <v>0</v>
          </cell>
        </row>
        <row r="568">
          <cell r="A568">
            <v>91150</v>
          </cell>
          <cell r="B568" t="str">
            <v>GLADE THAI ORCH/S&amp;V ROSE BONUS</v>
          </cell>
          <cell r="C568" t="str">
            <v>FB</v>
          </cell>
          <cell r="D568">
            <v>1400</v>
          </cell>
        </row>
        <row r="569">
          <cell r="A569">
            <v>91151</v>
          </cell>
          <cell r="B569" t="str">
            <v>GLADE ORIENT GDN/S&amp;V F/F BONUS</v>
          </cell>
          <cell r="C569" t="str">
            <v>FB</v>
          </cell>
          <cell r="D569">
            <v>1400</v>
          </cell>
        </row>
        <row r="570">
          <cell r="A570">
            <v>91152</v>
          </cell>
          <cell r="B570" t="str">
            <v>GLADE COUNTRY GDN CANDLE BONUS</v>
          </cell>
          <cell r="C570" t="str">
            <v>AA</v>
          </cell>
          <cell r="D570">
            <v>1400</v>
          </cell>
        </row>
        <row r="571">
          <cell r="A571">
            <v>91153</v>
          </cell>
          <cell r="B571" t="str">
            <v>GLADE AROMA ESS PREPACK WWNSW</v>
          </cell>
          <cell r="C571" t="str">
            <v>FB</v>
          </cell>
          <cell r="D571">
            <v>0</v>
          </cell>
        </row>
        <row r="572">
          <cell r="A572">
            <v>91154</v>
          </cell>
          <cell r="B572" t="str">
            <v>GLADE AROMA ESS PREPACK WWQLD</v>
          </cell>
          <cell r="C572" t="str">
            <v>FB</v>
          </cell>
          <cell r="D572">
            <v>0</v>
          </cell>
        </row>
        <row r="573">
          <cell r="A573">
            <v>91155</v>
          </cell>
          <cell r="B573" t="str">
            <v>GLADE AROMA ESS PREPACK WWVIC</v>
          </cell>
          <cell r="C573" t="str">
            <v>FB</v>
          </cell>
          <cell r="D573">
            <v>0</v>
          </cell>
        </row>
        <row r="574">
          <cell r="A574">
            <v>91156</v>
          </cell>
          <cell r="B574" t="str">
            <v>GLADE L/MIST +REFILL NZ  BONUS</v>
          </cell>
          <cell r="C574" t="str">
            <v>FB</v>
          </cell>
          <cell r="D574">
            <v>1400</v>
          </cell>
        </row>
        <row r="575">
          <cell r="A575">
            <v>91157</v>
          </cell>
          <cell r="B575" t="str">
            <v>GLADE F/FLOW X2 AERO NZ BONUS</v>
          </cell>
          <cell r="C575" t="str">
            <v>FB</v>
          </cell>
          <cell r="D575">
            <v>1400</v>
          </cell>
        </row>
        <row r="576">
          <cell r="A576">
            <v>91158</v>
          </cell>
          <cell r="B576" t="str">
            <v>GLADE S&amp;VAC + AERO NZ BONUS</v>
          </cell>
          <cell r="C576" t="str">
            <v>FB</v>
          </cell>
          <cell r="D576">
            <v>1400</v>
          </cell>
        </row>
        <row r="577">
          <cell r="A577">
            <v>91159</v>
          </cell>
          <cell r="B577" t="str">
            <v>GLADE AROMA CERAM LAV PRIM   6</v>
          </cell>
          <cell r="C577" t="str">
            <v>FB</v>
          </cell>
          <cell r="D577">
            <v>75201</v>
          </cell>
        </row>
        <row r="578">
          <cell r="A578">
            <v>91160</v>
          </cell>
          <cell r="B578" t="str">
            <v>GLADE AROMA CERAM CITRS PRIM 6</v>
          </cell>
          <cell r="C578" t="str">
            <v>FB</v>
          </cell>
          <cell r="D578">
            <v>75201</v>
          </cell>
        </row>
        <row r="579">
          <cell r="A579">
            <v>91161</v>
          </cell>
          <cell r="B579" t="str">
            <v>GLADE AROMA CERAM ROSE PRIM  6</v>
          </cell>
          <cell r="C579" t="str">
            <v>FB</v>
          </cell>
          <cell r="D579">
            <v>75201</v>
          </cell>
        </row>
        <row r="580">
          <cell r="A580">
            <v>91162</v>
          </cell>
          <cell r="B580" t="str">
            <v>GLADE AROMA CERAMIC JASMIN REF</v>
          </cell>
          <cell r="C580" t="str">
            <v>FB</v>
          </cell>
          <cell r="D580">
            <v>75201</v>
          </cell>
        </row>
        <row r="581">
          <cell r="A581">
            <v>91163</v>
          </cell>
          <cell r="B581" t="str">
            <v>GLADE AROMA JASMIN A/MIST 100G</v>
          </cell>
          <cell r="C581" t="str">
            <v>FB</v>
          </cell>
          <cell r="D581">
            <v>1435</v>
          </cell>
        </row>
        <row r="582">
          <cell r="A582">
            <v>91197</v>
          </cell>
          <cell r="B582" t="str">
            <v>GLADE L/MIST C/GDN BOGO   NZPK</v>
          </cell>
          <cell r="C582" t="str">
            <v>AH</v>
          </cell>
          <cell r="D582">
            <v>0</v>
          </cell>
        </row>
        <row r="583">
          <cell r="A583">
            <v>91198</v>
          </cell>
          <cell r="B583" t="str">
            <v>GLADE L/MIST BOGO   PKX2   PRI</v>
          </cell>
          <cell r="C583" t="str">
            <v>AH</v>
          </cell>
          <cell r="D583">
            <v>0</v>
          </cell>
        </row>
        <row r="584">
          <cell r="A584">
            <v>91200</v>
          </cell>
          <cell r="B584" t="str">
            <v>GLADE L/MIST CTRY GRDN     PRI</v>
          </cell>
          <cell r="C584" t="str">
            <v>AH</v>
          </cell>
          <cell r="D584">
            <v>88700</v>
          </cell>
        </row>
        <row r="585">
          <cell r="A585">
            <v>91201</v>
          </cell>
          <cell r="B585" t="str">
            <v>GLADE L/MIST C/GARDEN      REF</v>
          </cell>
          <cell r="C585" t="str">
            <v>AH</v>
          </cell>
          <cell r="D585">
            <v>88700</v>
          </cell>
        </row>
        <row r="586">
          <cell r="A586">
            <v>91202</v>
          </cell>
          <cell r="B586" t="str">
            <v>GLADE L/MIST C/GARDEN      PRI</v>
          </cell>
          <cell r="C586" t="str">
            <v>AH</v>
          </cell>
          <cell r="D586">
            <v>0</v>
          </cell>
        </row>
        <row r="587">
          <cell r="A587">
            <v>91203</v>
          </cell>
          <cell r="B587" t="str">
            <v>GLADE L/MIST FLORAL        PRI</v>
          </cell>
          <cell r="C587" t="str">
            <v>AH</v>
          </cell>
          <cell r="D587">
            <v>38031</v>
          </cell>
        </row>
        <row r="588">
          <cell r="A588">
            <v>91204</v>
          </cell>
          <cell r="B588" t="str">
            <v>GLADE L/MIST FLORAL        REF</v>
          </cell>
          <cell r="C588" t="str">
            <v>AH</v>
          </cell>
          <cell r="D588">
            <v>38031</v>
          </cell>
        </row>
        <row r="589">
          <cell r="A589">
            <v>91205</v>
          </cell>
          <cell r="B589" t="str">
            <v>GLADE L/MIST N/SPRING NZ  BOGO</v>
          </cell>
          <cell r="C589" t="str">
            <v>AH</v>
          </cell>
          <cell r="D589">
            <v>0</v>
          </cell>
        </row>
        <row r="590">
          <cell r="A590">
            <v>91206</v>
          </cell>
          <cell r="B590" t="str">
            <v>GLADE L/MIST FCF PRIMARY  PROM</v>
          </cell>
          <cell r="C590" t="str">
            <v>AH</v>
          </cell>
          <cell r="D590">
            <v>0</v>
          </cell>
        </row>
        <row r="591">
          <cell r="A591">
            <v>91207</v>
          </cell>
          <cell r="B591" t="str">
            <v>GLADE L/MIST FCF PRIMARY</v>
          </cell>
          <cell r="C591" t="str">
            <v>AH</v>
          </cell>
          <cell r="D591">
            <v>88700</v>
          </cell>
        </row>
        <row r="592">
          <cell r="A592">
            <v>91208</v>
          </cell>
          <cell r="B592" t="str">
            <v>GLADE L/MIST F/FLOWERS     REF</v>
          </cell>
          <cell r="C592" t="str">
            <v>AH</v>
          </cell>
          <cell r="D592">
            <v>88700</v>
          </cell>
        </row>
        <row r="593">
          <cell r="A593">
            <v>91210</v>
          </cell>
          <cell r="B593" t="str">
            <v>GLADE L/MIST NAT SPRING    PRI</v>
          </cell>
          <cell r="C593" t="str">
            <v>AH</v>
          </cell>
          <cell r="D593">
            <v>0</v>
          </cell>
        </row>
        <row r="594">
          <cell r="A594">
            <v>91211</v>
          </cell>
          <cell r="B594" t="str">
            <v>GLADE L/MIST NAT SPRING    REF</v>
          </cell>
          <cell r="C594" t="str">
            <v>AH</v>
          </cell>
          <cell r="D594">
            <v>1400</v>
          </cell>
        </row>
        <row r="595">
          <cell r="A595">
            <v>91212</v>
          </cell>
          <cell r="B595" t="str">
            <v>GLADE L/MIST NAT SPRING    PRI</v>
          </cell>
          <cell r="C595" t="str">
            <v>AH</v>
          </cell>
          <cell r="D595">
            <v>0</v>
          </cell>
        </row>
        <row r="596">
          <cell r="A596">
            <v>91213</v>
          </cell>
          <cell r="B596" t="str">
            <v>GLADE L/MIST C/GARDEN PR    9G</v>
          </cell>
          <cell r="C596" t="str">
            <v>AH</v>
          </cell>
          <cell r="D596">
            <v>0</v>
          </cell>
        </row>
        <row r="597">
          <cell r="A597">
            <v>91214</v>
          </cell>
          <cell r="B597" t="str">
            <v>GLADE L/MIST C/GARDEN RF    9G</v>
          </cell>
          <cell r="C597" t="str">
            <v>AH</v>
          </cell>
          <cell r="D597">
            <v>0</v>
          </cell>
        </row>
        <row r="598">
          <cell r="A598">
            <v>91215</v>
          </cell>
          <cell r="B598" t="str">
            <v>GLADE L/MIST NAT SPRG RF    9G</v>
          </cell>
          <cell r="C598" t="str">
            <v>AH</v>
          </cell>
          <cell r="D598">
            <v>0</v>
          </cell>
        </row>
        <row r="599">
          <cell r="A599">
            <v>91216</v>
          </cell>
          <cell r="B599" t="str">
            <v>GLADE L/MIST WILD LAVENDER PRI</v>
          </cell>
          <cell r="C599" t="str">
            <v>AH</v>
          </cell>
          <cell r="D599">
            <v>88700</v>
          </cell>
        </row>
        <row r="600">
          <cell r="A600">
            <v>91217</v>
          </cell>
          <cell r="B600" t="str">
            <v>GLADE L/MIST WILD LAVENDER REF</v>
          </cell>
          <cell r="C600" t="str">
            <v>AH</v>
          </cell>
          <cell r="D600">
            <v>88700</v>
          </cell>
        </row>
        <row r="601">
          <cell r="A601">
            <v>91218</v>
          </cell>
          <cell r="B601" t="str">
            <v>GLADE L/MIST LAV/FLOWERS PROMO</v>
          </cell>
          <cell r="C601" t="str">
            <v>AH</v>
          </cell>
          <cell r="D601">
            <v>88700</v>
          </cell>
        </row>
        <row r="602">
          <cell r="A602">
            <v>91220</v>
          </cell>
          <cell r="B602" t="str">
            <v>GLADE TAF SAMPLE 1</v>
          </cell>
          <cell r="C602" t="str">
            <v>AH</v>
          </cell>
          <cell r="D602">
            <v>0</v>
          </cell>
        </row>
        <row r="603">
          <cell r="A603">
            <v>91221</v>
          </cell>
          <cell r="B603" t="str">
            <v>GLADE TAF SAMPLE 2</v>
          </cell>
          <cell r="C603" t="str">
            <v>AH</v>
          </cell>
          <cell r="D603">
            <v>0</v>
          </cell>
        </row>
        <row r="604">
          <cell r="A604">
            <v>91222</v>
          </cell>
          <cell r="B604" t="str">
            <v>GLADE TAF SAMPLE 3</v>
          </cell>
          <cell r="C604" t="str">
            <v>AH</v>
          </cell>
          <cell r="D604">
            <v>0</v>
          </cell>
        </row>
        <row r="605">
          <cell r="A605">
            <v>91223</v>
          </cell>
          <cell r="B605" t="str">
            <v>GLADE TAF SAMPLE 4</v>
          </cell>
          <cell r="C605" t="str">
            <v>AH</v>
          </cell>
          <cell r="D605">
            <v>0</v>
          </cell>
        </row>
        <row r="606">
          <cell r="A606">
            <v>91224</v>
          </cell>
          <cell r="B606" t="str">
            <v>GLADE AUTO SAMPLE 1</v>
          </cell>
          <cell r="C606" t="str">
            <v>AH</v>
          </cell>
          <cell r="D606">
            <v>0</v>
          </cell>
        </row>
        <row r="607">
          <cell r="A607">
            <v>91225</v>
          </cell>
          <cell r="B607" t="str">
            <v>GLADE AUTO SAMPLE 2</v>
          </cell>
          <cell r="C607" t="str">
            <v>AH</v>
          </cell>
          <cell r="D607">
            <v>0</v>
          </cell>
        </row>
        <row r="608">
          <cell r="A608">
            <v>91226</v>
          </cell>
          <cell r="B608" t="str">
            <v>GLADE AUTO SAMPLE 3</v>
          </cell>
          <cell r="C608" t="str">
            <v>AH</v>
          </cell>
          <cell r="D608">
            <v>0</v>
          </cell>
        </row>
        <row r="609">
          <cell r="A609">
            <v>91227</v>
          </cell>
          <cell r="B609" t="str">
            <v>GLADE AUTO SAMPLE 4</v>
          </cell>
          <cell r="C609" t="str">
            <v>AH</v>
          </cell>
          <cell r="D609">
            <v>0</v>
          </cell>
        </row>
        <row r="610">
          <cell r="A610">
            <v>91250</v>
          </cell>
          <cell r="B610" t="str">
            <v>GLADE CLIP ON C/BREEZE     PRI</v>
          </cell>
          <cell r="C610" t="str">
            <v>AD</v>
          </cell>
          <cell r="D610">
            <v>88700</v>
          </cell>
        </row>
        <row r="611">
          <cell r="A611">
            <v>91251</v>
          </cell>
          <cell r="B611" t="str">
            <v>GLADE CLIP ON CTRY BRZ     REF</v>
          </cell>
          <cell r="C611" t="str">
            <v>AD</v>
          </cell>
          <cell r="D611">
            <v>88700</v>
          </cell>
        </row>
        <row r="612">
          <cell r="A612">
            <v>91260</v>
          </cell>
          <cell r="B612" t="str">
            <v>GLADE CLIP ON T/MIST       PRI</v>
          </cell>
          <cell r="C612" t="str">
            <v>AD</v>
          </cell>
          <cell r="D612">
            <v>10250</v>
          </cell>
        </row>
        <row r="613">
          <cell r="A613">
            <v>91261</v>
          </cell>
          <cell r="B613" t="str">
            <v>GLADE CLIP ON T/MIST       REF</v>
          </cell>
          <cell r="C613" t="str">
            <v>AD</v>
          </cell>
          <cell r="D613">
            <v>10250</v>
          </cell>
        </row>
        <row r="614">
          <cell r="A614">
            <v>91270</v>
          </cell>
          <cell r="B614" t="str">
            <v>GLD CANDLE CTRY GARDEN     1PK</v>
          </cell>
          <cell r="C614">
            <v>42</v>
          </cell>
          <cell r="D614">
            <v>38031</v>
          </cell>
        </row>
        <row r="615">
          <cell r="A615">
            <v>91271</v>
          </cell>
          <cell r="B615" t="str">
            <v>GLD CANDLE POT POURRI      1PK</v>
          </cell>
          <cell r="C615">
            <v>42</v>
          </cell>
          <cell r="D615">
            <v>38031</v>
          </cell>
        </row>
        <row r="616">
          <cell r="A616">
            <v>91272</v>
          </cell>
          <cell r="B616" t="str">
            <v>GLD CANDLE VANILLA         1PK</v>
          </cell>
          <cell r="C616">
            <v>42</v>
          </cell>
          <cell r="D616">
            <v>38031</v>
          </cell>
        </row>
        <row r="617">
          <cell r="A617">
            <v>91300</v>
          </cell>
          <cell r="B617" t="str">
            <v>GLADE L/MIST FLORAL        PRI</v>
          </cell>
          <cell r="C617" t="str">
            <v>AH</v>
          </cell>
          <cell r="D617">
            <v>0</v>
          </cell>
        </row>
        <row r="618">
          <cell r="A618">
            <v>91302</v>
          </cell>
          <cell r="B618" t="str">
            <v>GLADE AROMA DFUSER CITRUS PRIM</v>
          </cell>
          <cell r="C618" t="str">
            <v>AE</v>
          </cell>
          <cell r="D618">
            <v>75201</v>
          </cell>
        </row>
        <row r="619">
          <cell r="A619">
            <v>91303</v>
          </cell>
          <cell r="B619" t="str">
            <v>GLADE AROMA DFUSER CITRUS REFL</v>
          </cell>
          <cell r="C619" t="str">
            <v>AE</v>
          </cell>
          <cell r="D619">
            <v>75201</v>
          </cell>
        </row>
        <row r="620">
          <cell r="A620">
            <v>91304</v>
          </cell>
          <cell r="B620" t="str">
            <v>GLADE P/INS LIQ CITRUS    PRIM</v>
          </cell>
          <cell r="C620" t="str">
            <v>AE</v>
          </cell>
          <cell r="D620">
            <v>75201</v>
          </cell>
        </row>
        <row r="621">
          <cell r="A621">
            <v>91305</v>
          </cell>
          <cell r="B621" t="str">
            <v>GLADE P/INS LIQ VAN/MAG   PRIM</v>
          </cell>
          <cell r="C621" t="str">
            <v>AE</v>
          </cell>
          <cell r="D621">
            <v>75201</v>
          </cell>
        </row>
        <row r="622">
          <cell r="A622">
            <v>91306</v>
          </cell>
          <cell r="B622" t="str">
            <v>GLADE P/INS LIQ CITRUS    REFL</v>
          </cell>
          <cell r="C622" t="str">
            <v>AE</v>
          </cell>
          <cell r="D622">
            <v>75201</v>
          </cell>
        </row>
        <row r="623">
          <cell r="A623">
            <v>91307</v>
          </cell>
          <cell r="B623" t="str">
            <v>GLADE P/INS LIQ VAN/MAG   REFL</v>
          </cell>
          <cell r="C623" t="str">
            <v>AE</v>
          </cell>
          <cell r="D623">
            <v>75201</v>
          </cell>
        </row>
        <row r="624">
          <cell r="A624">
            <v>91308</v>
          </cell>
          <cell r="B624" t="str">
            <v>GLADE AROMA DFUSER LAVEND PRIM</v>
          </cell>
          <cell r="C624" t="str">
            <v>AE</v>
          </cell>
          <cell r="D624">
            <v>75201</v>
          </cell>
        </row>
        <row r="625">
          <cell r="A625">
            <v>91309</v>
          </cell>
          <cell r="B625" t="str">
            <v>GLADE AROMA DFUSER LAVEND REFL</v>
          </cell>
          <cell r="C625" t="str">
            <v>AE</v>
          </cell>
          <cell r="D625">
            <v>75201</v>
          </cell>
        </row>
        <row r="626">
          <cell r="A626">
            <v>91310</v>
          </cell>
          <cell r="B626" t="str">
            <v>GLADE AROMA DFUSER JASMIN PRIM</v>
          </cell>
          <cell r="C626" t="str">
            <v>AE</v>
          </cell>
          <cell r="D626">
            <v>75201</v>
          </cell>
        </row>
        <row r="627">
          <cell r="A627">
            <v>91311</v>
          </cell>
          <cell r="B627" t="str">
            <v>GLADE L/MIST FLORAL        REF</v>
          </cell>
          <cell r="C627" t="str">
            <v>AH</v>
          </cell>
          <cell r="D627">
            <v>0</v>
          </cell>
        </row>
        <row r="628">
          <cell r="A628">
            <v>91312</v>
          </cell>
          <cell r="B628" t="str">
            <v>GLADE AROMA DFUSER JASMIN REFL</v>
          </cell>
          <cell r="C628" t="str">
            <v>AE</v>
          </cell>
          <cell r="D628">
            <v>75201</v>
          </cell>
        </row>
        <row r="629">
          <cell r="A629">
            <v>91700</v>
          </cell>
          <cell r="B629" t="str">
            <v>CLOSET CAMEL DAMP AB</v>
          </cell>
          <cell r="C629" t="str">
            <v>DE</v>
          </cell>
          <cell r="D629">
            <v>1400</v>
          </cell>
        </row>
        <row r="630">
          <cell r="A630">
            <v>91800</v>
          </cell>
          <cell r="B630" t="str">
            <v>O/AIR MYS CONT AIR FRSH 150 GM</v>
          </cell>
          <cell r="C630">
            <v>10</v>
          </cell>
          <cell r="D630">
            <v>0</v>
          </cell>
        </row>
        <row r="631">
          <cell r="A631">
            <v>91810</v>
          </cell>
          <cell r="B631" t="str">
            <v>O/AIR ELE.CONT AIR FRSH 150 GM</v>
          </cell>
          <cell r="C631">
            <v>10</v>
          </cell>
          <cell r="D631">
            <v>0</v>
          </cell>
        </row>
        <row r="632">
          <cell r="A632">
            <v>91820</v>
          </cell>
          <cell r="B632" t="str">
            <v>O/AIR AMB.CONT AIR FRSH 150 GM</v>
          </cell>
          <cell r="C632">
            <v>10</v>
          </cell>
          <cell r="D632">
            <v>0</v>
          </cell>
        </row>
        <row r="633">
          <cell r="A633">
            <v>91830</v>
          </cell>
          <cell r="B633" t="str">
            <v>GLADE BOR CONT AIR FRSH  150GM</v>
          </cell>
          <cell r="C633" t="str">
            <v>AG</v>
          </cell>
          <cell r="D633">
            <v>88007</v>
          </cell>
        </row>
        <row r="634">
          <cell r="A634">
            <v>91840</v>
          </cell>
          <cell r="B634" t="str">
            <v>GLADE OCH CONT AIR FRSH  150GM</v>
          </cell>
          <cell r="C634" t="str">
            <v>AG</v>
          </cell>
          <cell r="D634">
            <v>0</v>
          </cell>
        </row>
        <row r="635">
          <cell r="A635">
            <v>91850</v>
          </cell>
          <cell r="B635" t="str">
            <v>GLADE MYS CONT AIR FRSH  150GM</v>
          </cell>
          <cell r="C635" t="str">
            <v>AG</v>
          </cell>
          <cell r="D635">
            <v>0</v>
          </cell>
        </row>
        <row r="636">
          <cell r="A636">
            <v>91860</v>
          </cell>
          <cell r="B636" t="str">
            <v>GLADE ELE CONT AIR FRSH  150GM</v>
          </cell>
          <cell r="C636" t="str">
            <v>AG</v>
          </cell>
          <cell r="D636">
            <v>0</v>
          </cell>
        </row>
        <row r="637">
          <cell r="A637">
            <v>91870</v>
          </cell>
          <cell r="B637" t="str">
            <v>GLADE AMB.CONT AIR FRSH 150 GM</v>
          </cell>
          <cell r="C637">
            <v>10</v>
          </cell>
          <cell r="D637">
            <v>88007</v>
          </cell>
        </row>
        <row r="638">
          <cell r="A638">
            <v>91880</v>
          </cell>
          <cell r="B638" t="str">
            <v>GLADE A FRAME C/GARDEN   150GM</v>
          </cell>
          <cell r="C638" t="str">
            <v>AC</v>
          </cell>
          <cell r="D638">
            <v>0</v>
          </cell>
        </row>
        <row r="639">
          <cell r="A639">
            <v>91881</v>
          </cell>
          <cell r="B639" t="str">
            <v>GLADE A FRAME CITRUS      150G</v>
          </cell>
          <cell r="C639" t="str">
            <v>AC</v>
          </cell>
          <cell r="D639">
            <v>0</v>
          </cell>
        </row>
        <row r="640">
          <cell r="A640">
            <v>91882</v>
          </cell>
          <cell r="B640" t="str">
            <v>GLADE A FRAME F/FLOWERS  150GM</v>
          </cell>
          <cell r="C640" t="str">
            <v>AC</v>
          </cell>
          <cell r="D640">
            <v>88007</v>
          </cell>
        </row>
        <row r="641">
          <cell r="A641">
            <v>91884</v>
          </cell>
          <cell r="B641" t="str">
            <v>GLADE A FRAME P/BLOSSOM  150GM</v>
          </cell>
          <cell r="C641" t="str">
            <v>AC</v>
          </cell>
          <cell r="D641">
            <v>0</v>
          </cell>
        </row>
        <row r="642">
          <cell r="A642">
            <v>91885</v>
          </cell>
          <cell r="B642" t="str">
            <v>GLADE A FRAME V/BREEZE   150GM</v>
          </cell>
          <cell r="C642" t="str">
            <v>AC</v>
          </cell>
          <cell r="D642">
            <v>88007</v>
          </cell>
        </row>
        <row r="643">
          <cell r="A643">
            <v>91886</v>
          </cell>
          <cell r="B643" t="str">
            <v>GLADE A FRAME M/MEADOW   150GM</v>
          </cell>
          <cell r="C643" t="str">
            <v>AC</v>
          </cell>
          <cell r="D643">
            <v>88007</v>
          </cell>
        </row>
        <row r="644">
          <cell r="A644">
            <v>91887</v>
          </cell>
          <cell r="B644" t="str">
            <v>GLADE A FRAME R/GARDEN   150GM</v>
          </cell>
          <cell r="C644" t="str">
            <v>AC</v>
          </cell>
          <cell r="D644">
            <v>0</v>
          </cell>
        </row>
        <row r="645">
          <cell r="A645">
            <v>91888</v>
          </cell>
          <cell r="B645" t="str">
            <v>GLADE A FRAME NEUTRAL    150GM</v>
          </cell>
          <cell r="C645" t="str">
            <v>AC</v>
          </cell>
          <cell r="D645">
            <v>0</v>
          </cell>
        </row>
        <row r="646">
          <cell r="A646">
            <v>91890</v>
          </cell>
          <cell r="B646" t="str">
            <v>GLADE LEM CONT AIR FRSH  150GM</v>
          </cell>
          <cell r="C646" t="str">
            <v>AC</v>
          </cell>
          <cell r="D646">
            <v>0</v>
          </cell>
        </row>
        <row r="647">
          <cell r="A647">
            <v>91891</v>
          </cell>
          <cell r="B647" t="str">
            <v>GLADE A FRAME BONUS   X2 150GM</v>
          </cell>
          <cell r="C647" t="str">
            <v>AC</v>
          </cell>
          <cell r="D647">
            <v>0</v>
          </cell>
        </row>
        <row r="648">
          <cell r="A648">
            <v>91900</v>
          </cell>
          <cell r="B648" t="str">
            <v>GLADE A FRAME F/FLOWERS  150GM</v>
          </cell>
          <cell r="C648" t="str">
            <v>AC</v>
          </cell>
          <cell r="D648">
            <v>0</v>
          </cell>
        </row>
        <row r="649">
          <cell r="A649">
            <v>91901</v>
          </cell>
          <cell r="B649" t="str">
            <v>GLADE A FRAME LAVENDER   150GM</v>
          </cell>
          <cell r="C649" t="str">
            <v>AC</v>
          </cell>
          <cell r="D649">
            <v>0</v>
          </cell>
        </row>
        <row r="650">
          <cell r="A650">
            <v>91910</v>
          </cell>
          <cell r="B650" t="str">
            <v>GLADE A FRAME C/GARDEN     REF</v>
          </cell>
          <cell r="C650" t="str">
            <v>AC</v>
          </cell>
          <cell r="D650">
            <v>0</v>
          </cell>
        </row>
        <row r="651">
          <cell r="A651">
            <v>91911</v>
          </cell>
          <cell r="B651" t="str">
            <v>GLADE A FRAME P/BLOSSOM    REF</v>
          </cell>
          <cell r="C651" t="str">
            <v>AC</v>
          </cell>
          <cell r="D651">
            <v>0</v>
          </cell>
        </row>
        <row r="652">
          <cell r="A652">
            <v>91950</v>
          </cell>
          <cell r="B652" t="str">
            <v>GLADE POTTERY POWDER</v>
          </cell>
          <cell r="C652">
            <v>41</v>
          </cell>
          <cell r="D652">
            <v>38037</v>
          </cell>
        </row>
        <row r="653">
          <cell r="A653">
            <v>91960</v>
          </cell>
          <cell r="B653" t="str">
            <v>GLADE POTTERY C/GARDEN</v>
          </cell>
          <cell r="C653">
            <v>10</v>
          </cell>
          <cell r="D653">
            <v>38025</v>
          </cell>
        </row>
        <row r="654">
          <cell r="A654">
            <v>91970</v>
          </cell>
          <cell r="B654" t="str">
            <v>GLADE POTTERY SPICE</v>
          </cell>
          <cell r="C654">
            <v>10</v>
          </cell>
          <cell r="D654">
            <v>38037</v>
          </cell>
        </row>
        <row r="655">
          <cell r="A655">
            <v>91980</v>
          </cell>
          <cell r="B655" t="str">
            <v>GLADE POTTERY BREEZE</v>
          </cell>
          <cell r="C655">
            <v>10</v>
          </cell>
          <cell r="D655">
            <v>38037</v>
          </cell>
        </row>
        <row r="656">
          <cell r="A656">
            <v>92010</v>
          </cell>
          <cell r="B656" t="str">
            <v>POTTERY GDN REFILL</v>
          </cell>
          <cell r="C656">
            <v>10</v>
          </cell>
          <cell r="D656">
            <v>0</v>
          </cell>
        </row>
        <row r="657">
          <cell r="A657">
            <v>92020</v>
          </cell>
          <cell r="B657" t="str">
            <v>POTTERY BR REFILL</v>
          </cell>
          <cell r="C657">
            <v>10</v>
          </cell>
          <cell r="D657">
            <v>0</v>
          </cell>
        </row>
        <row r="658">
          <cell r="A658">
            <v>92090</v>
          </cell>
          <cell r="B658" t="str">
            <v>GLADE SEC C/GDN TWIN  X2  60GM</v>
          </cell>
          <cell r="C658" t="str">
            <v>AF</v>
          </cell>
          <cell r="D658">
            <v>0</v>
          </cell>
        </row>
        <row r="659">
          <cell r="A659">
            <v>92100</v>
          </cell>
          <cell r="B659" t="str">
            <v>GLADE SEC COTTAGE GARDEN  60GM</v>
          </cell>
          <cell r="C659" t="str">
            <v>AF</v>
          </cell>
          <cell r="D659">
            <v>0</v>
          </cell>
        </row>
        <row r="660">
          <cell r="A660">
            <v>92101</v>
          </cell>
          <cell r="B660" t="str">
            <v>GLADE SEC CAR FRESH       60GM</v>
          </cell>
          <cell r="C660" t="str">
            <v>AF</v>
          </cell>
          <cell r="D660">
            <v>0</v>
          </cell>
        </row>
        <row r="661">
          <cell r="A661">
            <v>92102</v>
          </cell>
          <cell r="B661" t="str">
            <v>GLADE SECRETS TAIWAN      60GM</v>
          </cell>
          <cell r="C661">
            <v>46</v>
          </cell>
          <cell r="D661">
            <v>0</v>
          </cell>
        </row>
        <row r="662">
          <cell r="A662">
            <v>92103</v>
          </cell>
          <cell r="B662" t="str">
            <v>GLADE SEC COTTAGE GDN     60GM</v>
          </cell>
          <cell r="C662" t="str">
            <v>AF</v>
          </cell>
          <cell r="D662">
            <v>88007</v>
          </cell>
        </row>
        <row r="663">
          <cell r="A663">
            <v>92104</v>
          </cell>
          <cell r="B663" t="str">
            <v>GLADE SEC CAR FRESH NZ    60GM</v>
          </cell>
          <cell r="C663">
            <v>46</v>
          </cell>
          <cell r="D663">
            <v>88007</v>
          </cell>
        </row>
        <row r="664">
          <cell r="A664">
            <v>92105</v>
          </cell>
          <cell r="B664" t="str">
            <v>GLADE SEC CNTRY BQUT TLP  60GM</v>
          </cell>
          <cell r="C664" t="str">
            <v>AF</v>
          </cell>
          <cell r="D664">
            <v>88007</v>
          </cell>
        </row>
        <row r="665">
          <cell r="A665">
            <v>92106</v>
          </cell>
          <cell r="B665" t="str">
            <v>GLADE SEC EX FRSH DVE     60GM</v>
          </cell>
          <cell r="C665" t="str">
            <v>AF</v>
          </cell>
          <cell r="D665">
            <v>88007</v>
          </cell>
        </row>
        <row r="666">
          <cell r="A666">
            <v>92107</v>
          </cell>
          <cell r="B666" t="str">
            <v>GLADE SEC EX FRSH DVE     60GM</v>
          </cell>
          <cell r="C666" t="str">
            <v>AF</v>
          </cell>
          <cell r="D666">
            <v>0</v>
          </cell>
        </row>
        <row r="667">
          <cell r="A667">
            <v>92108</v>
          </cell>
          <cell r="B667" t="str">
            <v>GLADE SEC C/BOUQUET TLP   60GM</v>
          </cell>
          <cell r="C667" t="str">
            <v>AF</v>
          </cell>
          <cell r="D667">
            <v>88007</v>
          </cell>
        </row>
        <row r="668">
          <cell r="A668">
            <v>92109</v>
          </cell>
          <cell r="B668" t="str">
            <v>GLADE SEC C/GARDEN        60GM</v>
          </cell>
          <cell r="C668" t="str">
            <v>AF</v>
          </cell>
          <cell r="D668">
            <v>88007</v>
          </cell>
        </row>
        <row r="669">
          <cell r="A669">
            <v>92110</v>
          </cell>
          <cell r="B669" t="str">
            <v>GLADE SEC C/BOUQUET       60GM</v>
          </cell>
          <cell r="C669" t="str">
            <v>AF</v>
          </cell>
          <cell r="D669">
            <v>0</v>
          </cell>
        </row>
        <row r="670">
          <cell r="A670">
            <v>92111</v>
          </cell>
          <cell r="B670" t="str">
            <v>GLADE SEC C/BOUQUET       60GM</v>
          </cell>
          <cell r="C670" t="str">
            <v>AF</v>
          </cell>
          <cell r="D670">
            <v>0</v>
          </cell>
        </row>
        <row r="671">
          <cell r="A671">
            <v>92112</v>
          </cell>
          <cell r="B671" t="str">
            <v>GLADE SEC TAIWAN TULIP    60GM</v>
          </cell>
          <cell r="C671" t="str">
            <v>AF</v>
          </cell>
          <cell r="D671">
            <v>0</v>
          </cell>
        </row>
        <row r="672">
          <cell r="A672">
            <v>92113</v>
          </cell>
          <cell r="B672" t="str">
            <v>GLADE SEC CAR FRESH   NZ  60GM</v>
          </cell>
          <cell r="C672" t="str">
            <v>AF</v>
          </cell>
          <cell r="D672">
            <v>0</v>
          </cell>
        </row>
        <row r="673">
          <cell r="A673">
            <v>92114</v>
          </cell>
          <cell r="B673" t="str">
            <v>GLADE SECRETS TAIWAN      60GM</v>
          </cell>
          <cell r="C673">
            <v>46</v>
          </cell>
          <cell r="D673">
            <v>88007</v>
          </cell>
        </row>
        <row r="674">
          <cell r="A674">
            <v>92115</v>
          </cell>
          <cell r="B674" t="str">
            <v>GLADE SEC E/FRESH PEACH   60GM</v>
          </cell>
          <cell r="C674" t="str">
            <v>AF</v>
          </cell>
          <cell r="D674">
            <v>0</v>
          </cell>
        </row>
        <row r="675">
          <cell r="A675">
            <v>92116</v>
          </cell>
          <cell r="B675" t="str">
            <v>GLADE SEC C/BOUQUET ROSE  60GM</v>
          </cell>
          <cell r="C675" t="str">
            <v>AF</v>
          </cell>
          <cell r="D675">
            <v>0</v>
          </cell>
        </row>
        <row r="676">
          <cell r="A676">
            <v>92117</v>
          </cell>
          <cell r="B676" t="str">
            <v>GLADE SEC COTTAGE GDN     60GM</v>
          </cell>
          <cell r="C676" t="str">
            <v>AF</v>
          </cell>
          <cell r="D676">
            <v>0</v>
          </cell>
        </row>
        <row r="677">
          <cell r="A677">
            <v>92118</v>
          </cell>
          <cell r="B677" t="str">
            <v>GLADE SEC C/BOUQUET ROSE  60GM</v>
          </cell>
          <cell r="C677" t="str">
            <v>AF</v>
          </cell>
          <cell r="D677">
            <v>0</v>
          </cell>
        </row>
        <row r="678">
          <cell r="A678">
            <v>92119</v>
          </cell>
          <cell r="B678" t="str">
            <v>GLADE SEC C/GARDEN-12     60GM</v>
          </cell>
          <cell r="C678" t="str">
            <v>AF</v>
          </cell>
          <cell r="D678">
            <v>0</v>
          </cell>
        </row>
        <row r="679">
          <cell r="A679">
            <v>92120</v>
          </cell>
          <cell r="B679" t="str">
            <v>GLADE SEC EXTRA FRESH     60GM</v>
          </cell>
          <cell r="C679" t="str">
            <v>AF</v>
          </cell>
          <cell r="D679">
            <v>88007</v>
          </cell>
        </row>
        <row r="680">
          <cell r="A680">
            <v>92121</v>
          </cell>
          <cell r="B680" t="str">
            <v>GLADE SEC EX FRESH DVE    60GM</v>
          </cell>
          <cell r="C680" t="str">
            <v>AF</v>
          </cell>
          <cell r="D680">
            <v>0</v>
          </cell>
        </row>
        <row r="681">
          <cell r="A681">
            <v>92122</v>
          </cell>
          <cell r="B681" t="str">
            <v>GLADE SECRETS TAIWAN DOVE  60G</v>
          </cell>
          <cell r="C681">
            <v>46</v>
          </cell>
          <cell r="D681">
            <v>0</v>
          </cell>
        </row>
        <row r="682">
          <cell r="A682">
            <v>92123</v>
          </cell>
          <cell r="B682" t="str">
            <v>GLADE SEC E/FRESH PEACH   60GM</v>
          </cell>
          <cell r="C682" t="str">
            <v>AF</v>
          </cell>
          <cell r="D682">
            <v>0</v>
          </cell>
        </row>
        <row r="683">
          <cell r="A683">
            <v>92124</v>
          </cell>
          <cell r="B683" t="str">
            <v>GLADE SEC CAR FRESH   NZ  60GM</v>
          </cell>
          <cell r="C683" t="str">
            <v>AF</v>
          </cell>
          <cell r="D683">
            <v>0</v>
          </cell>
        </row>
        <row r="684">
          <cell r="A684">
            <v>92125</v>
          </cell>
          <cell r="B684" t="str">
            <v>GLADE SEC CAR FRESH   NZ  60GM</v>
          </cell>
          <cell r="C684" t="str">
            <v>AF</v>
          </cell>
          <cell r="D684">
            <v>0</v>
          </cell>
        </row>
        <row r="685">
          <cell r="A685">
            <v>92126</v>
          </cell>
          <cell r="B685" t="str">
            <v>GLADE SEC CAR FRESH   x2  60GM</v>
          </cell>
          <cell r="C685" t="str">
            <v>AF</v>
          </cell>
          <cell r="D685">
            <v>1400</v>
          </cell>
        </row>
        <row r="686">
          <cell r="A686">
            <v>92150</v>
          </cell>
          <cell r="B686" t="str">
            <v>GLADE SEC C/BOUQUET ROSE  60GM</v>
          </cell>
          <cell r="C686" t="str">
            <v>AF</v>
          </cell>
          <cell r="D686">
            <v>0</v>
          </cell>
        </row>
        <row r="687">
          <cell r="A687">
            <v>92151</v>
          </cell>
          <cell r="B687" t="str">
            <v>GLADE SEC E/FRESH PEACH   60GM</v>
          </cell>
          <cell r="C687" t="str">
            <v>AF</v>
          </cell>
          <cell r="D687">
            <v>0</v>
          </cell>
        </row>
        <row r="688">
          <cell r="A688">
            <v>92152</v>
          </cell>
          <cell r="B688" t="str">
            <v>GLADE SEC COTGE GDN       60GM</v>
          </cell>
          <cell r="C688" t="str">
            <v>AF</v>
          </cell>
          <cell r="D688">
            <v>0</v>
          </cell>
        </row>
        <row r="689">
          <cell r="A689">
            <v>92153</v>
          </cell>
          <cell r="B689" t="str">
            <v>GLADE SEC E/FRESH PCH X2  60GM</v>
          </cell>
          <cell r="C689" t="str">
            <v>AF</v>
          </cell>
          <cell r="D689">
            <v>0</v>
          </cell>
        </row>
        <row r="690">
          <cell r="A690">
            <v>92154</v>
          </cell>
          <cell r="B690" t="str">
            <v>GLADE SEC C/BOQT ROSE X2  60GM</v>
          </cell>
          <cell r="C690" t="str">
            <v>AF</v>
          </cell>
          <cell r="D690">
            <v>0</v>
          </cell>
        </row>
        <row r="691">
          <cell r="A691">
            <v>92155</v>
          </cell>
          <cell r="B691" t="str">
            <v>GLADE SEC C/GARDEN    X2  60GM</v>
          </cell>
          <cell r="C691" t="str">
            <v>AF</v>
          </cell>
          <cell r="D691">
            <v>0</v>
          </cell>
        </row>
        <row r="692">
          <cell r="A692">
            <v>92156</v>
          </cell>
          <cell r="B692" t="str">
            <v>GLADE SEC C/GARDEN    X2  60GM</v>
          </cell>
          <cell r="C692" t="str">
            <v>AF</v>
          </cell>
          <cell r="D692">
            <v>0</v>
          </cell>
        </row>
        <row r="693">
          <cell r="A693">
            <v>92157</v>
          </cell>
          <cell r="B693" t="str">
            <v>GLADE SECRETS C/BOUQT x2  60GM</v>
          </cell>
          <cell r="C693" t="str">
            <v>AF</v>
          </cell>
          <cell r="D693">
            <v>0</v>
          </cell>
        </row>
        <row r="694">
          <cell r="A694">
            <v>92158</v>
          </cell>
          <cell r="B694" t="str">
            <v>GLADE SEC E/FRESH PCH  X2 60GM</v>
          </cell>
          <cell r="C694" t="str">
            <v>AF</v>
          </cell>
          <cell r="D694">
            <v>0</v>
          </cell>
        </row>
        <row r="695">
          <cell r="A695">
            <v>92159</v>
          </cell>
          <cell r="B695" t="str">
            <v>GLADE SEC LAVENDER    x2  60GM</v>
          </cell>
          <cell r="C695" t="str">
            <v>AF</v>
          </cell>
          <cell r="D695">
            <v>0</v>
          </cell>
        </row>
        <row r="696">
          <cell r="A696">
            <v>92160</v>
          </cell>
          <cell r="B696" t="str">
            <v>GLADE SEC LAVENDER (NZ)   60GM</v>
          </cell>
          <cell r="C696" t="str">
            <v>AF</v>
          </cell>
          <cell r="D696">
            <v>0</v>
          </cell>
        </row>
        <row r="697">
          <cell r="A697">
            <v>92161</v>
          </cell>
          <cell r="B697" t="str">
            <v>GLADE SECRETS CITRUS X2    60G</v>
          </cell>
          <cell r="C697" t="str">
            <v>AF</v>
          </cell>
          <cell r="D697">
            <v>0</v>
          </cell>
        </row>
        <row r="698">
          <cell r="A698">
            <v>92334</v>
          </cell>
          <cell r="B698" t="str">
            <v>BOT S/WASH ALOE VERA PMP 250ML</v>
          </cell>
          <cell r="C698" t="str">
            <v>P9</v>
          </cell>
          <cell r="D698">
            <v>5666</v>
          </cell>
        </row>
        <row r="699">
          <cell r="A699">
            <v>92335</v>
          </cell>
          <cell r="B699" t="str">
            <v>BOT S/WASH ALOE VERA REF 250ML</v>
          </cell>
          <cell r="C699" t="str">
            <v>P9</v>
          </cell>
          <cell r="D699">
            <v>5666</v>
          </cell>
        </row>
        <row r="700">
          <cell r="A700">
            <v>92337</v>
          </cell>
          <cell r="B700" t="str">
            <v>BOT S/WASH LANOLIN PUMP  250ML</v>
          </cell>
          <cell r="C700" t="str">
            <v>P9</v>
          </cell>
          <cell r="D700">
            <v>5666</v>
          </cell>
        </row>
        <row r="701">
          <cell r="A701">
            <v>92338</v>
          </cell>
          <cell r="B701" t="str">
            <v>BOT S/WASH LANOLIN REF   250ML</v>
          </cell>
          <cell r="C701" t="str">
            <v>P9</v>
          </cell>
          <cell r="D701">
            <v>5666</v>
          </cell>
        </row>
        <row r="702">
          <cell r="A702">
            <v>92340</v>
          </cell>
          <cell r="B702" t="str">
            <v>BOT S/WASH VITAMIN E PMP 250ML</v>
          </cell>
          <cell r="C702" t="str">
            <v>P9</v>
          </cell>
          <cell r="D702">
            <v>5666</v>
          </cell>
        </row>
        <row r="703">
          <cell r="A703">
            <v>92341</v>
          </cell>
          <cell r="B703" t="str">
            <v>BOT S/WASH VITAMIN E REF 250ML</v>
          </cell>
          <cell r="C703" t="str">
            <v>P9</v>
          </cell>
          <cell r="D703">
            <v>5666</v>
          </cell>
        </row>
        <row r="704">
          <cell r="A704">
            <v>93030</v>
          </cell>
          <cell r="B704" t="str">
            <v>REFRESH ELEGANCE        500 GM</v>
          </cell>
          <cell r="C704">
            <v>10</v>
          </cell>
          <cell r="D704">
            <v>0</v>
          </cell>
        </row>
        <row r="705">
          <cell r="A705">
            <v>93040</v>
          </cell>
          <cell r="B705" t="str">
            <v>REFRESH MYSTIQUE        500 GM</v>
          </cell>
          <cell r="C705">
            <v>10</v>
          </cell>
          <cell r="D705">
            <v>0</v>
          </cell>
        </row>
        <row r="706">
          <cell r="A706">
            <v>93080</v>
          </cell>
          <cell r="B706" t="str">
            <v>REFRESH LAVENDER        500 GM</v>
          </cell>
          <cell r="C706">
            <v>10</v>
          </cell>
          <cell r="D706">
            <v>0</v>
          </cell>
        </row>
        <row r="707">
          <cell r="A707">
            <v>93090</v>
          </cell>
          <cell r="B707" t="str">
            <v>REFRESH EARLY SPRING    500 GM</v>
          </cell>
          <cell r="C707">
            <v>10</v>
          </cell>
          <cell r="D707">
            <v>0</v>
          </cell>
        </row>
        <row r="708">
          <cell r="A708">
            <v>93100</v>
          </cell>
          <cell r="B708" t="str">
            <v>REFRESH SUPER           500 GM</v>
          </cell>
          <cell r="C708">
            <v>10</v>
          </cell>
          <cell r="D708">
            <v>0</v>
          </cell>
        </row>
        <row r="709">
          <cell r="A709">
            <v>93120</v>
          </cell>
          <cell r="B709" t="str">
            <v>REFRESH ORCHARD SPICE   500 GM</v>
          </cell>
          <cell r="C709">
            <v>10</v>
          </cell>
          <cell r="D709">
            <v>0</v>
          </cell>
        </row>
        <row r="710">
          <cell r="A710">
            <v>93130</v>
          </cell>
          <cell r="B710" t="str">
            <v>SHAKE'N VAC ELEGANCE    500 GM</v>
          </cell>
          <cell r="C710">
            <v>10</v>
          </cell>
          <cell r="D710">
            <v>0</v>
          </cell>
        </row>
        <row r="711">
          <cell r="A711">
            <v>93140</v>
          </cell>
          <cell r="B711" t="str">
            <v>SHAKE'N VAC MYSTIQUE    500 GM</v>
          </cell>
          <cell r="C711">
            <v>10</v>
          </cell>
          <cell r="D711">
            <v>0</v>
          </cell>
        </row>
        <row r="712">
          <cell r="A712">
            <v>93160</v>
          </cell>
          <cell r="B712" t="str">
            <v>SHAKE'N VAC E/SPRING    500 GM</v>
          </cell>
          <cell r="C712">
            <v>10</v>
          </cell>
          <cell r="D712">
            <v>0</v>
          </cell>
        </row>
        <row r="713">
          <cell r="A713">
            <v>93170</v>
          </cell>
          <cell r="B713" t="str">
            <v>SHAKE'N VAC SUP TGH     500 GM</v>
          </cell>
          <cell r="C713">
            <v>10</v>
          </cell>
          <cell r="D713">
            <v>0</v>
          </cell>
        </row>
        <row r="714">
          <cell r="A714">
            <v>93180</v>
          </cell>
          <cell r="B714" t="str">
            <v>SHAKE'N VAC ORCH SPICE  500 GM</v>
          </cell>
          <cell r="C714">
            <v>10</v>
          </cell>
          <cell r="D714">
            <v>0</v>
          </cell>
        </row>
        <row r="715">
          <cell r="A715">
            <v>93190</v>
          </cell>
          <cell r="B715" t="str">
            <v>SHAKE'N VAC CTRY GDN    500 GM</v>
          </cell>
          <cell r="C715">
            <v>10</v>
          </cell>
          <cell r="D715">
            <v>0</v>
          </cell>
        </row>
        <row r="716">
          <cell r="A716">
            <v>93230</v>
          </cell>
          <cell r="B716" t="str">
            <v>GLADE S'N VAC ELEG      500 GM</v>
          </cell>
          <cell r="C716">
            <v>10</v>
          </cell>
          <cell r="D716">
            <v>0</v>
          </cell>
        </row>
        <row r="717">
          <cell r="A717">
            <v>93240</v>
          </cell>
          <cell r="B717" t="str">
            <v>GLADE S'N VAC MYST      500 GM</v>
          </cell>
          <cell r="C717">
            <v>10</v>
          </cell>
          <cell r="D717">
            <v>0</v>
          </cell>
        </row>
        <row r="718">
          <cell r="A718">
            <v>93260</v>
          </cell>
          <cell r="B718" t="str">
            <v>GLADE S'N VAC E/SP      500 GM</v>
          </cell>
          <cell r="C718">
            <v>10</v>
          </cell>
          <cell r="D718">
            <v>0</v>
          </cell>
        </row>
        <row r="719">
          <cell r="A719">
            <v>93261</v>
          </cell>
          <cell r="B719" t="str">
            <v>GLADE S/VAC EARLY/SP     500GM</v>
          </cell>
          <cell r="C719" t="str">
            <v>AB</v>
          </cell>
          <cell r="D719">
            <v>0</v>
          </cell>
        </row>
        <row r="720">
          <cell r="A720">
            <v>93270</v>
          </cell>
          <cell r="B720" t="str">
            <v>GLADE S/VAC TOUGH        500GM</v>
          </cell>
          <cell r="C720" t="str">
            <v>AB</v>
          </cell>
          <cell r="D720">
            <v>0</v>
          </cell>
        </row>
        <row r="721">
          <cell r="A721">
            <v>93271</v>
          </cell>
          <cell r="B721" t="str">
            <v>GLADE S/VAC TOUGH    BNS 550GM</v>
          </cell>
          <cell r="C721" t="str">
            <v>AB</v>
          </cell>
          <cell r="D721">
            <v>0</v>
          </cell>
        </row>
        <row r="722">
          <cell r="A722">
            <v>93280</v>
          </cell>
          <cell r="B722" t="str">
            <v>GLADE S/VAC ORCHARD      500GM</v>
          </cell>
          <cell r="C722" t="str">
            <v>AB</v>
          </cell>
          <cell r="D722">
            <v>0</v>
          </cell>
        </row>
        <row r="723">
          <cell r="A723">
            <v>93290</v>
          </cell>
          <cell r="B723" t="str">
            <v>GLADE S/VAC CTRY GDN     500GM</v>
          </cell>
          <cell r="C723" t="str">
            <v>AB</v>
          </cell>
          <cell r="D723">
            <v>0</v>
          </cell>
        </row>
        <row r="724">
          <cell r="A724">
            <v>93291</v>
          </cell>
          <cell r="B724" t="str">
            <v>GLADE S/VAC C/GDN    BNS 550GM</v>
          </cell>
          <cell r="C724" t="str">
            <v>AB</v>
          </cell>
          <cell r="D724">
            <v>0</v>
          </cell>
        </row>
        <row r="725">
          <cell r="A725">
            <v>93300</v>
          </cell>
          <cell r="B725" t="str">
            <v>GLADE S/VAC WILD/BQT     500GM</v>
          </cell>
          <cell r="C725" t="str">
            <v>AB</v>
          </cell>
          <cell r="D725">
            <v>0</v>
          </cell>
        </row>
        <row r="726">
          <cell r="A726">
            <v>93301</v>
          </cell>
          <cell r="B726" t="str">
            <v>GLADE S/VAC BONUS     X2 500GM</v>
          </cell>
          <cell r="C726" t="str">
            <v>AB</v>
          </cell>
          <cell r="D726">
            <v>0</v>
          </cell>
        </row>
        <row r="727">
          <cell r="A727">
            <v>93302</v>
          </cell>
          <cell r="B727" t="str">
            <v>GLADE S/VAC P/BLOSSOM    500GM</v>
          </cell>
          <cell r="C727" t="str">
            <v>AB</v>
          </cell>
          <cell r="D727">
            <v>0</v>
          </cell>
        </row>
        <row r="728">
          <cell r="A728">
            <v>93303</v>
          </cell>
          <cell r="B728" t="str">
            <v>GLADE S/VAC V/BREEZE     500GM</v>
          </cell>
          <cell r="C728" t="str">
            <v>AB</v>
          </cell>
          <cell r="D728">
            <v>0</v>
          </cell>
        </row>
        <row r="729">
          <cell r="A729">
            <v>93304</v>
          </cell>
          <cell r="B729" t="str">
            <v>GLADE S/VAC MTN MEADOW   500GM</v>
          </cell>
          <cell r="C729" t="str">
            <v>AB</v>
          </cell>
          <cell r="D729">
            <v>0</v>
          </cell>
        </row>
        <row r="730">
          <cell r="A730">
            <v>93310</v>
          </cell>
          <cell r="B730" t="str">
            <v>GLADE S/VAC MEAD FLOWERS 500GM</v>
          </cell>
          <cell r="C730" t="str">
            <v>AB</v>
          </cell>
          <cell r="D730">
            <v>0</v>
          </cell>
        </row>
        <row r="731">
          <cell r="A731">
            <v>93320</v>
          </cell>
          <cell r="B731" t="str">
            <v>GLADE S/VAC LEM/GUM      500GM</v>
          </cell>
          <cell r="C731" t="str">
            <v>AB</v>
          </cell>
          <cell r="D731">
            <v>0</v>
          </cell>
        </row>
        <row r="732">
          <cell r="A732">
            <v>93330</v>
          </cell>
          <cell r="B732" t="str">
            <v>GLADE S/VAC MYSTIQUE     500GM</v>
          </cell>
          <cell r="C732" t="str">
            <v>AB</v>
          </cell>
          <cell r="D732">
            <v>0</v>
          </cell>
        </row>
        <row r="733">
          <cell r="A733">
            <v>93340</v>
          </cell>
          <cell r="B733" t="str">
            <v>GLADE S/VAC F/FLOWERS    500GM</v>
          </cell>
          <cell r="C733" t="str">
            <v>AB</v>
          </cell>
          <cell r="D733">
            <v>0</v>
          </cell>
        </row>
        <row r="734">
          <cell r="A734">
            <v>93341</v>
          </cell>
          <cell r="B734" t="str">
            <v>GLADE S/VAC F/FLOWER BNS 550GM</v>
          </cell>
          <cell r="C734" t="str">
            <v>AB</v>
          </cell>
          <cell r="D734">
            <v>0</v>
          </cell>
        </row>
        <row r="735">
          <cell r="A735">
            <v>93345</v>
          </cell>
          <cell r="B735" t="str">
            <v>GLADE S/VAC P/BLOSSOM    500GM</v>
          </cell>
          <cell r="C735" t="str">
            <v>AB</v>
          </cell>
          <cell r="D735">
            <v>0</v>
          </cell>
        </row>
        <row r="736">
          <cell r="A736">
            <v>93346</v>
          </cell>
          <cell r="B736" t="str">
            <v>GLADE S/VAC P/BLOSS  BNS 550GM</v>
          </cell>
          <cell r="C736" t="str">
            <v>AB</v>
          </cell>
          <cell r="D736">
            <v>0</v>
          </cell>
        </row>
        <row r="737">
          <cell r="A737">
            <v>93350</v>
          </cell>
          <cell r="B737" t="str">
            <v>GLADE S/VAC O/NEUTRAL    500GM</v>
          </cell>
          <cell r="C737" t="str">
            <v>AB</v>
          </cell>
          <cell r="D737">
            <v>0</v>
          </cell>
        </row>
        <row r="738">
          <cell r="A738">
            <v>93351</v>
          </cell>
          <cell r="B738" t="str">
            <v>GLADE S/VAC O/NEUT NZBNS 550GM</v>
          </cell>
          <cell r="C738" t="str">
            <v>AB</v>
          </cell>
          <cell r="D738">
            <v>0</v>
          </cell>
        </row>
        <row r="739">
          <cell r="A739">
            <v>93355</v>
          </cell>
          <cell r="B739" t="str">
            <v>GLADE S/VAC AERO-O/NEUTR</v>
          </cell>
          <cell r="C739" t="str">
            <v>AB</v>
          </cell>
          <cell r="D739">
            <v>88007</v>
          </cell>
        </row>
        <row r="740">
          <cell r="A740">
            <v>93360</v>
          </cell>
          <cell r="B740" t="str">
            <v>GLADE S/VAC ROSE GARDEN  500GM</v>
          </cell>
          <cell r="C740" t="str">
            <v>AB</v>
          </cell>
          <cell r="D740">
            <v>0</v>
          </cell>
        </row>
        <row r="741">
          <cell r="A741">
            <v>93361</v>
          </cell>
          <cell r="B741" t="str">
            <v>GLADE S/VAC R/GARDEN BNS 550GM</v>
          </cell>
          <cell r="C741" t="str">
            <v>AB</v>
          </cell>
          <cell r="D741">
            <v>0</v>
          </cell>
        </row>
        <row r="742">
          <cell r="A742">
            <v>93362</v>
          </cell>
          <cell r="B742" t="str">
            <v>GLADE S/VAC LAVENDER     500GM</v>
          </cell>
          <cell r="C742" t="str">
            <v>AB</v>
          </cell>
          <cell r="D742">
            <v>0</v>
          </cell>
        </row>
        <row r="743">
          <cell r="A743">
            <v>93363</v>
          </cell>
          <cell r="B743" t="str">
            <v>GLADE S/VAC CITRUS BLOSSM 500G</v>
          </cell>
          <cell r="C743" t="str">
            <v>AB</v>
          </cell>
          <cell r="D743">
            <v>0</v>
          </cell>
        </row>
        <row r="744">
          <cell r="A744">
            <v>93500</v>
          </cell>
          <cell r="B744" t="str">
            <v>NZ SHAKE N VAC XTRA TGH 500 GM</v>
          </cell>
          <cell r="C744">
            <v>10</v>
          </cell>
          <cell r="D744">
            <v>0</v>
          </cell>
        </row>
        <row r="745">
          <cell r="A745">
            <v>93510</v>
          </cell>
          <cell r="B745" t="str">
            <v>NZ SHAKE N VAC E/SPRING 500 GM</v>
          </cell>
          <cell r="C745">
            <v>10</v>
          </cell>
          <cell r="D745">
            <v>0</v>
          </cell>
        </row>
        <row r="746">
          <cell r="A746">
            <v>93520</v>
          </cell>
          <cell r="B746" t="str">
            <v>NZ SHAKE N VAC LAVENDER 500 GM</v>
          </cell>
          <cell r="C746">
            <v>10</v>
          </cell>
          <cell r="D746">
            <v>0</v>
          </cell>
        </row>
        <row r="747">
          <cell r="A747">
            <v>93530</v>
          </cell>
          <cell r="B747" t="str">
            <v>NZ SHAKE N VAC MYSTIQUE 500 GM</v>
          </cell>
          <cell r="C747">
            <v>10</v>
          </cell>
          <cell r="D747">
            <v>0</v>
          </cell>
        </row>
        <row r="748">
          <cell r="A748">
            <v>93540</v>
          </cell>
          <cell r="B748" t="str">
            <v>NZ SHAKE N VAC ORCH/SPC 500 GM</v>
          </cell>
          <cell r="C748">
            <v>10</v>
          </cell>
          <cell r="D748">
            <v>0</v>
          </cell>
        </row>
        <row r="749">
          <cell r="A749">
            <v>93550</v>
          </cell>
          <cell r="B749" t="str">
            <v>NZ SHAKE N VAC ELEGANCE 500 GM</v>
          </cell>
          <cell r="C749">
            <v>10</v>
          </cell>
          <cell r="D749">
            <v>0</v>
          </cell>
        </row>
        <row r="750">
          <cell r="A750">
            <v>94100</v>
          </cell>
          <cell r="B750" t="str">
            <v>GLADE CANDLE PEACH         1PK</v>
          </cell>
          <cell r="C750" t="str">
            <v>AA</v>
          </cell>
          <cell r="D750">
            <v>38034</v>
          </cell>
        </row>
        <row r="751">
          <cell r="A751">
            <v>94108</v>
          </cell>
          <cell r="B751" t="str">
            <v>GLADE PREPACK</v>
          </cell>
          <cell r="C751" t="str">
            <v>AA</v>
          </cell>
          <cell r="D751">
            <v>0</v>
          </cell>
        </row>
        <row r="752">
          <cell r="A752">
            <v>94110</v>
          </cell>
          <cell r="B752" t="str">
            <v>GLADE CANDLE CTRY GARDEN   1PK</v>
          </cell>
          <cell r="C752" t="str">
            <v>AA</v>
          </cell>
          <cell r="D752">
            <v>38031</v>
          </cell>
        </row>
        <row r="753">
          <cell r="A753">
            <v>94111</v>
          </cell>
          <cell r="B753" t="str">
            <v>HOME HYGENE FLOOR        750ML</v>
          </cell>
          <cell r="C753" t="str">
            <v>DJ</v>
          </cell>
          <cell r="D753">
            <v>0</v>
          </cell>
        </row>
        <row r="754">
          <cell r="A754">
            <v>94113</v>
          </cell>
          <cell r="B754" t="str">
            <v>HOME HYGENE B/ROOM LIQ   500ML</v>
          </cell>
          <cell r="C754" t="str">
            <v>BE</v>
          </cell>
          <cell r="D754">
            <v>0</v>
          </cell>
        </row>
        <row r="755">
          <cell r="A755">
            <v>94115</v>
          </cell>
          <cell r="B755" t="str">
            <v>HOME HYGENE APC          750ML</v>
          </cell>
          <cell r="C755" t="str">
            <v>DH</v>
          </cell>
          <cell r="D755">
            <v>0</v>
          </cell>
        </row>
        <row r="756">
          <cell r="A756">
            <v>94118</v>
          </cell>
          <cell r="B756" t="str">
            <v>HOME HYGENE A/CARE AERO  125GM</v>
          </cell>
          <cell r="C756" t="str">
            <v>AG</v>
          </cell>
          <cell r="D756">
            <v>0</v>
          </cell>
        </row>
        <row r="757">
          <cell r="A757">
            <v>94120</v>
          </cell>
          <cell r="B757" t="str">
            <v>GLADE CANDLE VANILLA       1PK</v>
          </cell>
          <cell r="C757" t="str">
            <v>AA</v>
          </cell>
          <cell r="D757">
            <v>38034</v>
          </cell>
        </row>
        <row r="758">
          <cell r="A758">
            <v>94121</v>
          </cell>
          <cell r="B758" t="str">
            <v>GLADE CANDLE VANILLA REF   2PK</v>
          </cell>
          <cell r="C758" t="str">
            <v>AA</v>
          </cell>
          <cell r="D758">
            <v>38034</v>
          </cell>
        </row>
        <row r="759">
          <cell r="A759">
            <v>94122</v>
          </cell>
          <cell r="B759" t="str">
            <v>GLADE CANDLE C/GARDEN   REF2PK</v>
          </cell>
          <cell r="C759" t="str">
            <v>AA</v>
          </cell>
          <cell r="D759">
            <v>38034</v>
          </cell>
        </row>
        <row r="760">
          <cell r="A760">
            <v>94123</v>
          </cell>
          <cell r="B760" t="str">
            <v>GLADE CANDLE W/BERRY FLD</v>
          </cell>
          <cell r="C760" t="str">
            <v>AA</v>
          </cell>
          <cell r="D760">
            <v>38034</v>
          </cell>
        </row>
        <row r="761">
          <cell r="A761">
            <v>94125</v>
          </cell>
          <cell r="B761" t="str">
            <v>GLADE CANDLE PEACH   REF   2PK</v>
          </cell>
          <cell r="C761" t="str">
            <v>AA</v>
          </cell>
          <cell r="D761">
            <v>0</v>
          </cell>
        </row>
        <row r="762">
          <cell r="A762">
            <v>94126</v>
          </cell>
          <cell r="B762" t="str">
            <v>GLADE CANDLE BONUS PACK    2PK</v>
          </cell>
          <cell r="C762" t="str">
            <v>AA</v>
          </cell>
          <cell r="D762">
            <v>0</v>
          </cell>
        </row>
        <row r="763">
          <cell r="A763">
            <v>94150</v>
          </cell>
          <cell r="B763" t="str">
            <v>GLADE AROMA CANDLES ROSE  140G</v>
          </cell>
          <cell r="C763" t="str">
            <v>AA</v>
          </cell>
          <cell r="D763">
            <v>88002</v>
          </cell>
        </row>
        <row r="764">
          <cell r="A764">
            <v>94151</v>
          </cell>
          <cell r="B764" t="str">
            <v>GLADE AROMA CANDLE CITRUS 140G</v>
          </cell>
          <cell r="C764" t="str">
            <v>AA</v>
          </cell>
          <cell r="D764">
            <v>88002</v>
          </cell>
        </row>
        <row r="765">
          <cell r="A765">
            <v>95310</v>
          </cell>
          <cell r="B765" t="str">
            <v>GLADE DISCS              10 KG</v>
          </cell>
          <cell r="C765">
            <v>50</v>
          </cell>
          <cell r="D765">
            <v>23777</v>
          </cell>
        </row>
        <row r="766">
          <cell r="A766">
            <v>95490</v>
          </cell>
          <cell r="B766" t="str">
            <v>GLADE P/INS F/FLOWERS X2 36REF</v>
          </cell>
          <cell r="C766" t="str">
            <v>AE</v>
          </cell>
          <cell r="D766">
            <v>75201</v>
          </cell>
        </row>
        <row r="767">
          <cell r="A767">
            <v>95491</v>
          </cell>
          <cell r="B767" t="str">
            <v>GLADE P/INS T/BREEZE X2  36REF</v>
          </cell>
          <cell r="C767" t="str">
            <v>AE</v>
          </cell>
          <cell r="D767">
            <v>75201</v>
          </cell>
        </row>
        <row r="768">
          <cell r="A768">
            <v>95492</v>
          </cell>
          <cell r="B768" t="str">
            <v>GLADE P/INS LAVENDER X2  36REF</v>
          </cell>
          <cell r="C768" t="str">
            <v>AE</v>
          </cell>
          <cell r="D768">
            <v>75201</v>
          </cell>
        </row>
        <row r="769">
          <cell r="A769">
            <v>95500</v>
          </cell>
          <cell r="B769" t="str">
            <v>GLADE P/INS C/GARDEN       PRI</v>
          </cell>
          <cell r="C769" t="str">
            <v>AE</v>
          </cell>
          <cell r="D769">
            <v>0</v>
          </cell>
        </row>
        <row r="770">
          <cell r="A770">
            <v>95501</v>
          </cell>
          <cell r="B770" t="str">
            <v>GLADE P/INS PEACH          REF</v>
          </cell>
          <cell r="C770" t="str">
            <v>AE</v>
          </cell>
          <cell r="D770">
            <v>75201</v>
          </cell>
        </row>
        <row r="771">
          <cell r="A771">
            <v>95502</v>
          </cell>
          <cell r="B771" t="str">
            <v>GLADE P/INS VANILLA        REF</v>
          </cell>
          <cell r="C771" t="str">
            <v>AE</v>
          </cell>
          <cell r="D771">
            <v>75201</v>
          </cell>
        </row>
        <row r="772">
          <cell r="A772">
            <v>95503</v>
          </cell>
          <cell r="B772" t="str">
            <v>GLADE P/INS PEACH          REF</v>
          </cell>
          <cell r="C772" t="str">
            <v>AE</v>
          </cell>
          <cell r="D772">
            <v>10250</v>
          </cell>
        </row>
        <row r="773">
          <cell r="A773">
            <v>95504</v>
          </cell>
          <cell r="B773" t="str">
            <v>GLADE P/INS VANILLA        REF</v>
          </cell>
          <cell r="C773" t="str">
            <v>AE</v>
          </cell>
          <cell r="D773">
            <v>0</v>
          </cell>
        </row>
        <row r="774">
          <cell r="A774">
            <v>95505</v>
          </cell>
          <cell r="B774" t="str">
            <v>GLADE PLUG INS F/FLOWERS  PRIM</v>
          </cell>
          <cell r="C774" t="str">
            <v>AE</v>
          </cell>
          <cell r="D774">
            <v>75201</v>
          </cell>
        </row>
        <row r="775">
          <cell r="A775">
            <v>95506</v>
          </cell>
          <cell r="B775" t="str">
            <v>GLADE PLUG INS F/F   BNS   PRI</v>
          </cell>
          <cell r="C775" t="str">
            <v>AE</v>
          </cell>
          <cell r="D775">
            <v>0</v>
          </cell>
        </row>
        <row r="776">
          <cell r="A776">
            <v>95507</v>
          </cell>
          <cell r="B776" t="str">
            <v>GLADE PLUG INS F/FLOWERS 12REF</v>
          </cell>
          <cell r="C776" t="str">
            <v>AE</v>
          </cell>
          <cell r="D776">
            <v>10250</v>
          </cell>
        </row>
        <row r="777">
          <cell r="A777">
            <v>95508</v>
          </cell>
          <cell r="B777" t="str">
            <v>GLADE PLUG INS F/FLOWERS 72REF</v>
          </cell>
          <cell r="C777" t="str">
            <v>AE</v>
          </cell>
          <cell r="D777">
            <v>0</v>
          </cell>
        </row>
        <row r="778">
          <cell r="A778">
            <v>95509</v>
          </cell>
          <cell r="B778" t="str">
            <v>GLADE PLUG INS F/FLOWERS  TWIN</v>
          </cell>
          <cell r="C778" t="str">
            <v>AE</v>
          </cell>
          <cell r="D778">
            <v>0</v>
          </cell>
        </row>
        <row r="779">
          <cell r="A779">
            <v>95510</v>
          </cell>
          <cell r="B779" t="str">
            <v>PLUG INS M/MEADOW          PRI</v>
          </cell>
          <cell r="C779" t="str">
            <v>AE</v>
          </cell>
          <cell r="D779">
            <v>0</v>
          </cell>
        </row>
        <row r="780">
          <cell r="A780">
            <v>95511</v>
          </cell>
          <cell r="B780" t="str">
            <v>GLADE PLUG INS F/FLOWERS   REF</v>
          </cell>
          <cell r="C780" t="str">
            <v>AE</v>
          </cell>
          <cell r="D780">
            <v>0</v>
          </cell>
        </row>
        <row r="781">
          <cell r="A781">
            <v>95512</v>
          </cell>
          <cell r="B781" t="str">
            <v>GLADE PLUG INS CNTRY BL    REF</v>
          </cell>
          <cell r="C781" t="str">
            <v>AE</v>
          </cell>
          <cell r="D781">
            <v>0</v>
          </cell>
        </row>
        <row r="782">
          <cell r="A782">
            <v>95513</v>
          </cell>
          <cell r="B782" t="str">
            <v>GLADE PLUG INS T/BREEZE    REF</v>
          </cell>
          <cell r="C782" t="str">
            <v>AE</v>
          </cell>
          <cell r="D782">
            <v>0</v>
          </cell>
        </row>
        <row r="783">
          <cell r="A783">
            <v>95514</v>
          </cell>
          <cell r="B783" t="str">
            <v>GLADE P/INS CITRUS SINGL 72REF</v>
          </cell>
          <cell r="C783" t="str">
            <v>AE</v>
          </cell>
          <cell r="D783">
            <v>0</v>
          </cell>
        </row>
        <row r="784">
          <cell r="A784">
            <v>95515</v>
          </cell>
          <cell r="B784" t="str">
            <v>GLADE PLUG INS C/BLOSSOM   PRI</v>
          </cell>
          <cell r="C784" t="str">
            <v>AE</v>
          </cell>
          <cell r="D784">
            <v>10250</v>
          </cell>
        </row>
        <row r="785">
          <cell r="A785">
            <v>95516</v>
          </cell>
          <cell r="B785" t="str">
            <v>GLADE P/INS LAVENDER       PRI</v>
          </cell>
          <cell r="C785" t="str">
            <v>AE</v>
          </cell>
          <cell r="D785">
            <v>75201</v>
          </cell>
        </row>
        <row r="786">
          <cell r="A786">
            <v>95517</v>
          </cell>
          <cell r="B786" t="str">
            <v>GLADE PLUG INS C/BLOSSOM 12REF</v>
          </cell>
          <cell r="C786" t="str">
            <v>AE</v>
          </cell>
          <cell r="D786">
            <v>0</v>
          </cell>
        </row>
        <row r="787">
          <cell r="A787">
            <v>95518</v>
          </cell>
          <cell r="B787" t="str">
            <v>GLADE P/INS C/BLOSSOM      REF</v>
          </cell>
          <cell r="C787" t="str">
            <v>AE</v>
          </cell>
          <cell r="D787">
            <v>0</v>
          </cell>
        </row>
        <row r="788">
          <cell r="A788">
            <v>95519</v>
          </cell>
          <cell r="B788" t="str">
            <v>GLADE P/INS ASSTD 3PK    12REF</v>
          </cell>
          <cell r="C788" t="str">
            <v>AE</v>
          </cell>
          <cell r="D788">
            <v>88700</v>
          </cell>
        </row>
        <row r="789">
          <cell r="A789">
            <v>95520</v>
          </cell>
          <cell r="B789" t="str">
            <v>GLADE P/INS C/BREEZE       PRI</v>
          </cell>
          <cell r="C789" t="str">
            <v>AE</v>
          </cell>
          <cell r="D789">
            <v>0</v>
          </cell>
        </row>
        <row r="790">
          <cell r="A790">
            <v>95521</v>
          </cell>
          <cell r="B790" t="str">
            <v>GLADE P/INS ASSTD 3PK    72REF</v>
          </cell>
          <cell r="C790" t="str">
            <v>AE</v>
          </cell>
          <cell r="D790">
            <v>75201</v>
          </cell>
        </row>
        <row r="791">
          <cell r="A791">
            <v>95522</v>
          </cell>
          <cell r="B791" t="str">
            <v>GLADE P/INS FREE PRIMARY   3PK</v>
          </cell>
          <cell r="C791" t="str">
            <v>AE</v>
          </cell>
          <cell r="D791">
            <v>0</v>
          </cell>
        </row>
        <row r="792">
          <cell r="A792">
            <v>95523</v>
          </cell>
          <cell r="B792" t="str">
            <v>GLADE P/INS CITRUS X2 36REF</v>
          </cell>
          <cell r="C792" t="str">
            <v>AE</v>
          </cell>
          <cell r="D792">
            <v>75201</v>
          </cell>
        </row>
        <row r="793">
          <cell r="A793">
            <v>95524</v>
          </cell>
          <cell r="B793" t="str">
            <v>GLADE P/INS WILD LAV NZ  12REF</v>
          </cell>
          <cell r="C793" t="str">
            <v>AE</v>
          </cell>
          <cell r="D793">
            <v>88700</v>
          </cell>
        </row>
        <row r="794">
          <cell r="A794">
            <v>95525</v>
          </cell>
          <cell r="B794" t="str">
            <v>GLADE P/INS T/BREEZE       PRI</v>
          </cell>
          <cell r="C794" t="str">
            <v>AE</v>
          </cell>
          <cell r="D794">
            <v>75201</v>
          </cell>
        </row>
        <row r="795">
          <cell r="A795">
            <v>95526</v>
          </cell>
          <cell r="B795" t="str">
            <v>GLADE P/INS T/BRZ BONUS    PRI</v>
          </cell>
          <cell r="C795" t="str">
            <v>AE</v>
          </cell>
          <cell r="D795">
            <v>0</v>
          </cell>
        </row>
        <row r="796">
          <cell r="A796">
            <v>95527</v>
          </cell>
          <cell r="B796" t="str">
            <v>GLADE P/INS T/BREEZE     72REF</v>
          </cell>
          <cell r="C796" t="str">
            <v>AE</v>
          </cell>
          <cell r="D796">
            <v>75201</v>
          </cell>
        </row>
        <row r="797">
          <cell r="A797">
            <v>95528</v>
          </cell>
          <cell r="B797" t="str">
            <v>GLADE P/INS T/BREEZE     12REF</v>
          </cell>
          <cell r="C797" t="str">
            <v>AE</v>
          </cell>
          <cell r="D797">
            <v>88700</v>
          </cell>
        </row>
        <row r="798">
          <cell r="A798">
            <v>95529</v>
          </cell>
          <cell r="B798" t="str">
            <v>GLADE P/INS WILD LAVEND  72REF</v>
          </cell>
          <cell r="C798" t="str">
            <v>AE</v>
          </cell>
          <cell r="D798">
            <v>75201</v>
          </cell>
        </row>
        <row r="799">
          <cell r="A799">
            <v>95530</v>
          </cell>
          <cell r="B799" t="str">
            <v>GLADE C/ON CNTRY BREEZE    PRI</v>
          </cell>
          <cell r="C799" t="str">
            <v>AD</v>
          </cell>
          <cell r="D799">
            <v>10250</v>
          </cell>
        </row>
        <row r="800">
          <cell r="A800">
            <v>95531</v>
          </cell>
          <cell r="B800" t="str">
            <v>GLADE P/INS EXTRA FRESH  72REF</v>
          </cell>
          <cell r="C800" t="str">
            <v>AE</v>
          </cell>
          <cell r="D800">
            <v>0</v>
          </cell>
        </row>
        <row r="801">
          <cell r="A801">
            <v>95532</v>
          </cell>
          <cell r="B801" t="str">
            <v>GLADE CLIP ON C/BREEZE     REF</v>
          </cell>
          <cell r="C801" t="str">
            <v>AD</v>
          </cell>
          <cell r="D801">
            <v>10250</v>
          </cell>
        </row>
        <row r="802">
          <cell r="A802">
            <v>95533</v>
          </cell>
          <cell r="B802" t="str">
            <v>GLADE CLIP ON C/BRZE BNS   PRI</v>
          </cell>
          <cell r="C802" t="str">
            <v>AD</v>
          </cell>
          <cell r="D802">
            <v>0</v>
          </cell>
        </row>
        <row r="803">
          <cell r="A803">
            <v>95534</v>
          </cell>
          <cell r="B803" t="str">
            <v>GLADE CLIP ON POTPOURRI REF</v>
          </cell>
          <cell r="C803">
            <v>49</v>
          </cell>
          <cell r="D803">
            <v>0</v>
          </cell>
        </row>
        <row r="804">
          <cell r="A804">
            <v>95535</v>
          </cell>
          <cell r="B804" t="str">
            <v>GLADE PLUG INS E/FRESH   12REF</v>
          </cell>
          <cell r="C804" t="str">
            <v>AE</v>
          </cell>
          <cell r="D804">
            <v>0</v>
          </cell>
        </row>
        <row r="805">
          <cell r="A805">
            <v>95536</v>
          </cell>
          <cell r="B805" t="str">
            <v>GLADE CLIP ON POTPOURRI PRIM</v>
          </cell>
          <cell r="C805">
            <v>48</v>
          </cell>
          <cell r="D805">
            <v>0</v>
          </cell>
        </row>
        <row r="806">
          <cell r="A806">
            <v>95537</v>
          </cell>
          <cell r="B806" t="str">
            <v>GLADE CLIP ON TR0P MIST    PRI</v>
          </cell>
          <cell r="C806" t="str">
            <v>AD</v>
          </cell>
          <cell r="D806">
            <v>10250</v>
          </cell>
        </row>
        <row r="807">
          <cell r="A807">
            <v>95538</v>
          </cell>
          <cell r="B807" t="str">
            <v>GLADE CLIP ON TROP MIST    REF</v>
          </cell>
          <cell r="C807" t="str">
            <v>AD</v>
          </cell>
          <cell r="D807">
            <v>10250</v>
          </cell>
        </row>
        <row r="808">
          <cell r="A808">
            <v>95539</v>
          </cell>
          <cell r="B808" t="str">
            <v>GLADE CLIP ON T/MIST BNS   PRI</v>
          </cell>
          <cell r="C808" t="str">
            <v>AD</v>
          </cell>
          <cell r="D808">
            <v>0</v>
          </cell>
        </row>
        <row r="809">
          <cell r="A809">
            <v>95542</v>
          </cell>
          <cell r="B809" t="str">
            <v>GLADE CLIP ON SML/SPACE  NZPRI</v>
          </cell>
          <cell r="C809" t="str">
            <v>AD</v>
          </cell>
          <cell r="D809">
            <v>0</v>
          </cell>
        </row>
        <row r="810">
          <cell r="A810">
            <v>95543</v>
          </cell>
          <cell r="B810" t="str">
            <v>GLADE CLIP ON SML/SPACE  NZREF</v>
          </cell>
          <cell r="C810" t="str">
            <v>AD</v>
          </cell>
          <cell r="D810">
            <v>0</v>
          </cell>
        </row>
        <row r="811">
          <cell r="A811">
            <v>95544</v>
          </cell>
          <cell r="B811" t="str">
            <v>GLADE P/INS T/BREEZE NZ  12REF</v>
          </cell>
          <cell r="C811" t="str">
            <v>AE</v>
          </cell>
          <cell r="D811">
            <v>88700</v>
          </cell>
        </row>
        <row r="812">
          <cell r="A812">
            <v>95545</v>
          </cell>
          <cell r="B812" t="str">
            <v>GLADE P/INS LAVENDER NZ  12REF</v>
          </cell>
          <cell r="C812" t="str">
            <v>AE</v>
          </cell>
          <cell r="D812">
            <v>88700</v>
          </cell>
        </row>
        <row r="813">
          <cell r="A813">
            <v>95600</v>
          </cell>
          <cell r="B813" t="str">
            <v>PLUG INS COTTAGE GARDEN    REF</v>
          </cell>
          <cell r="C813" t="str">
            <v>AD</v>
          </cell>
          <cell r="D813">
            <v>0</v>
          </cell>
        </row>
        <row r="814">
          <cell r="A814">
            <v>95610</v>
          </cell>
          <cell r="B814" t="str">
            <v>PLUG INS M/MEADOW          REF</v>
          </cell>
          <cell r="C814" t="str">
            <v>AD</v>
          </cell>
          <cell r="D814">
            <v>0</v>
          </cell>
        </row>
        <row r="815">
          <cell r="A815">
            <v>95620</v>
          </cell>
          <cell r="B815" t="str">
            <v>PLUG INS CT/BREEZE         REF</v>
          </cell>
          <cell r="C815" t="str">
            <v>AD</v>
          </cell>
          <cell r="D815">
            <v>0</v>
          </cell>
        </row>
        <row r="816">
          <cell r="A816">
            <v>100990</v>
          </cell>
          <cell r="B816" t="str">
            <v>ZIPLOC CONTAINERS PREPACK  6DZ</v>
          </cell>
          <cell r="C816" t="str">
            <v>FB</v>
          </cell>
          <cell r="D816">
            <v>0</v>
          </cell>
        </row>
        <row r="817">
          <cell r="A817">
            <v>100991</v>
          </cell>
          <cell r="B817" t="str">
            <v>ZIPLOC BAGS PREPACK        6DZ</v>
          </cell>
          <cell r="C817" t="str">
            <v>FB</v>
          </cell>
          <cell r="D817">
            <v>0</v>
          </cell>
        </row>
        <row r="818">
          <cell r="A818">
            <v>101000</v>
          </cell>
          <cell r="B818" t="str">
            <v>ZIPLOC CONTAINERS 5 MED SQRES</v>
          </cell>
          <cell r="C818" t="str">
            <v>DE</v>
          </cell>
          <cell r="D818">
            <v>0</v>
          </cell>
        </row>
        <row r="819">
          <cell r="A819">
            <v>101001</v>
          </cell>
          <cell r="B819" t="str">
            <v>ZIPLOC CONTAINERS 4 LGE SQRES</v>
          </cell>
          <cell r="C819" t="str">
            <v>DE</v>
          </cell>
          <cell r="D819">
            <v>0</v>
          </cell>
        </row>
        <row r="820">
          <cell r="A820">
            <v>101002</v>
          </cell>
          <cell r="B820" t="str">
            <v>ZIPLOC SLIDE LOC 15 LARGE BAGS</v>
          </cell>
          <cell r="C820" t="str">
            <v>DE</v>
          </cell>
          <cell r="D820">
            <v>38031</v>
          </cell>
        </row>
        <row r="821">
          <cell r="A821">
            <v>101003</v>
          </cell>
          <cell r="B821" t="str">
            <v>ZIPLOC VEGETABLE 10 LARGE BAGS</v>
          </cell>
          <cell r="C821" t="str">
            <v>DE</v>
          </cell>
          <cell r="D821">
            <v>38031</v>
          </cell>
        </row>
        <row r="822">
          <cell r="A822">
            <v>101004</v>
          </cell>
          <cell r="B822" t="str">
            <v>ZIPLOC SANDWICH 50 BAGS</v>
          </cell>
          <cell r="C822" t="str">
            <v>DE</v>
          </cell>
          <cell r="D822">
            <v>38031</v>
          </cell>
        </row>
        <row r="823">
          <cell r="A823">
            <v>101005</v>
          </cell>
          <cell r="B823" t="str">
            <v>ZIPLOC CLRLOC STRGE 25 MED BGS</v>
          </cell>
          <cell r="C823" t="str">
            <v>DE</v>
          </cell>
          <cell r="D823">
            <v>38031</v>
          </cell>
        </row>
        <row r="824">
          <cell r="A824">
            <v>101006</v>
          </cell>
          <cell r="B824" t="str">
            <v>ZIPLOC CLRLOC STRGE 15 LGE BGS</v>
          </cell>
          <cell r="C824" t="str">
            <v>DE</v>
          </cell>
          <cell r="D824">
            <v>38031</v>
          </cell>
        </row>
        <row r="825">
          <cell r="A825">
            <v>101007</v>
          </cell>
          <cell r="B825" t="str">
            <v>ZIPLOC SLIDE LOC 20 MED BAGS</v>
          </cell>
          <cell r="C825" t="str">
            <v>DE</v>
          </cell>
          <cell r="D825">
            <v>38031</v>
          </cell>
        </row>
        <row r="826">
          <cell r="A826">
            <v>101500</v>
          </cell>
          <cell r="B826" t="str">
            <v>M.B.L. INSECT SPRAY</v>
          </cell>
          <cell r="C826" t="str">
            <v>YE</v>
          </cell>
          <cell r="D826">
            <v>0</v>
          </cell>
        </row>
        <row r="827">
          <cell r="A827">
            <v>101655</v>
          </cell>
          <cell r="B827" t="str">
            <v>BOLT AIRBORNE AERO      400 GM</v>
          </cell>
          <cell r="C827" t="str">
            <v>YE</v>
          </cell>
          <cell r="D827">
            <v>0</v>
          </cell>
        </row>
        <row r="828">
          <cell r="A828">
            <v>101690</v>
          </cell>
          <cell r="B828" t="str">
            <v>BOLT LOW IRRITANT       400 GM</v>
          </cell>
          <cell r="C828" t="str">
            <v>YE</v>
          </cell>
          <cell r="D828">
            <v>0</v>
          </cell>
        </row>
        <row r="829">
          <cell r="A829">
            <v>101715</v>
          </cell>
          <cell r="B829" t="str">
            <v>*RAID COMM FIK GERMKILL  450GM</v>
          </cell>
          <cell r="C829" t="str">
            <v>H2</v>
          </cell>
          <cell r="D829">
            <v>0</v>
          </cell>
        </row>
        <row r="830">
          <cell r="A830">
            <v>101720</v>
          </cell>
          <cell r="B830" t="str">
            <v>BOLT DRY LOW IRRIT      300 GM</v>
          </cell>
          <cell r="C830" t="str">
            <v>YE</v>
          </cell>
          <cell r="D830">
            <v>0</v>
          </cell>
        </row>
        <row r="831">
          <cell r="A831">
            <v>101721</v>
          </cell>
          <cell r="B831" t="str">
            <v>BOLT TRIGGER</v>
          </cell>
          <cell r="C831">
            <v>50</v>
          </cell>
          <cell r="D831">
            <v>0</v>
          </cell>
        </row>
        <row r="832">
          <cell r="A832">
            <v>101725</v>
          </cell>
          <cell r="B832" t="str">
            <v>RAID SURFACE SPRAY       250GM</v>
          </cell>
          <cell r="C832" t="str">
            <v>EJ</v>
          </cell>
          <cell r="D832">
            <v>0</v>
          </cell>
        </row>
        <row r="833">
          <cell r="A833">
            <v>101726</v>
          </cell>
          <cell r="B833" t="str">
            <v>RAID SURFACE SPRAY   NEW 250GM</v>
          </cell>
          <cell r="C833" t="str">
            <v>EJ</v>
          </cell>
          <cell r="D833">
            <v>0</v>
          </cell>
        </row>
        <row r="834">
          <cell r="A834">
            <v>101727</v>
          </cell>
          <cell r="B834" t="str">
            <v>RAID S/SPRY-EGGSTOPPERS  250GM</v>
          </cell>
          <cell r="C834" t="str">
            <v>EJ</v>
          </cell>
          <cell r="D834">
            <v>0</v>
          </cell>
        </row>
        <row r="835">
          <cell r="A835">
            <v>101728</v>
          </cell>
          <cell r="B835" t="str">
            <v>RAID SURFACE SPRAY       350GM</v>
          </cell>
          <cell r="C835" t="str">
            <v>EJ</v>
          </cell>
          <cell r="D835">
            <v>0</v>
          </cell>
        </row>
        <row r="836">
          <cell r="A836">
            <v>101729</v>
          </cell>
          <cell r="B836" t="str">
            <v>RAID S/SPRAY-NAT PYE     250GM</v>
          </cell>
          <cell r="C836" t="str">
            <v>EJ</v>
          </cell>
          <cell r="D836">
            <v>0</v>
          </cell>
        </row>
        <row r="837">
          <cell r="A837">
            <v>101790</v>
          </cell>
          <cell r="B837" t="str">
            <v>BOLT FLEA KILLER        400 GM</v>
          </cell>
          <cell r="C837">
            <v>50</v>
          </cell>
          <cell r="D837">
            <v>0</v>
          </cell>
        </row>
        <row r="838">
          <cell r="A838">
            <v>101810</v>
          </cell>
          <cell r="B838" t="str">
            <v>BOLT COCKROACH BAITS    1 X 48</v>
          </cell>
          <cell r="C838" t="str">
            <v>YE</v>
          </cell>
          <cell r="D838">
            <v>88007</v>
          </cell>
        </row>
        <row r="839">
          <cell r="A839">
            <v>101950</v>
          </cell>
          <cell r="B839" t="str">
            <v>BOLT TOTAL RELEASE      150 GM</v>
          </cell>
          <cell r="C839">
            <v>50</v>
          </cell>
          <cell r="D839">
            <v>932</v>
          </cell>
        </row>
        <row r="840">
          <cell r="A840">
            <v>101960</v>
          </cell>
          <cell r="B840" t="str">
            <v>BOLT TOTAL REL FOGGER   125 GM</v>
          </cell>
          <cell r="C840" t="str">
            <v>YE</v>
          </cell>
          <cell r="D840">
            <v>0</v>
          </cell>
        </row>
        <row r="841">
          <cell r="A841">
            <v>104001</v>
          </cell>
          <cell r="B841" t="str">
            <v>SHOUT FAB REFRSH REG PRI 500ML</v>
          </cell>
          <cell r="C841" t="str">
            <v>FB</v>
          </cell>
          <cell r="D841">
            <v>0</v>
          </cell>
        </row>
        <row r="842">
          <cell r="A842">
            <v>104002</v>
          </cell>
          <cell r="B842" t="str">
            <v>SHOUT FAB REFRSH REG REF 500ML</v>
          </cell>
          <cell r="C842" t="str">
            <v>FB</v>
          </cell>
          <cell r="D842">
            <v>0</v>
          </cell>
        </row>
        <row r="843">
          <cell r="A843">
            <v>104003</v>
          </cell>
          <cell r="B843" t="str">
            <v>SHOUT FAB RFRSH XTRA PRI 500ML</v>
          </cell>
          <cell r="C843" t="str">
            <v>FB</v>
          </cell>
          <cell r="D843">
            <v>0</v>
          </cell>
        </row>
        <row r="844">
          <cell r="A844">
            <v>104004</v>
          </cell>
          <cell r="B844" t="str">
            <v>SHOUT FAB RFRSH XTRA REF 500ML</v>
          </cell>
          <cell r="C844" t="str">
            <v>FB</v>
          </cell>
          <cell r="D844">
            <v>0</v>
          </cell>
        </row>
        <row r="845">
          <cell r="A845">
            <v>104005</v>
          </cell>
          <cell r="B845" t="str">
            <v>SHOUT FAB REFRESH SAMPLE 150ML</v>
          </cell>
          <cell r="C845" t="str">
            <v>FB</v>
          </cell>
          <cell r="D845">
            <v>1400</v>
          </cell>
        </row>
        <row r="846">
          <cell r="A846">
            <v>105063</v>
          </cell>
          <cell r="B846" t="str">
            <v>WINDEX TRIGGER           750ML</v>
          </cell>
          <cell r="C846" t="str">
            <v>DD</v>
          </cell>
          <cell r="D846">
            <v>0</v>
          </cell>
        </row>
        <row r="847">
          <cell r="A847">
            <v>105067</v>
          </cell>
          <cell r="B847" t="str">
            <v>WINDEX TRIGGER           750ML</v>
          </cell>
          <cell r="C847" t="str">
            <v>DD</v>
          </cell>
          <cell r="D847">
            <v>0</v>
          </cell>
        </row>
        <row r="848">
          <cell r="A848">
            <v>105068</v>
          </cell>
          <cell r="B848" t="str">
            <v>WINDEX NO DRIP TRIGGER   500ML</v>
          </cell>
          <cell r="C848" t="str">
            <v>DD</v>
          </cell>
          <cell r="D848">
            <v>0</v>
          </cell>
        </row>
        <row r="849">
          <cell r="A849">
            <v>105070</v>
          </cell>
          <cell r="B849" t="str">
            <v>WINDEX NO DRIP REFILL    500ML</v>
          </cell>
          <cell r="C849" t="str">
            <v>DD</v>
          </cell>
          <cell r="D849">
            <v>0</v>
          </cell>
        </row>
        <row r="850">
          <cell r="A850">
            <v>105072</v>
          </cell>
          <cell r="B850" t="str">
            <v>WINDEX FOR CAR W/SCREENS 200ML</v>
          </cell>
          <cell r="C850" t="str">
            <v>DD</v>
          </cell>
          <cell r="D850">
            <v>0</v>
          </cell>
        </row>
        <row r="851">
          <cell r="A851">
            <v>105073</v>
          </cell>
          <cell r="B851" t="str">
            <v>WINDEX REFILL            750ML</v>
          </cell>
          <cell r="C851" t="str">
            <v>DD</v>
          </cell>
          <cell r="D851">
            <v>0</v>
          </cell>
        </row>
        <row r="852">
          <cell r="A852">
            <v>105074</v>
          </cell>
          <cell r="B852" t="str">
            <v>WINDEX REFILL            750ML</v>
          </cell>
          <cell r="C852" t="str">
            <v>DD</v>
          </cell>
          <cell r="D852">
            <v>0</v>
          </cell>
        </row>
        <row r="853">
          <cell r="A853">
            <v>105075</v>
          </cell>
          <cell r="B853" t="str">
            <v>WINDEX POTPOURRI REFILL  750ML</v>
          </cell>
          <cell r="C853" t="str">
            <v>DD</v>
          </cell>
          <cell r="D853">
            <v>0</v>
          </cell>
        </row>
        <row r="854">
          <cell r="A854">
            <v>105076</v>
          </cell>
          <cell r="B854" t="str">
            <v>WINDEX TRIGGER           750ML</v>
          </cell>
          <cell r="C854" t="str">
            <v>DD</v>
          </cell>
          <cell r="D854">
            <v>0</v>
          </cell>
        </row>
        <row r="855">
          <cell r="A855">
            <v>105077</v>
          </cell>
          <cell r="B855" t="str">
            <v>WINDEX REFILL            750ML</v>
          </cell>
          <cell r="C855" t="str">
            <v>DD</v>
          </cell>
          <cell r="D855">
            <v>0</v>
          </cell>
        </row>
        <row r="856">
          <cell r="A856">
            <v>105080</v>
          </cell>
          <cell r="B856" t="str">
            <v>WINDEX CLEAR TRIGGER    750 ML</v>
          </cell>
          <cell r="C856">
            <v>67</v>
          </cell>
          <cell r="D856">
            <v>0</v>
          </cell>
        </row>
        <row r="857">
          <cell r="A857">
            <v>105090</v>
          </cell>
          <cell r="B857" t="str">
            <v>WINDEX CLEAR REFILL     750 ML</v>
          </cell>
          <cell r="C857">
            <v>67</v>
          </cell>
          <cell r="D857">
            <v>0</v>
          </cell>
        </row>
        <row r="858">
          <cell r="A858">
            <v>105180</v>
          </cell>
          <cell r="B858" t="str">
            <v>WINDEX SPRAY             500ML</v>
          </cell>
          <cell r="C858" t="str">
            <v>DD</v>
          </cell>
          <cell r="D858">
            <v>0</v>
          </cell>
        </row>
        <row r="859">
          <cell r="A859">
            <v>105183</v>
          </cell>
          <cell r="B859" t="str">
            <v>WINDEX REGULAR TRIGGER   500ML</v>
          </cell>
          <cell r="C859" t="str">
            <v>DD</v>
          </cell>
          <cell r="D859">
            <v>0</v>
          </cell>
        </row>
        <row r="860">
          <cell r="A860">
            <v>105185</v>
          </cell>
          <cell r="B860" t="str">
            <v>WINDEX S&amp;GLASS TRIGGER   500ML</v>
          </cell>
          <cell r="C860" t="str">
            <v>DD</v>
          </cell>
          <cell r="D860">
            <v>0</v>
          </cell>
        </row>
        <row r="861">
          <cell r="A861">
            <v>105186</v>
          </cell>
          <cell r="B861" t="str">
            <v>WINDEX SURFACE&amp;GLASS REF 500ML</v>
          </cell>
          <cell r="C861" t="str">
            <v>DD</v>
          </cell>
          <cell r="D861">
            <v>0</v>
          </cell>
        </row>
        <row r="862">
          <cell r="A862">
            <v>105188</v>
          </cell>
          <cell r="B862" t="str">
            <v>WINDEX/DISCO DUCK       B/PACK</v>
          </cell>
          <cell r="C862" t="str">
            <v>DD</v>
          </cell>
          <cell r="D862">
            <v>0</v>
          </cell>
        </row>
        <row r="863">
          <cell r="A863">
            <v>105189</v>
          </cell>
          <cell r="B863" t="str">
            <v>WINDEX ANTI-FOG TRIGGER  500ML</v>
          </cell>
          <cell r="C863" t="str">
            <v>DD</v>
          </cell>
          <cell r="D863">
            <v>0</v>
          </cell>
        </row>
        <row r="864">
          <cell r="A864">
            <v>105190</v>
          </cell>
          <cell r="B864" t="str">
            <v>WINDEX ANTI-FOG REFILL   500ML</v>
          </cell>
          <cell r="C864" t="str">
            <v>DD</v>
          </cell>
          <cell r="D864">
            <v>0</v>
          </cell>
        </row>
        <row r="865">
          <cell r="A865">
            <v>105191</v>
          </cell>
          <cell r="B865" t="str">
            <v>WINDEX S&amp;GLASS TRIGGER     BNS</v>
          </cell>
          <cell r="C865" t="str">
            <v>DD</v>
          </cell>
          <cell r="D865">
            <v>24898</v>
          </cell>
        </row>
        <row r="866">
          <cell r="A866">
            <v>105192</v>
          </cell>
          <cell r="B866" t="str">
            <v>WINDEX SFCE &amp; GLASS  REF   BNS</v>
          </cell>
          <cell r="C866" t="str">
            <v>DD</v>
          </cell>
          <cell r="D866">
            <v>24898</v>
          </cell>
        </row>
        <row r="867">
          <cell r="A867">
            <v>105193</v>
          </cell>
          <cell r="B867" t="str">
            <v>WINDEX REGULAR REFILL    500ML</v>
          </cell>
          <cell r="C867" t="str">
            <v>DD</v>
          </cell>
          <cell r="D867">
            <v>0</v>
          </cell>
        </row>
        <row r="868">
          <cell r="A868">
            <v>105194</v>
          </cell>
          <cell r="B868" t="str">
            <v>WINDEX SHOWER MIST   PRI 750ML</v>
          </cell>
          <cell r="C868" t="str">
            <v>DD</v>
          </cell>
          <cell r="D868">
            <v>0</v>
          </cell>
        </row>
        <row r="869">
          <cell r="A869">
            <v>105195</v>
          </cell>
          <cell r="B869" t="str">
            <v>WINDEX POTPOURRI REFILL  500ML</v>
          </cell>
          <cell r="C869" t="str">
            <v>DD</v>
          </cell>
          <cell r="D869">
            <v>0</v>
          </cell>
        </row>
        <row r="870">
          <cell r="A870">
            <v>105196</v>
          </cell>
          <cell r="B870" t="str">
            <v>WINDEX FREE TRIG - COLES 500ML</v>
          </cell>
          <cell r="C870" t="str">
            <v>DD</v>
          </cell>
          <cell r="D870">
            <v>0</v>
          </cell>
        </row>
        <row r="871">
          <cell r="A871">
            <v>105197</v>
          </cell>
          <cell r="B871" t="str">
            <v>WINDEX REFILL            500ML</v>
          </cell>
          <cell r="C871" t="str">
            <v>DD</v>
          </cell>
          <cell r="D871">
            <v>0</v>
          </cell>
        </row>
        <row r="872">
          <cell r="A872">
            <v>105198</v>
          </cell>
          <cell r="B872" t="str">
            <v>WINDEX POTPOURRI     REF 500ML</v>
          </cell>
          <cell r="C872" t="str">
            <v>DD</v>
          </cell>
          <cell r="D872">
            <v>0</v>
          </cell>
        </row>
        <row r="873">
          <cell r="A873">
            <v>105199</v>
          </cell>
          <cell r="B873" t="str">
            <v>MR MUSCLE GLASS TRIG  NZ 500ML</v>
          </cell>
          <cell r="C873" t="str">
            <v>DD</v>
          </cell>
          <cell r="D873">
            <v>0</v>
          </cell>
        </row>
        <row r="874">
          <cell r="A874">
            <v>105201</v>
          </cell>
          <cell r="B874" t="str">
            <v>MR MUSCLE GLASS REFIL NZ 500ML</v>
          </cell>
          <cell r="C874" t="str">
            <v>DD</v>
          </cell>
          <cell r="D874">
            <v>0</v>
          </cell>
        </row>
        <row r="875">
          <cell r="A875">
            <v>105202</v>
          </cell>
          <cell r="B875" t="str">
            <v>MR MUSCLE GLAS P/P REFNZ 500ML</v>
          </cell>
          <cell r="C875" t="str">
            <v>DD</v>
          </cell>
          <cell r="D875">
            <v>0</v>
          </cell>
        </row>
        <row r="876">
          <cell r="A876">
            <v>105203</v>
          </cell>
          <cell r="B876" t="str">
            <v>MR MUSCL G/CLEAR TRIG NZ 500ML</v>
          </cell>
          <cell r="C876" t="str">
            <v>DD</v>
          </cell>
          <cell r="D876">
            <v>0</v>
          </cell>
        </row>
        <row r="877">
          <cell r="A877">
            <v>105204</v>
          </cell>
          <cell r="B877" t="str">
            <v>MR MUSCL G/CLEAR  REF NZ 500ML</v>
          </cell>
          <cell r="C877" t="str">
            <v>DD</v>
          </cell>
          <cell r="D877">
            <v>0</v>
          </cell>
        </row>
        <row r="878">
          <cell r="A878">
            <v>105205</v>
          </cell>
          <cell r="B878" t="str">
            <v>MR MUSCL GLAS BLK NZ REF   1LT</v>
          </cell>
          <cell r="C878" t="str">
            <v>DD</v>
          </cell>
          <cell r="D878">
            <v>0</v>
          </cell>
        </row>
        <row r="879">
          <cell r="A879">
            <v>105206</v>
          </cell>
          <cell r="B879" t="str">
            <v>MR M C/GLASS CLNR/SHOUT    GEL</v>
          </cell>
          <cell r="C879" t="str">
            <v>DD</v>
          </cell>
          <cell r="D879">
            <v>88007</v>
          </cell>
        </row>
        <row r="880">
          <cell r="A880">
            <v>105207</v>
          </cell>
          <cell r="B880" t="str">
            <v>MR MUS GLAS P/P TRG   NZ 500ML</v>
          </cell>
          <cell r="C880" t="str">
            <v>DD</v>
          </cell>
          <cell r="D880">
            <v>0</v>
          </cell>
        </row>
        <row r="881">
          <cell r="A881">
            <v>105208</v>
          </cell>
          <cell r="B881" t="str">
            <v>MR M GLASS NODRIP TR  NZ 500GM</v>
          </cell>
          <cell r="C881" t="str">
            <v>DD</v>
          </cell>
          <cell r="D881">
            <v>0</v>
          </cell>
        </row>
        <row r="882">
          <cell r="A882">
            <v>105209</v>
          </cell>
          <cell r="B882" t="str">
            <v>MR M GLASS NODRIP NZ REF 500GM</v>
          </cell>
          <cell r="C882" t="str">
            <v>DD</v>
          </cell>
          <cell r="D882">
            <v>0</v>
          </cell>
        </row>
        <row r="883">
          <cell r="A883">
            <v>105211</v>
          </cell>
          <cell r="B883" t="str">
            <v>MR MUS CAR W/SCREEN   NZ 200ML</v>
          </cell>
          <cell r="C883" t="str">
            <v>DD</v>
          </cell>
          <cell r="D883">
            <v>0</v>
          </cell>
        </row>
        <row r="884">
          <cell r="A884">
            <v>105212</v>
          </cell>
          <cell r="B884" t="str">
            <v>MR M GLASS NODRIP+SHOUT    GEL</v>
          </cell>
          <cell r="C884" t="str">
            <v>DD</v>
          </cell>
          <cell r="D884">
            <v>0</v>
          </cell>
        </row>
        <row r="885">
          <cell r="A885">
            <v>105213</v>
          </cell>
          <cell r="B885" t="str">
            <v>MR MUSCLE BLUE TRIG/FREE   GEL</v>
          </cell>
          <cell r="C885" t="str">
            <v>DD</v>
          </cell>
          <cell r="D885">
            <v>0</v>
          </cell>
        </row>
        <row r="886">
          <cell r="A886">
            <v>105214</v>
          </cell>
          <cell r="B886" t="str">
            <v>MR MUSCLE OUTDOOR TRIGGR 750ML</v>
          </cell>
          <cell r="C886" t="str">
            <v>DD</v>
          </cell>
          <cell r="D886">
            <v>0</v>
          </cell>
        </row>
        <row r="887">
          <cell r="A887">
            <v>105215</v>
          </cell>
          <cell r="B887" t="str">
            <v>WINDEX OUTDOOR TRIGGER   750ML</v>
          </cell>
          <cell r="C887" t="str">
            <v>DD</v>
          </cell>
          <cell r="D887">
            <v>0</v>
          </cell>
        </row>
        <row r="888">
          <cell r="A888">
            <v>105216</v>
          </cell>
          <cell r="B888" t="str">
            <v>WINDEX OUTDOOR REFILL    750ML</v>
          </cell>
          <cell r="C888" t="str">
            <v>DD</v>
          </cell>
          <cell r="D888">
            <v>0</v>
          </cell>
        </row>
        <row r="889">
          <cell r="A889">
            <v>105217</v>
          </cell>
          <cell r="B889" t="str">
            <v>MR MUSCLE OUTDOOR REFILL 750ML</v>
          </cell>
          <cell r="C889" t="str">
            <v>DD</v>
          </cell>
          <cell r="D889">
            <v>0</v>
          </cell>
        </row>
        <row r="890">
          <cell r="A890">
            <v>105218</v>
          </cell>
          <cell r="B890" t="str">
            <v>WINDEX SHOWER CLEAN TRIG 750mL</v>
          </cell>
          <cell r="C890" t="str">
            <v>DD</v>
          </cell>
          <cell r="D890">
            <v>0</v>
          </cell>
        </row>
        <row r="891">
          <cell r="A891">
            <v>105219</v>
          </cell>
          <cell r="B891" t="str">
            <v>WINDEX SHOWER CLEAN REF  750mL</v>
          </cell>
          <cell r="C891" t="str">
            <v>DD</v>
          </cell>
          <cell r="D891">
            <v>0</v>
          </cell>
        </row>
        <row r="892">
          <cell r="A892">
            <v>105222</v>
          </cell>
          <cell r="B892" t="str">
            <v>MR MUS GLASS CLR/SHT GEL  PROM</v>
          </cell>
          <cell r="C892" t="str">
            <v>DD</v>
          </cell>
          <cell r="D892">
            <v>0</v>
          </cell>
        </row>
        <row r="893">
          <cell r="A893">
            <v>105227</v>
          </cell>
          <cell r="B893" t="str">
            <v>*WINDEX GLASS CLEANER   2.5 LT</v>
          </cell>
          <cell r="C893">
            <v>67</v>
          </cell>
          <cell r="D893">
            <v>0</v>
          </cell>
        </row>
        <row r="894">
          <cell r="A894">
            <v>105230</v>
          </cell>
          <cell r="B894" t="str">
            <v>MR MUSCLE A-FOG TRIGR 500ML NZ</v>
          </cell>
          <cell r="C894">
            <v>67</v>
          </cell>
          <cell r="D894">
            <v>0</v>
          </cell>
        </row>
        <row r="895">
          <cell r="A895">
            <v>105231</v>
          </cell>
          <cell r="B895" t="str">
            <v>MR MUSCLE ANTIFOG 500ML REF NZ</v>
          </cell>
          <cell r="C895">
            <v>67</v>
          </cell>
          <cell r="D895">
            <v>0</v>
          </cell>
        </row>
        <row r="896">
          <cell r="A896">
            <v>105232</v>
          </cell>
          <cell r="B896" t="str">
            <v>MR MUSCLE A-FOG TRIG  NZ 500ML</v>
          </cell>
          <cell r="C896" t="str">
            <v>DD</v>
          </cell>
          <cell r="D896">
            <v>0</v>
          </cell>
        </row>
        <row r="897">
          <cell r="A897">
            <v>105233</v>
          </cell>
          <cell r="B897" t="str">
            <v>MR MUSCLE A-FOG NZ RED   500ML</v>
          </cell>
          <cell r="C897" t="str">
            <v>DD</v>
          </cell>
          <cell r="D897">
            <v>0</v>
          </cell>
        </row>
        <row r="898">
          <cell r="A898">
            <v>105234</v>
          </cell>
          <cell r="B898" t="str">
            <v>MR MUSCLE S&amp;G TRIGGER NZ   BNS</v>
          </cell>
          <cell r="C898" t="str">
            <v>DD</v>
          </cell>
          <cell r="D898">
            <v>24898</v>
          </cell>
        </row>
        <row r="899">
          <cell r="A899">
            <v>105235</v>
          </cell>
          <cell r="B899" t="str">
            <v>MR MUSCLE S&amp;G REFILL  NZ   BNS</v>
          </cell>
          <cell r="C899" t="str">
            <v>DD</v>
          </cell>
          <cell r="D899">
            <v>24898</v>
          </cell>
        </row>
        <row r="900">
          <cell r="A900">
            <v>105236</v>
          </cell>
          <cell r="B900" t="str">
            <v>MR MUSCLE SHOWER CLN TR  750ML</v>
          </cell>
          <cell r="C900" t="str">
            <v>DD</v>
          </cell>
          <cell r="D900">
            <v>0</v>
          </cell>
        </row>
        <row r="901">
          <cell r="A901">
            <v>105237</v>
          </cell>
          <cell r="B901" t="str">
            <v>MR MUSCLE SHOWER CLN REF 750ML</v>
          </cell>
          <cell r="C901" t="str">
            <v>DD</v>
          </cell>
          <cell r="D901">
            <v>0</v>
          </cell>
        </row>
        <row r="902">
          <cell r="A902">
            <v>109675</v>
          </cell>
          <cell r="B902" t="str">
            <v>CHARGE IRON AID TRIGGER 750 ML</v>
          </cell>
          <cell r="C902">
            <v>46</v>
          </cell>
          <cell r="D902">
            <v>0</v>
          </cell>
        </row>
        <row r="903">
          <cell r="A903">
            <v>109755</v>
          </cell>
          <cell r="B903" t="str">
            <v>CHARGE CONCENTRATED GEL  200GM</v>
          </cell>
          <cell r="C903" t="str">
            <v>FB</v>
          </cell>
          <cell r="D903">
            <v>69529</v>
          </cell>
        </row>
        <row r="904">
          <cell r="A904">
            <v>110200</v>
          </cell>
          <cell r="B904" t="str">
            <v>PROT MINT CITRO         300 GM</v>
          </cell>
          <cell r="C904">
            <v>10</v>
          </cell>
          <cell r="D904">
            <v>0</v>
          </cell>
        </row>
        <row r="905">
          <cell r="A905">
            <v>110210</v>
          </cell>
          <cell r="B905" t="str">
            <v>PROT COUNTRY FRESH      300 GM</v>
          </cell>
          <cell r="C905">
            <v>10</v>
          </cell>
          <cell r="D905">
            <v>0</v>
          </cell>
        </row>
        <row r="906">
          <cell r="A906">
            <v>110220</v>
          </cell>
          <cell r="B906" t="str">
            <v>PROT DRY MTN AIR        250 GM</v>
          </cell>
          <cell r="C906">
            <v>10</v>
          </cell>
          <cell r="D906">
            <v>0</v>
          </cell>
        </row>
        <row r="907">
          <cell r="A907">
            <v>110225</v>
          </cell>
          <cell r="B907" t="str">
            <v>RAID ODOUR LOW ALL SURF  250GM</v>
          </cell>
          <cell r="C907" t="str">
            <v>EJ</v>
          </cell>
          <cell r="D907">
            <v>0</v>
          </cell>
        </row>
        <row r="908">
          <cell r="A908">
            <v>110226</v>
          </cell>
          <cell r="B908" t="str">
            <v>RAID CITRON + SURF   NEW 250GM</v>
          </cell>
          <cell r="C908" t="str">
            <v>EJ</v>
          </cell>
          <cell r="D908">
            <v>0</v>
          </cell>
        </row>
        <row r="909">
          <cell r="A909">
            <v>110227</v>
          </cell>
          <cell r="B909" t="str">
            <v>RAID F/KILL 200G+SURFOLD 250GM</v>
          </cell>
          <cell r="C909" t="str">
            <v>EJ</v>
          </cell>
          <cell r="D909">
            <v>0</v>
          </cell>
        </row>
        <row r="910">
          <cell r="A910">
            <v>110228</v>
          </cell>
          <cell r="B910" t="str">
            <v>RAID  L/ALL 200G/OFFKIDS   OLD</v>
          </cell>
          <cell r="C910" t="str">
            <v>EJ</v>
          </cell>
          <cell r="D910">
            <v>0</v>
          </cell>
        </row>
        <row r="911">
          <cell r="A911">
            <v>110229</v>
          </cell>
          <cell r="B911" t="str">
            <v>RAID FIKX2 LOW/ALL   OLD 200GM</v>
          </cell>
          <cell r="C911" t="str">
            <v>EJ</v>
          </cell>
          <cell r="D911">
            <v>0</v>
          </cell>
        </row>
        <row r="912">
          <cell r="A912">
            <v>110230</v>
          </cell>
          <cell r="B912" t="str">
            <v>RAID MAX S/SPRAY EGGSTOP 350GM</v>
          </cell>
          <cell r="C912" t="str">
            <v>EJ</v>
          </cell>
          <cell r="D912">
            <v>0</v>
          </cell>
        </row>
        <row r="913">
          <cell r="A913">
            <v>110231</v>
          </cell>
          <cell r="B913" t="str">
            <v>RAID FIKX2 CIT/LEM   OLD 200GM</v>
          </cell>
          <cell r="C913" t="str">
            <v>EN</v>
          </cell>
          <cell r="D913">
            <v>0</v>
          </cell>
        </row>
        <row r="914">
          <cell r="A914">
            <v>110232</v>
          </cell>
          <cell r="B914" t="str">
            <v>RAID FIK X 2 F/KILL  OLD 200GM</v>
          </cell>
          <cell r="C914" t="str">
            <v>EN</v>
          </cell>
          <cell r="D914">
            <v>0</v>
          </cell>
        </row>
        <row r="915">
          <cell r="A915">
            <v>110233</v>
          </cell>
          <cell r="B915" t="str">
            <v>RAID FIKX2 ODOUR L/ALL  N 250G</v>
          </cell>
          <cell r="C915" t="str">
            <v>EN</v>
          </cell>
          <cell r="D915">
            <v>0</v>
          </cell>
        </row>
        <row r="916">
          <cell r="A916">
            <v>110234</v>
          </cell>
          <cell r="B916" t="str">
            <v>RAID FIKX2 CIT/LEM   NEW 250GM</v>
          </cell>
          <cell r="C916" t="str">
            <v>EN</v>
          </cell>
          <cell r="D916">
            <v>0</v>
          </cell>
        </row>
        <row r="917">
          <cell r="A917">
            <v>110235</v>
          </cell>
          <cell r="B917" t="str">
            <v>RAID FIK GERMKILL        250GM</v>
          </cell>
          <cell r="C917" t="str">
            <v>EN</v>
          </cell>
          <cell r="D917">
            <v>0</v>
          </cell>
        </row>
        <row r="918">
          <cell r="A918">
            <v>110236</v>
          </cell>
          <cell r="B918" t="str">
            <v>RAID FIKX2 2X250G F/KILL   NEW</v>
          </cell>
          <cell r="C918" t="str">
            <v>EN</v>
          </cell>
          <cell r="D918">
            <v>0</v>
          </cell>
        </row>
        <row r="919">
          <cell r="A919">
            <v>110237</v>
          </cell>
          <cell r="B919" t="str">
            <v>RAID F/KILL+SURF NEW     250GM</v>
          </cell>
          <cell r="C919" t="str">
            <v>EN</v>
          </cell>
          <cell r="D919">
            <v>0</v>
          </cell>
        </row>
        <row r="920">
          <cell r="A920">
            <v>110238</v>
          </cell>
          <cell r="B920" t="str">
            <v>RAID ODO L/ALL+OFF KIDS  250GM</v>
          </cell>
          <cell r="C920" t="str">
            <v>EN</v>
          </cell>
          <cell r="D920">
            <v>0</v>
          </cell>
        </row>
        <row r="921">
          <cell r="A921">
            <v>110239</v>
          </cell>
          <cell r="B921" t="str">
            <v>RAID FIK CITRONELLA      250GM</v>
          </cell>
          <cell r="C921" t="str">
            <v>EN</v>
          </cell>
          <cell r="D921">
            <v>0</v>
          </cell>
        </row>
        <row r="922">
          <cell r="A922">
            <v>110240</v>
          </cell>
          <cell r="B922" t="str">
            <v>RAID FIK CITRONELLA     200 GM</v>
          </cell>
          <cell r="C922" t="str">
            <v>EN</v>
          </cell>
          <cell r="D922">
            <v>0</v>
          </cell>
        </row>
        <row r="923">
          <cell r="A923">
            <v>110241</v>
          </cell>
          <cell r="B923" t="str">
            <v>RAID FIK CITRON SP1     200 GM</v>
          </cell>
          <cell r="C923">
            <v>1</v>
          </cell>
          <cell r="D923">
            <v>0</v>
          </cell>
        </row>
        <row r="924">
          <cell r="A924">
            <v>110242</v>
          </cell>
          <cell r="B924" t="str">
            <v>RAID FIK CITRONELLA      200GM</v>
          </cell>
          <cell r="C924" t="str">
            <v>EN</v>
          </cell>
          <cell r="D924">
            <v>0</v>
          </cell>
        </row>
        <row r="925">
          <cell r="A925">
            <v>110243</v>
          </cell>
          <cell r="B925" t="str">
            <v>RAID FIK CITRONELLA (NZ) 300mL</v>
          </cell>
          <cell r="C925">
            <v>1</v>
          </cell>
          <cell r="D925">
            <v>0</v>
          </cell>
        </row>
        <row r="926">
          <cell r="A926">
            <v>110244</v>
          </cell>
          <cell r="B926" t="str">
            <v>RAID CITRONELLA CANDLE</v>
          </cell>
          <cell r="C926" t="str">
            <v>EL</v>
          </cell>
          <cell r="D926">
            <v>38034</v>
          </cell>
        </row>
        <row r="927">
          <cell r="A927">
            <v>110245</v>
          </cell>
          <cell r="B927" t="str">
            <v>RAID GKILL/SURF BAITS6     NEW</v>
          </cell>
          <cell r="C927" t="str">
            <v>EA</v>
          </cell>
          <cell r="D927">
            <v>0</v>
          </cell>
        </row>
        <row r="928">
          <cell r="A928">
            <v>110246</v>
          </cell>
          <cell r="B928" t="str">
            <v>RAID LEMON WITH G/KILL   250GM</v>
          </cell>
          <cell r="C928" t="str">
            <v>EN</v>
          </cell>
          <cell r="D928">
            <v>0</v>
          </cell>
        </row>
        <row r="929">
          <cell r="A929">
            <v>110249</v>
          </cell>
          <cell r="B929" t="str">
            <v>RAID FIK ODOURLESS L/ALL 250GM</v>
          </cell>
          <cell r="C929" t="str">
            <v>EN</v>
          </cell>
          <cell r="D929">
            <v>0</v>
          </cell>
        </row>
        <row r="930">
          <cell r="A930">
            <v>110250</v>
          </cell>
          <cell r="B930" t="str">
            <v>RAID FIK LOW ALLERG     200 GM</v>
          </cell>
          <cell r="C930">
            <v>1</v>
          </cell>
          <cell r="D930">
            <v>0</v>
          </cell>
        </row>
        <row r="931">
          <cell r="A931">
            <v>110251</v>
          </cell>
          <cell r="B931" t="str">
            <v>RAID FIK L/ALERG SP1    200 GM</v>
          </cell>
          <cell r="C931">
            <v>1</v>
          </cell>
          <cell r="D931">
            <v>0</v>
          </cell>
        </row>
        <row r="932">
          <cell r="A932">
            <v>110252</v>
          </cell>
          <cell r="B932" t="str">
            <v>RAID FIK LOW ALLERG      200GM</v>
          </cell>
          <cell r="C932" t="str">
            <v>EN</v>
          </cell>
          <cell r="D932">
            <v>0</v>
          </cell>
        </row>
        <row r="933">
          <cell r="A933">
            <v>110253</v>
          </cell>
          <cell r="B933" t="str">
            <v>RAID FIK LOW ALLERG   NZ 300ML</v>
          </cell>
          <cell r="C933" t="str">
            <v>EN</v>
          </cell>
          <cell r="D933">
            <v>0</v>
          </cell>
        </row>
        <row r="934">
          <cell r="A934">
            <v>110254</v>
          </cell>
          <cell r="B934" t="str">
            <v>RAID FIK LOW ALLERG   NZ 346ML</v>
          </cell>
          <cell r="C934" t="str">
            <v>EN</v>
          </cell>
          <cell r="D934">
            <v>0</v>
          </cell>
        </row>
        <row r="935">
          <cell r="A935">
            <v>110260</v>
          </cell>
          <cell r="B935" t="str">
            <v>RAID FIK EUCALYPTUS     200 GM</v>
          </cell>
          <cell r="C935">
            <v>1</v>
          </cell>
          <cell r="D935">
            <v>0</v>
          </cell>
        </row>
        <row r="936">
          <cell r="A936">
            <v>110261</v>
          </cell>
          <cell r="B936" t="str">
            <v>RAID FIK EUCLYP SP1     200 GM</v>
          </cell>
          <cell r="C936">
            <v>1</v>
          </cell>
          <cell r="D936">
            <v>0</v>
          </cell>
        </row>
        <row r="937">
          <cell r="A937">
            <v>110262</v>
          </cell>
          <cell r="B937" t="str">
            <v>RAID FIK EUCALYPTUS      200GM</v>
          </cell>
          <cell r="C937" t="str">
            <v>EN</v>
          </cell>
          <cell r="D937">
            <v>0</v>
          </cell>
        </row>
        <row r="938">
          <cell r="A938">
            <v>110270</v>
          </cell>
          <cell r="B938" t="str">
            <v>RAID FIK F/KNOCK DOWN   200 GM</v>
          </cell>
          <cell r="C938">
            <v>1</v>
          </cell>
          <cell r="D938">
            <v>0</v>
          </cell>
        </row>
        <row r="939">
          <cell r="A939">
            <v>110271</v>
          </cell>
          <cell r="B939" t="str">
            <v>RAID FIK F/KD SP1       200 GM</v>
          </cell>
          <cell r="C939">
            <v>1</v>
          </cell>
          <cell r="D939">
            <v>0</v>
          </cell>
        </row>
        <row r="940">
          <cell r="A940">
            <v>110272</v>
          </cell>
          <cell r="B940" t="str">
            <v>RAID FIK F/KNOCK DOWN    200GM</v>
          </cell>
          <cell r="C940" t="str">
            <v>EN</v>
          </cell>
          <cell r="D940">
            <v>0</v>
          </cell>
        </row>
        <row r="941">
          <cell r="A941">
            <v>110273</v>
          </cell>
          <cell r="B941" t="str">
            <v>RAID FIK FASTKILL     NZ 300ML</v>
          </cell>
          <cell r="C941" t="str">
            <v>EN</v>
          </cell>
          <cell r="D941">
            <v>0</v>
          </cell>
        </row>
        <row r="942">
          <cell r="A942">
            <v>110274</v>
          </cell>
          <cell r="B942" t="str">
            <v>PRIV LABL F/SPRAY PINE   300ML</v>
          </cell>
          <cell r="C942" t="str">
            <v>FB</v>
          </cell>
          <cell r="D942">
            <v>0</v>
          </cell>
        </row>
        <row r="943">
          <cell r="A943">
            <v>110275</v>
          </cell>
          <cell r="B943" t="str">
            <v>RAID FIK FAST KILL       200GM</v>
          </cell>
          <cell r="C943" t="str">
            <v>EN</v>
          </cell>
          <cell r="D943">
            <v>0</v>
          </cell>
        </row>
        <row r="944">
          <cell r="A944">
            <v>110276</v>
          </cell>
          <cell r="B944" t="str">
            <v>RAID FIK FAST KILL    NZ 305ML</v>
          </cell>
          <cell r="C944" t="str">
            <v>EN</v>
          </cell>
          <cell r="D944">
            <v>0</v>
          </cell>
        </row>
        <row r="945">
          <cell r="A945">
            <v>110277</v>
          </cell>
          <cell r="B945" t="str">
            <v>PRV LABL F/SPRAY L/ODR   300ML</v>
          </cell>
          <cell r="C945" t="str">
            <v>FB</v>
          </cell>
          <cell r="D945">
            <v>88007</v>
          </cell>
        </row>
        <row r="946">
          <cell r="A946">
            <v>110278</v>
          </cell>
          <cell r="B946" t="str">
            <v>RAID FIK FAST KILL       250GM</v>
          </cell>
          <cell r="C946" t="str">
            <v>EN</v>
          </cell>
          <cell r="D946">
            <v>0</v>
          </cell>
        </row>
        <row r="947">
          <cell r="A947">
            <v>110280</v>
          </cell>
          <cell r="B947" t="str">
            <v>RAID ROACH BOMB          200GM</v>
          </cell>
          <cell r="C947" t="str">
            <v>EG</v>
          </cell>
          <cell r="D947">
            <v>0</v>
          </cell>
        </row>
        <row r="948">
          <cell r="A948">
            <v>110281</v>
          </cell>
          <cell r="B948" t="str">
            <v>RAID RCH BOMB SP1       200 GM</v>
          </cell>
          <cell r="C948">
            <v>10</v>
          </cell>
          <cell r="D948">
            <v>0</v>
          </cell>
        </row>
        <row r="949">
          <cell r="A949">
            <v>110282</v>
          </cell>
          <cell r="B949" t="str">
            <v>RAID ROACH BOMB          200GM</v>
          </cell>
          <cell r="C949" t="str">
            <v>EG</v>
          </cell>
          <cell r="D949">
            <v>0</v>
          </cell>
        </row>
        <row r="950">
          <cell r="A950">
            <v>110290</v>
          </cell>
          <cell r="B950" t="str">
            <v>RAID ROACH BOMB TWIN    2X200G</v>
          </cell>
          <cell r="C950" t="str">
            <v>EG</v>
          </cell>
          <cell r="D950">
            <v>0</v>
          </cell>
        </row>
        <row r="951">
          <cell r="A951">
            <v>110291</v>
          </cell>
          <cell r="B951" t="str">
            <v>RAID RCH BOMB TW SP1    2X200G</v>
          </cell>
          <cell r="C951" t="str">
            <v>EG</v>
          </cell>
          <cell r="D951">
            <v>0</v>
          </cell>
        </row>
        <row r="952">
          <cell r="A952">
            <v>110292</v>
          </cell>
          <cell r="B952" t="str">
            <v>RAID ROACH BOMB TWIN    2X200G</v>
          </cell>
          <cell r="C952" t="str">
            <v>EG</v>
          </cell>
          <cell r="D952">
            <v>0</v>
          </cell>
        </row>
        <row r="953">
          <cell r="A953">
            <v>110294</v>
          </cell>
          <cell r="B953" t="str">
            <v>RAID ROACH BOMB TRPLE X3 200GM</v>
          </cell>
          <cell r="C953" t="str">
            <v>EG</v>
          </cell>
          <cell r="D953">
            <v>0</v>
          </cell>
        </row>
        <row r="954">
          <cell r="A954">
            <v>110295</v>
          </cell>
          <cell r="B954" t="str">
            <v>RAID FIK F/KILL BUG  PRO 250GM</v>
          </cell>
          <cell r="C954" t="str">
            <v>EN</v>
          </cell>
          <cell r="D954">
            <v>0</v>
          </cell>
        </row>
        <row r="955">
          <cell r="A955">
            <v>110297</v>
          </cell>
          <cell r="B955" t="str">
            <v>RAID FIK HYP/ALL BUG PRO 250GM</v>
          </cell>
          <cell r="C955" t="str">
            <v>EN</v>
          </cell>
          <cell r="D955">
            <v>0</v>
          </cell>
        </row>
        <row r="956">
          <cell r="A956">
            <v>110298</v>
          </cell>
          <cell r="B956" t="str">
            <v>RAID ROCH BOMB 3 PCK     160GM</v>
          </cell>
          <cell r="C956" t="str">
            <v>EG</v>
          </cell>
          <cell r="D956">
            <v>0</v>
          </cell>
        </row>
        <row r="957">
          <cell r="A957">
            <v>110300</v>
          </cell>
          <cell r="B957" t="str">
            <v>RAID HOME AND PLANT      250GM</v>
          </cell>
          <cell r="C957" t="str">
            <v>FB</v>
          </cell>
          <cell r="D957">
            <v>0</v>
          </cell>
        </row>
        <row r="958">
          <cell r="A958">
            <v>110301</v>
          </cell>
          <cell r="B958" t="str">
            <v>RAID FIK NAT PYE BUG PRO 250GM</v>
          </cell>
          <cell r="C958" t="str">
            <v>EN</v>
          </cell>
          <cell r="D958">
            <v>0</v>
          </cell>
        </row>
        <row r="959">
          <cell r="A959">
            <v>110304</v>
          </cell>
          <cell r="B959" t="str">
            <v>RAID FIK C/NELLA BUG PRO 250GM</v>
          </cell>
          <cell r="C959" t="str">
            <v>EN</v>
          </cell>
          <cell r="D959">
            <v>0</v>
          </cell>
        </row>
        <row r="960">
          <cell r="A960">
            <v>110305</v>
          </cell>
          <cell r="B960" t="str">
            <v>RAID HOME AND PLANT      350GM</v>
          </cell>
          <cell r="C960" t="str">
            <v>FB</v>
          </cell>
          <cell r="D960">
            <v>0</v>
          </cell>
        </row>
        <row r="961">
          <cell r="A961">
            <v>110306</v>
          </cell>
          <cell r="B961" t="str">
            <v>RAID FIK G/KILL BUG PROM 250GM</v>
          </cell>
          <cell r="C961" t="str">
            <v>EN</v>
          </cell>
          <cell r="D961">
            <v>0</v>
          </cell>
        </row>
        <row r="962">
          <cell r="A962">
            <v>110307</v>
          </cell>
          <cell r="B962" t="str">
            <v>RAID FIK30DAY KILL  PROM 305ML</v>
          </cell>
          <cell r="C962" t="str">
            <v>EN</v>
          </cell>
          <cell r="D962">
            <v>0</v>
          </cell>
        </row>
        <row r="963">
          <cell r="A963">
            <v>110310</v>
          </cell>
          <cell r="B963" t="str">
            <v>PROT SURF SPRAY AERO    250 GM</v>
          </cell>
          <cell r="C963">
            <v>10</v>
          </cell>
          <cell r="D963">
            <v>0</v>
          </cell>
        </row>
        <row r="964">
          <cell r="A964">
            <v>110311</v>
          </cell>
          <cell r="B964" t="str">
            <v>RAID FIK NATURAL PYE     250GM</v>
          </cell>
          <cell r="C964" t="str">
            <v>EN</v>
          </cell>
          <cell r="D964">
            <v>0</v>
          </cell>
        </row>
        <row r="965">
          <cell r="A965">
            <v>110312</v>
          </cell>
          <cell r="B965" t="str">
            <v>RAID FIK NATURAL PYE     250GM</v>
          </cell>
          <cell r="C965" t="str">
            <v>EN</v>
          </cell>
          <cell r="D965">
            <v>0</v>
          </cell>
        </row>
        <row r="966">
          <cell r="A966">
            <v>110313</v>
          </cell>
          <cell r="B966" t="str">
            <v>RAID FIK NATURAL PYE  NZ 300ML</v>
          </cell>
          <cell r="C966" t="str">
            <v>EN</v>
          </cell>
          <cell r="D966">
            <v>0</v>
          </cell>
        </row>
        <row r="967">
          <cell r="A967">
            <v>110314</v>
          </cell>
          <cell r="B967" t="str">
            <v>RAID FIK NATURAL PYE  NZ 351ML</v>
          </cell>
          <cell r="C967" t="str">
            <v>EN</v>
          </cell>
          <cell r="D967">
            <v>0</v>
          </cell>
        </row>
        <row r="968">
          <cell r="A968">
            <v>110320</v>
          </cell>
          <cell r="B968" t="str">
            <v>PROT SURF/SPRAY TRIG    375 ML</v>
          </cell>
          <cell r="C968">
            <v>10</v>
          </cell>
          <cell r="D968">
            <v>0</v>
          </cell>
        </row>
        <row r="969">
          <cell r="A969">
            <v>110322</v>
          </cell>
          <cell r="B969" t="str">
            <v>RAID FIK NATURAL PYE     350GM</v>
          </cell>
          <cell r="C969" t="str">
            <v>EN</v>
          </cell>
          <cell r="D969">
            <v>0</v>
          </cell>
        </row>
        <row r="970">
          <cell r="A970">
            <v>110330</v>
          </cell>
          <cell r="B970" t="str">
            <v>PROT SURF SPRAY AERO    250 GM</v>
          </cell>
          <cell r="C970">
            <v>10</v>
          </cell>
          <cell r="D970">
            <v>0</v>
          </cell>
        </row>
        <row r="971">
          <cell r="A971">
            <v>110332</v>
          </cell>
          <cell r="B971" t="str">
            <v>RAID MOTHPROOFER          4DOZ</v>
          </cell>
          <cell r="C971" t="str">
            <v>EP</v>
          </cell>
          <cell r="D971">
            <v>88002</v>
          </cell>
        </row>
        <row r="972">
          <cell r="A972">
            <v>110340</v>
          </cell>
          <cell r="B972" t="str">
            <v>WILD MINT TRG</v>
          </cell>
          <cell r="C972">
            <v>10</v>
          </cell>
          <cell r="D972">
            <v>0</v>
          </cell>
        </row>
        <row r="973">
          <cell r="A973">
            <v>110342</v>
          </cell>
          <cell r="B973" t="str">
            <v>RAID FIK MOTH PROOFER    250GM</v>
          </cell>
          <cell r="C973" t="str">
            <v>FB</v>
          </cell>
          <cell r="D973">
            <v>0</v>
          </cell>
        </row>
        <row r="974">
          <cell r="A974">
            <v>110343</v>
          </cell>
          <cell r="B974" t="str">
            <v>RAID FIK MOTH PROOFER    250GM</v>
          </cell>
          <cell r="C974" t="str">
            <v>FB</v>
          </cell>
          <cell r="D974">
            <v>0</v>
          </cell>
        </row>
        <row r="975">
          <cell r="A975">
            <v>110350</v>
          </cell>
          <cell r="B975" t="str">
            <v>RAID SURFACE SPR CIK    250 GM</v>
          </cell>
          <cell r="C975">
            <v>4</v>
          </cell>
          <cell r="D975">
            <v>0</v>
          </cell>
        </row>
        <row r="976">
          <cell r="A976">
            <v>110351</v>
          </cell>
          <cell r="B976" t="str">
            <v>RAID SURF SPRY SP1      250 GM</v>
          </cell>
          <cell r="C976">
            <v>4</v>
          </cell>
          <cell r="D976">
            <v>0</v>
          </cell>
        </row>
        <row r="977">
          <cell r="A977">
            <v>110352</v>
          </cell>
          <cell r="B977" t="str">
            <v>RAID SURFACE SPR CIK     250GM</v>
          </cell>
          <cell r="C977" t="str">
            <v>EJ</v>
          </cell>
          <cell r="D977">
            <v>0</v>
          </cell>
        </row>
        <row r="978">
          <cell r="A978">
            <v>110360</v>
          </cell>
          <cell r="B978" t="str">
            <v>RAID FLEA KILLER PLUS   250 GM</v>
          </cell>
          <cell r="C978">
            <v>5</v>
          </cell>
          <cell r="D978">
            <v>0</v>
          </cell>
        </row>
        <row r="979">
          <cell r="A979">
            <v>110361</v>
          </cell>
          <cell r="B979" t="str">
            <v>RAID FLEA KILL+SP1       250GM</v>
          </cell>
          <cell r="C979" t="str">
            <v>EH</v>
          </cell>
          <cell r="D979">
            <v>0</v>
          </cell>
        </row>
        <row r="980">
          <cell r="A980">
            <v>110362</v>
          </cell>
          <cell r="B980" t="str">
            <v>RAID FLEA KILLER PLUS    250GM</v>
          </cell>
          <cell r="C980" t="str">
            <v>EH</v>
          </cell>
          <cell r="D980">
            <v>0</v>
          </cell>
        </row>
        <row r="981">
          <cell r="A981">
            <v>110370</v>
          </cell>
          <cell r="B981" t="str">
            <v>RAID FLEA BOMB PLUS     200 GM</v>
          </cell>
          <cell r="C981">
            <v>8</v>
          </cell>
          <cell r="D981">
            <v>0</v>
          </cell>
        </row>
        <row r="982">
          <cell r="A982">
            <v>110371</v>
          </cell>
          <cell r="B982" t="str">
            <v>RAID F/BOMB+ SP1        200 GM</v>
          </cell>
          <cell r="C982">
            <v>10</v>
          </cell>
          <cell r="D982">
            <v>0</v>
          </cell>
        </row>
        <row r="983">
          <cell r="A983">
            <v>110372</v>
          </cell>
          <cell r="B983" t="str">
            <v>RAID FLEA BOMB PLUS      200GM</v>
          </cell>
          <cell r="C983" t="str">
            <v>EG</v>
          </cell>
          <cell r="D983">
            <v>0</v>
          </cell>
        </row>
        <row r="984">
          <cell r="A984">
            <v>110380</v>
          </cell>
          <cell r="B984" t="str">
            <v>RAID FLEA BM PLS TWN    2X200G</v>
          </cell>
          <cell r="C984">
            <v>8</v>
          </cell>
          <cell r="D984">
            <v>0</v>
          </cell>
        </row>
        <row r="985">
          <cell r="A985">
            <v>110381</v>
          </cell>
          <cell r="B985" t="str">
            <v>RAID F/BOMB+ TW SP1   X2 200GM</v>
          </cell>
          <cell r="C985" t="str">
            <v>EG</v>
          </cell>
          <cell r="D985">
            <v>0</v>
          </cell>
        </row>
        <row r="986">
          <cell r="A986">
            <v>110382</v>
          </cell>
          <cell r="B986" t="str">
            <v>RAID FLEA BM PLS TWN  X2 200GM</v>
          </cell>
          <cell r="C986" t="str">
            <v>EG</v>
          </cell>
          <cell r="D986">
            <v>0</v>
          </cell>
        </row>
        <row r="987">
          <cell r="A987">
            <v>110383</v>
          </cell>
          <cell r="B987" t="str">
            <v>RAID FLEA BOMB 2 PCK     160GM</v>
          </cell>
          <cell r="C987" t="str">
            <v>EG</v>
          </cell>
          <cell r="D987">
            <v>0</v>
          </cell>
        </row>
        <row r="988">
          <cell r="A988">
            <v>110389</v>
          </cell>
          <cell r="B988" t="str">
            <v>RAID FIK FAST KILL VAL   350GM</v>
          </cell>
          <cell r="C988" t="str">
            <v>EN</v>
          </cell>
          <cell r="D988">
            <v>0</v>
          </cell>
        </row>
        <row r="989">
          <cell r="A989">
            <v>110390</v>
          </cell>
          <cell r="B989" t="str">
            <v>RAID FIK F/KD VAL        350GM</v>
          </cell>
          <cell r="C989" t="str">
            <v>EN</v>
          </cell>
          <cell r="D989">
            <v>0</v>
          </cell>
        </row>
        <row r="990">
          <cell r="A990">
            <v>110392</v>
          </cell>
          <cell r="B990" t="str">
            <v>RAID FIK FAST KILL VAL   350GM</v>
          </cell>
          <cell r="C990" t="str">
            <v>EN</v>
          </cell>
          <cell r="D990">
            <v>0</v>
          </cell>
        </row>
        <row r="991">
          <cell r="A991">
            <v>110393</v>
          </cell>
          <cell r="B991" t="str">
            <v>RAID FIK FASTKILL VAL NZ 534ML</v>
          </cell>
          <cell r="C991" t="str">
            <v>EN</v>
          </cell>
          <cell r="D991">
            <v>0</v>
          </cell>
        </row>
        <row r="992">
          <cell r="A992">
            <v>110395</v>
          </cell>
          <cell r="B992" t="str">
            <v>RAID FIK LOW ALLERG      350GM</v>
          </cell>
          <cell r="C992" t="str">
            <v>EN</v>
          </cell>
          <cell r="D992">
            <v>0</v>
          </cell>
        </row>
        <row r="993">
          <cell r="A993">
            <v>110396</v>
          </cell>
          <cell r="B993" t="str">
            <v>RAID FIK O/LESS L/ALLEG  350GM</v>
          </cell>
          <cell r="C993" t="str">
            <v>EN</v>
          </cell>
          <cell r="D993">
            <v>0</v>
          </cell>
        </row>
        <row r="994">
          <cell r="A994">
            <v>110398</v>
          </cell>
          <cell r="B994" t="str">
            <v>RAID FIK GERMKILL AER    350GM</v>
          </cell>
          <cell r="C994" t="str">
            <v>EN</v>
          </cell>
          <cell r="D994">
            <v>0</v>
          </cell>
        </row>
        <row r="995">
          <cell r="A995">
            <v>110400</v>
          </cell>
          <cell r="B995" t="str">
            <v>RAID EXTERMINATOR        125GM</v>
          </cell>
          <cell r="C995" t="str">
            <v>EF</v>
          </cell>
          <cell r="D995">
            <v>0</v>
          </cell>
        </row>
        <row r="996">
          <cell r="A996">
            <v>110401</v>
          </cell>
          <cell r="B996" t="str">
            <v>RAID EXTERM SP1         125 GM</v>
          </cell>
          <cell r="C996">
            <v>10</v>
          </cell>
          <cell r="D996">
            <v>0</v>
          </cell>
        </row>
        <row r="997">
          <cell r="A997">
            <v>110402</v>
          </cell>
          <cell r="B997" t="str">
            <v>RAID EXTERMINATOR        125GM</v>
          </cell>
          <cell r="C997" t="str">
            <v>EF</v>
          </cell>
          <cell r="D997">
            <v>0</v>
          </cell>
        </row>
        <row r="998">
          <cell r="A998">
            <v>110410</v>
          </cell>
          <cell r="B998" t="str">
            <v>RAID EXTERM TRIPLE    X3 125GM</v>
          </cell>
          <cell r="C998" t="str">
            <v>EF</v>
          </cell>
          <cell r="D998">
            <v>0</v>
          </cell>
        </row>
        <row r="999">
          <cell r="A999">
            <v>110411</v>
          </cell>
          <cell r="B999" t="str">
            <v>RAID EXTERM TRP SP1   X3 125GM</v>
          </cell>
          <cell r="C999" t="str">
            <v>EF</v>
          </cell>
          <cell r="D999">
            <v>0</v>
          </cell>
        </row>
        <row r="1000">
          <cell r="A1000">
            <v>110412</v>
          </cell>
          <cell r="B1000" t="str">
            <v>RAID EXTERM TRPLE     X3 125GM</v>
          </cell>
          <cell r="C1000" t="str">
            <v>EG</v>
          </cell>
          <cell r="D1000">
            <v>0</v>
          </cell>
        </row>
        <row r="1001">
          <cell r="A1001">
            <v>110413</v>
          </cell>
          <cell r="B1001" t="str">
            <v>EXTERMINATOR 3 PCK       160GM</v>
          </cell>
          <cell r="C1001" t="str">
            <v>EG</v>
          </cell>
          <cell r="D1001">
            <v>0</v>
          </cell>
        </row>
        <row r="1002">
          <cell r="A1002">
            <v>110420</v>
          </cell>
          <cell r="B1002" t="str">
            <v>RAID C/ROACH BAIT 6S      15GM</v>
          </cell>
          <cell r="C1002" t="str">
            <v>EB</v>
          </cell>
          <cell r="D1002">
            <v>75201</v>
          </cell>
        </row>
        <row r="1003">
          <cell r="A1003">
            <v>110421</v>
          </cell>
          <cell r="B1003" t="str">
            <v>RAID CRCH BAIT 6 SP1      15GM</v>
          </cell>
          <cell r="C1003" t="str">
            <v>EB</v>
          </cell>
          <cell r="D1003">
            <v>0</v>
          </cell>
        </row>
        <row r="1004">
          <cell r="A1004">
            <v>110422</v>
          </cell>
          <cell r="B1004" t="str">
            <v>RAID C/ROACH BAIT 6S      15GM</v>
          </cell>
          <cell r="C1004" t="str">
            <v>EB</v>
          </cell>
          <cell r="D1004">
            <v>0</v>
          </cell>
        </row>
        <row r="1005">
          <cell r="A1005">
            <v>110423</v>
          </cell>
          <cell r="B1005" t="str">
            <v>RAID C/ROACH BAIT 6S  NZ</v>
          </cell>
          <cell r="C1005" t="str">
            <v>EB</v>
          </cell>
          <cell r="D1005">
            <v>0</v>
          </cell>
        </row>
        <row r="1006">
          <cell r="A1006">
            <v>110424</v>
          </cell>
          <cell r="B1006" t="str">
            <v>RAID C/ROACH BAIT 6S     15 GM</v>
          </cell>
          <cell r="C1006">
            <v>15</v>
          </cell>
          <cell r="D1006">
            <v>75201</v>
          </cell>
        </row>
        <row r="1007">
          <cell r="A1007">
            <v>110430</v>
          </cell>
          <cell r="B1007" t="str">
            <v>RAID 12 C/ROACH CONT      30GM</v>
          </cell>
          <cell r="C1007" t="str">
            <v>FB</v>
          </cell>
          <cell r="D1007">
            <v>75201</v>
          </cell>
        </row>
        <row r="1008">
          <cell r="A1008">
            <v>110431</v>
          </cell>
          <cell r="B1008" t="str">
            <v>RAID 12CRCH CONT SP1      30GM</v>
          </cell>
          <cell r="C1008" t="str">
            <v>FB</v>
          </cell>
          <cell r="D1008">
            <v>75201</v>
          </cell>
        </row>
        <row r="1009">
          <cell r="A1009">
            <v>110432</v>
          </cell>
          <cell r="B1009" t="str">
            <v>RAID 12 C/ROACH CONT      30GM</v>
          </cell>
          <cell r="C1009" t="str">
            <v>FB</v>
          </cell>
          <cell r="D1009">
            <v>0</v>
          </cell>
        </row>
        <row r="1010">
          <cell r="A1010">
            <v>110434</v>
          </cell>
          <cell r="B1010" t="str">
            <v>RAID 12 C/ROACH CONT      30GM</v>
          </cell>
          <cell r="C1010" t="str">
            <v>FB</v>
          </cell>
          <cell r="D1010">
            <v>0</v>
          </cell>
        </row>
        <row r="1011">
          <cell r="A1011">
            <v>110435</v>
          </cell>
          <cell r="B1011" t="str">
            <v>RAID C/ROACH SUPERBAIT 6  15GM</v>
          </cell>
          <cell r="C1011" t="str">
            <v>EB</v>
          </cell>
          <cell r="D1011">
            <v>0</v>
          </cell>
        </row>
        <row r="1012">
          <cell r="A1012">
            <v>110436</v>
          </cell>
          <cell r="B1012" t="str">
            <v>RAID ROACH BAIT 6         15GM</v>
          </cell>
          <cell r="C1012" t="str">
            <v>EB</v>
          </cell>
          <cell r="D1012">
            <v>75201</v>
          </cell>
        </row>
        <row r="1013">
          <cell r="A1013">
            <v>110438</v>
          </cell>
          <cell r="B1013" t="str">
            <v>RAID C/ROACH SUPERBAIT12  30GM</v>
          </cell>
          <cell r="C1013" t="str">
            <v>FB</v>
          </cell>
          <cell r="D1013">
            <v>0</v>
          </cell>
        </row>
        <row r="1014">
          <cell r="A1014">
            <v>110439</v>
          </cell>
          <cell r="B1014" t="str">
            <v>RAID ROACH BAIT ULT12     30GM</v>
          </cell>
          <cell r="C1014" t="str">
            <v>FB</v>
          </cell>
          <cell r="D1014">
            <v>0</v>
          </cell>
        </row>
        <row r="1015">
          <cell r="A1015">
            <v>110440</v>
          </cell>
          <cell r="B1015" t="str">
            <v>RAID EXT 4PCK          4X125GM</v>
          </cell>
          <cell r="C1015">
            <v>7</v>
          </cell>
          <cell r="D1015">
            <v>0</v>
          </cell>
        </row>
        <row r="1016">
          <cell r="A1016">
            <v>110441</v>
          </cell>
          <cell r="B1016" t="str">
            <v>TO BE REUSED</v>
          </cell>
          <cell r="C1016" t="str">
            <v>EB</v>
          </cell>
          <cell r="D1016">
            <v>0</v>
          </cell>
        </row>
        <row r="1017">
          <cell r="A1017">
            <v>110442</v>
          </cell>
          <cell r="B1017" t="str">
            <v>TO BE REUSED</v>
          </cell>
          <cell r="C1017" t="str">
            <v>EB</v>
          </cell>
          <cell r="D1017">
            <v>0</v>
          </cell>
        </row>
        <row r="1018">
          <cell r="A1018">
            <v>110445</v>
          </cell>
          <cell r="B1018" t="str">
            <v>RAID 12 BAIT/EGG STOP     30GM</v>
          </cell>
          <cell r="C1018" t="str">
            <v>EB</v>
          </cell>
          <cell r="D1018">
            <v>75201</v>
          </cell>
        </row>
        <row r="1019">
          <cell r="A1019">
            <v>110448</v>
          </cell>
          <cell r="B1019" t="str">
            <v>RAID ROACH BAIT 18S       45GM</v>
          </cell>
          <cell r="C1019" t="str">
            <v>EA</v>
          </cell>
          <cell r="D1019">
            <v>75201</v>
          </cell>
        </row>
        <row r="1020">
          <cell r="A1020">
            <v>110450</v>
          </cell>
          <cell r="B1020" t="str">
            <v>RAID FLEA KILLER PLUS    200GM</v>
          </cell>
          <cell r="C1020" t="str">
            <v>EH</v>
          </cell>
          <cell r="D1020">
            <v>0</v>
          </cell>
        </row>
        <row r="1021">
          <cell r="A1021">
            <v>110455</v>
          </cell>
          <cell r="B1021" t="str">
            <v>RAID FLEA KILLER PLUS    200GM</v>
          </cell>
          <cell r="C1021" t="str">
            <v>EH</v>
          </cell>
          <cell r="D1021">
            <v>0</v>
          </cell>
        </row>
        <row r="1022">
          <cell r="A1022">
            <v>110456</v>
          </cell>
          <cell r="B1022" t="str">
            <v>RAID FLEA KILLER PLUS NZ 250ML</v>
          </cell>
          <cell r="C1022" t="str">
            <v>EH</v>
          </cell>
          <cell r="D1022">
            <v>2885</v>
          </cell>
        </row>
        <row r="1023">
          <cell r="A1023">
            <v>110457</v>
          </cell>
          <cell r="B1023" t="str">
            <v>RAID FLEA KILL 4 DOGS NZ 200ML</v>
          </cell>
          <cell r="C1023" t="str">
            <v>EH</v>
          </cell>
          <cell r="D1023">
            <v>0</v>
          </cell>
        </row>
        <row r="1024">
          <cell r="A1024">
            <v>110458</v>
          </cell>
          <cell r="B1024" t="str">
            <v>RAID PET PLUS FLEA KILL  200GM</v>
          </cell>
          <cell r="C1024" t="str">
            <v>EH</v>
          </cell>
          <cell r="D1024">
            <v>0</v>
          </cell>
        </row>
        <row r="1025">
          <cell r="A1025">
            <v>110460</v>
          </cell>
          <cell r="B1025" t="str">
            <v>PROT ROACH BAITS 4'S     10 GM</v>
          </cell>
          <cell r="C1025">
            <v>15</v>
          </cell>
          <cell r="D1025">
            <v>75201</v>
          </cell>
        </row>
        <row r="1026">
          <cell r="A1026">
            <v>110461</v>
          </cell>
          <cell r="B1026" t="str">
            <v>PROT C/BAITS 4 PROMO     10 GM</v>
          </cell>
          <cell r="C1026">
            <v>10</v>
          </cell>
          <cell r="D1026">
            <v>75201</v>
          </cell>
        </row>
        <row r="1027">
          <cell r="A1027">
            <v>110465</v>
          </cell>
          <cell r="B1027" t="str">
            <v>RAID PET PLUS FLEA TRIG  250ML</v>
          </cell>
          <cell r="C1027" t="str">
            <v>EH</v>
          </cell>
          <cell r="D1027">
            <v>0</v>
          </cell>
        </row>
        <row r="1028">
          <cell r="A1028">
            <v>110470</v>
          </cell>
          <cell r="B1028" t="str">
            <v>PROT C/ROACH 4'S         10 GM</v>
          </cell>
          <cell r="C1028">
            <v>10</v>
          </cell>
          <cell r="D1028">
            <v>0</v>
          </cell>
        </row>
        <row r="1029">
          <cell r="A1029">
            <v>110480</v>
          </cell>
          <cell r="B1029" t="str">
            <v>PROT C/ROACH CONT 12'S   30 GM</v>
          </cell>
          <cell r="C1029">
            <v>10</v>
          </cell>
          <cell r="D1029">
            <v>75201</v>
          </cell>
        </row>
        <row r="1030">
          <cell r="A1030">
            <v>110481</v>
          </cell>
          <cell r="B1030" t="str">
            <v>PROT C/BAITS 12'PROM     30 GM</v>
          </cell>
          <cell r="C1030">
            <v>10</v>
          </cell>
          <cell r="D1030">
            <v>75201</v>
          </cell>
        </row>
        <row r="1031">
          <cell r="A1031">
            <v>110490</v>
          </cell>
          <cell r="B1031" t="str">
            <v>RAID C/ROACH BAIT 16      40GM</v>
          </cell>
          <cell r="C1031" t="str">
            <v>FB</v>
          </cell>
          <cell r="D1031">
            <v>0</v>
          </cell>
        </row>
        <row r="1032">
          <cell r="A1032">
            <v>110491</v>
          </cell>
          <cell r="B1032" t="str">
            <v>RAID CRCH BAIT16 SP1     40 GM</v>
          </cell>
          <cell r="C1032">
            <v>10</v>
          </cell>
          <cell r="D1032">
            <v>75201</v>
          </cell>
        </row>
        <row r="1033">
          <cell r="A1033">
            <v>110492</v>
          </cell>
          <cell r="B1033" t="str">
            <v>RAID ROACH MATS 6</v>
          </cell>
          <cell r="C1033" t="str">
            <v>ED</v>
          </cell>
          <cell r="D1033">
            <v>0</v>
          </cell>
        </row>
        <row r="1034">
          <cell r="A1034">
            <v>110494</v>
          </cell>
          <cell r="B1034" t="str">
            <v>RAID ROACH MATS 6 HALF    PACK</v>
          </cell>
          <cell r="C1034" t="str">
            <v>ED</v>
          </cell>
          <cell r="D1034">
            <v>0</v>
          </cell>
        </row>
        <row r="1035">
          <cell r="A1035">
            <v>110495</v>
          </cell>
          <cell r="B1035" t="str">
            <v>RAID C/ROACH BAIT 16      40GM</v>
          </cell>
          <cell r="C1035" t="str">
            <v>FB</v>
          </cell>
          <cell r="D1035">
            <v>0</v>
          </cell>
        </row>
        <row r="1036">
          <cell r="A1036">
            <v>110500</v>
          </cell>
          <cell r="B1036" t="str">
            <v>PROT MINT CITRO         300 GM</v>
          </cell>
          <cell r="C1036">
            <v>10</v>
          </cell>
          <cell r="D1036">
            <v>0</v>
          </cell>
        </row>
        <row r="1037">
          <cell r="A1037">
            <v>110510</v>
          </cell>
          <cell r="B1037" t="str">
            <v>RAID ANT KILLER LIQUID    50ML</v>
          </cell>
          <cell r="C1037" t="str">
            <v>EE</v>
          </cell>
          <cell r="D1037">
            <v>0</v>
          </cell>
        </row>
        <row r="1038">
          <cell r="A1038">
            <v>110511</v>
          </cell>
          <cell r="B1038" t="str">
            <v>RAID ANT KILLER LIQ   NZ 120ML</v>
          </cell>
          <cell r="C1038" t="str">
            <v>EE</v>
          </cell>
          <cell r="D1038">
            <v>2885</v>
          </cell>
        </row>
        <row r="1039">
          <cell r="A1039">
            <v>110512</v>
          </cell>
          <cell r="B1039" t="str">
            <v>RAID LIQUID ANT KILLER   125ML</v>
          </cell>
          <cell r="C1039" t="str">
            <v>EE</v>
          </cell>
          <cell r="D1039">
            <v>1400</v>
          </cell>
        </row>
        <row r="1040">
          <cell r="A1040">
            <v>110513</v>
          </cell>
          <cell r="B1040" t="str">
            <v>RAID ANT BAITS (NZ)       30ML</v>
          </cell>
          <cell r="C1040" t="str">
            <v>AE</v>
          </cell>
          <cell r="D1040">
            <v>88700</v>
          </cell>
        </row>
        <row r="1041">
          <cell r="A1041">
            <v>110520</v>
          </cell>
          <cell r="B1041" t="str">
            <v>PROT COUNTRY FRESH      300 GM</v>
          </cell>
          <cell r="C1041">
            <v>10</v>
          </cell>
          <cell r="D1041">
            <v>0</v>
          </cell>
        </row>
        <row r="1042">
          <cell r="A1042">
            <v>110530</v>
          </cell>
          <cell r="B1042" t="str">
            <v>RAID ANT AND SPIDER      250GM</v>
          </cell>
          <cell r="C1042" t="str">
            <v>EE</v>
          </cell>
          <cell r="D1042">
            <v>0</v>
          </cell>
        </row>
        <row r="1043">
          <cell r="A1043">
            <v>110531</v>
          </cell>
          <cell r="B1043" t="str">
            <v>RAID ANT AND SPIDER   NZ 250ML</v>
          </cell>
          <cell r="C1043" t="str">
            <v>EE</v>
          </cell>
          <cell r="D1043">
            <v>0</v>
          </cell>
        </row>
        <row r="1044">
          <cell r="A1044">
            <v>110540</v>
          </cell>
          <cell r="B1044" t="str">
            <v>PROT DRY FAST K/DOWN    250 GM</v>
          </cell>
          <cell r="C1044">
            <v>10</v>
          </cell>
          <cell r="D1044">
            <v>0</v>
          </cell>
        </row>
        <row r="1045">
          <cell r="A1045">
            <v>110550</v>
          </cell>
          <cell r="B1045" t="str">
            <v>PROT FLEA KILLER        300 GM</v>
          </cell>
          <cell r="C1045">
            <v>10</v>
          </cell>
          <cell r="D1045">
            <v>0</v>
          </cell>
        </row>
        <row r="1046">
          <cell r="A1046">
            <v>110560</v>
          </cell>
          <cell r="B1046" t="str">
            <v>PROT FLEA KILL          300 GM</v>
          </cell>
          <cell r="C1046">
            <v>10</v>
          </cell>
          <cell r="D1046">
            <v>0</v>
          </cell>
        </row>
        <row r="1047">
          <cell r="A1047">
            <v>110570</v>
          </cell>
          <cell r="B1047" t="str">
            <v>PROT FOREST PINE        250 GM</v>
          </cell>
          <cell r="C1047">
            <v>10</v>
          </cell>
          <cell r="D1047">
            <v>0</v>
          </cell>
        </row>
        <row r="1048">
          <cell r="A1048">
            <v>110580</v>
          </cell>
          <cell r="B1048" t="str">
            <v>PROT MOUNTAIN AIR       250 GM</v>
          </cell>
          <cell r="C1048">
            <v>10</v>
          </cell>
          <cell r="D1048">
            <v>0</v>
          </cell>
        </row>
        <row r="1049">
          <cell r="A1049">
            <v>110590</v>
          </cell>
          <cell r="B1049" t="str">
            <v>PROT LOW ALLERGENIC     250 GM</v>
          </cell>
          <cell r="C1049">
            <v>10</v>
          </cell>
          <cell r="D1049">
            <v>0</v>
          </cell>
        </row>
        <row r="1050">
          <cell r="A1050">
            <v>110600</v>
          </cell>
          <cell r="B1050" t="str">
            <v>PROT MOZZIE KILL REF     14 GM</v>
          </cell>
          <cell r="C1050">
            <v>10</v>
          </cell>
          <cell r="D1050">
            <v>50705</v>
          </cell>
        </row>
        <row r="1051">
          <cell r="A1051">
            <v>110610</v>
          </cell>
          <cell r="B1051" t="str">
            <v>PROT MOZZIE KILL REF     20 GM</v>
          </cell>
          <cell r="C1051">
            <v>10</v>
          </cell>
          <cell r="D1051">
            <v>126</v>
          </cell>
        </row>
        <row r="1052">
          <cell r="A1052">
            <v>110620</v>
          </cell>
          <cell r="B1052" t="str">
            <v>PROT MOZZIE KILL PRI     10 GM</v>
          </cell>
          <cell r="C1052">
            <v>6</v>
          </cell>
          <cell r="D1052">
            <v>0</v>
          </cell>
        </row>
        <row r="1053">
          <cell r="A1053">
            <v>110630</v>
          </cell>
          <cell r="B1053" t="str">
            <v>PROT MOZZIE KILL PRI     10 GM</v>
          </cell>
          <cell r="C1053">
            <v>6</v>
          </cell>
          <cell r="D1053">
            <v>0</v>
          </cell>
        </row>
        <row r="1054">
          <cell r="A1054">
            <v>110640</v>
          </cell>
          <cell r="B1054" t="str">
            <v>RAID MOZ REPEL UNIT        7GM</v>
          </cell>
          <cell r="C1054" t="str">
            <v>EK</v>
          </cell>
          <cell r="D1054">
            <v>69529</v>
          </cell>
        </row>
        <row r="1055">
          <cell r="A1055">
            <v>110641</v>
          </cell>
          <cell r="B1055" t="str">
            <v>RAID MOZ/RPL PRI SP1       7GM</v>
          </cell>
          <cell r="C1055" t="str">
            <v>EK</v>
          </cell>
          <cell r="D1055">
            <v>0</v>
          </cell>
        </row>
        <row r="1056">
          <cell r="A1056">
            <v>110642</v>
          </cell>
          <cell r="B1056" t="str">
            <v>RAID MOZ REPEL UNIT       7 GM</v>
          </cell>
          <cell r="C1056">
            <v>6</v>
          </cell>
          <cell r="D1056">
            <v>0</v>
          </cell>
        </row>
        <row r="1057">
          <cell r="A1057">
            <v>110645</v>
          </cell>
          <cell r="B1057" t="str">
            <v>RAID 30 DAY MOZZIE UNIT</v>
          </cell>
          <cell r="C1057">
            <v>6</v>
          </cell>
          <cell r="D1057">
            <v>0</v>
          </cell>
        </row>
        <row r="1058">
          <cell r="A1058">
            <v>110650</v>
          </cell>
          <cell r="B1058" t="str">
            <v>RAID MOZ REPEL REFILL     14GM</v>
          </cell>
          <cell r="C1058" t="str">
            <v>EK</v>
          </cell>
          <cell r="D1058">
            <v>69529</v>
          </cell>
        </row>
        <row r="1059">
          <cell r="A1059">
            <v>110651</v>
          </cell>
          <cell r="B1059" t="str">
            <v>RAID MOZ/RPL REF SP1    10.5GM</v>
          </cell>
          <cell r="C1059" t="str">
            <v>EK</v>
          </cell>
          <cell r="D1059">
            <v>0</v>
          </cell>
        </row>
        <row r="1060">
          <cell r="A1060">
            <v>110652</v>
          </cell>
          <cell r="B1060" t="str">
            <v>RAID MOZ/RPL REF        10.5GM</v>
          </cell>
          <cell r="C1060">
            <v>6</v>
          </cell>
          <cell r="D1060">
            <v>0</v>
          </cell>
        </row>
        <row r="1061">
          <cell r="A1061">
            <v>110653</v>
          </cell>
          <cell r="B1061" t="str">
            <v>RAID MOTHPROOFER         1 DOZ</v>
          </cell>
          <cell r="C1061" t="str">
            <v>EP</v>
          </cell>
          <cell r="D1061">
            <v>0</v>
          </cell>
        </row>
        <row r="1062">
          <cell r="A1062">
            <v>110660</v>
          </cell>
          <cell r="B1062" t="str">
            <v>PROT MINT CITRO         300 GM</v>
          </cell>
          <cell r="C1062">
            <v>10</v>
          </cell>
          <cell r="D1062">
            <v>0</v>
          </cell>
        </row>
        <row r="1063">
          <cell r="A1063">
            <v>110670</v>
          </cell>
          <cell r="B1063" t="str">
            <v>PROT DRY FAST K/DOWN    250 GM</v>
          </cell>
          <cell r="C1063">
            <v>10</v>
          </cell>
          <cell r="D1063">
            <v>0</v>
          </cell>
        </row>
        <row r="1064">
          <cell r="A1064">
            <v>110680</v>
          </cell>
          <cell r="B1064" t="str">
            <v>PROT COUNTRY FRESH      300 GM</v>
          </cell>
          <cell r="C1064">
            <v>10</v>
          </cell>
          <cell r="D1064">
            <v>0</v>
          </cell>
        </row>
        <row r="1065">
          <cell r="A1065">
            <v>110690</v>
          </cell>
          <cell r="B1065" t="str">
            <v>PROT DRY MTN AIR        250 GM</v>
          </cell>
          <cell r="C1065">
            <v>10</v>
          </cell>
          <cell r="D1065">
            <v>0</v>
          </cell>
        </row>
        <row r="1066">
          <cell r="A1066">
            <v>110700</v>
          </cell>
          <cell r="B1066" t="str">
            <v>PROT DRY L/ALLERGENIC   250 GM</v>
          </cell>
          <cell r="C1066">
            <v>10</v>
          </cell>
          <cell r="D1066">
            <v>0</v>
          </cell>
        </row>
        <row r="1067">
          <cell r="A1067">
            <v>110710</v>
          </cell>
          <cell r="B1067" t="str">
            <v>PROT ULTRA LOW F.I.K    250 GM</v>
          </cell>
          <cell r="C1067">
            <v>10</v>
          </cell>
          <cell r="D1067">
            <v>0</v>
          </cell>
        </row>
        <row r="1068">
          <cell r="A1068">
            <v>110711</v>
          </cell>
          <cell r="B1068" t="str">
            <v>RAID 30DAY+LOW ALLERG   NZ WWT</v>
          </cell>
          <cell r="C1068" t="str">
            <v>EN</v>
          </cell>
          <cell r="D1068">
            <v>0</v>
          </cell>
        </row>
        <row r="1069">
          <cell r="A1069">
            <v>110712</v>
          </cell>
          <cell r="B1069" t="str">
            <v>RAID FASTKILL+GERMKILL  NZ WWT</v>
          </cell>
          <cell r="C1069" t="str">
            <v>EN</v>
          </cell>
          <cell r="D1069">
            <v>0</v>
          </cell>
        </row>
        <row r="1070">
          <cell r="A1070">
            <v>110713</v>
          </cell>
          <cell r="B1070" t="str">
            <v>RAID GERMKILL+HSE/GDN   NZ PNS</v>
          </cell>
          <cell r="C1070" t="str">
            <v>EN</v>
          </cell>
          <cell r="D1070">
            <v>0</v>
          </cell>
        </row>
        <row r="1071">
          <cell r="A1071">
            <v>110714</v>
          </cell>
          <cell r="B1071" t="str">
            <v>RAID FASTKILL+GERMKILL  NZ PNS</v>
          </cell>
          <cell r="C1071" t="str">
            <v>EN</v>
          </cell>
          <cell r="D1071">
            <v>0</v>
          </cell>
        </row>
        <row r="1072">
          <cell r="A1072">
            <v>110715</v>
          </cell>
          <cell r="B1072" t="str">
            <v>RAID MOTHPROOFER 2X12       NZ</v>
          </cell>
          <cell r="C1072" t="str">
            <v>FB</v>
          </cell>
          <cell r="D1072">
            <v>0</v>
          </cell>
        </row>
        <row r="1073">
          <cell r="A1073">
            <v>110716</v>
          </cell>
          <cell r="B1073" t="str">
            <v>RAID MOTHPROOFER NZ    24XTWIN</v>
          </cell>
          <cell r="C1073" t="str">
            <v>FB</v>
          </cell>
          <cell r="D1073">
            <v>0</v>
          </cell>
        </row>
        <row r="1074">
          <cell r="A1074">
            <v>110719</v>
          </cell>
          <cell r="B1074" t="str">
            <v>RAID FIK30DAYKILLNZ305ML 250GM</v>
          </cell>
          <cell r="C1074" t="str">
            <v>EN</v>
          </cell>
          <cell r="D1074">
            <v>0</v>
          </cell>
        </row>
        <row r="1075">
          <cell r="A1075">
            <v>110720</v>
          </cell>
          <cell r="B1075" t="str">
            <v>RAID FIK GERMKILL AER    250GM</v>
          </cell>
          <cell r="C1075" t="str">
            <v>EN</v>
          </cell>
          <cell r="D1075">
            <v>0</v>
          </cell>
        </row>
        <row r="1076">
          <cell r="A1076">
            <v>110721</v>
          </cell>
          <cell r="B1076" t="str">
            <v>RAID FIK GERMKILL     NZ 300ML</v>
          </cell>
          <cell r="C1076" t="str">
            <v>EN</v>
          </cell>
          <cell r="D1076">
            <v>0</v>
          </cell>
        </row>
        <row r="1077">
          <cell r="A1077">
            <v>110722</v>
          </cell>
          <cell r="B1077" t="str">
            <v>RAID FIK 30 DAY KILL  NZ 300ML</v>
          </cell>
          <cell r="C1077" t="str">
            <v>EN</v>
          </cell>
          <cell r="D1077">
            <v>0</v>
          </cell>
        </row>
        <row r="1078">
          <cell r="A1078">
            <v>110723</v>
          </cell>
          <cell r="B1078" t="str">
            <v>RAID FIK HOUSE&amp;GARDEN NZ 300ML</v>
          </cell>
          <cell r="C1078" t="str">
            <v>EN</v>
          </cell>
          <cell r="D1078">
            <v>0</v>
          </cell>
        </row>
        <row r="1079">
          <cell r="A1079">
            <v>110724</v>
          </cell>
          <cell r="B1079" t="str">
            <v>RAID FIK GERMKILL AER NZ 378ML</v>
          </cell>
          <cell r="C1079" t="str">
            <v>EN</v>
          </cell>
          <cell r="D1079">
            <v>0</v>
          </cell>
        </row>
        <row r="1080">
          <cell r="A1080">
            <v>110725</v>
          </cell>
          <cell r="B1080" t="str">
            <v>RAID FIK GERMKILL AER    350GM</v>
          </cell>
          <cell r="C1080" t="str">
            <v>EN</v>
          </cell>
          <cell r="D1080">
            <v>0</v>
          </cell>
        </row>
        <row r="1081">
          <cell r="A1081">
            <v>110726</v>
          </cell>
          <cell r="B1081" t="str">
            <v>RAID FIK GERMKILL VAL NZ 530ML</v>
          </cell>
          <cell r="C1081" t="str">
            <v>EN</v>
          </cell>
          <cell r="D1081">
            <v>0</v>
          </cell>
        </row>
        <row r="1082">
          <cell r="A1082">
            <v>110727</v>
          </cell>
          <cell r="B1082" t="str">
            <v>RAID FIK 30 DAY KILL(NZ) 305mL</v>
          </cell>
          <cell r="C1082">
            <v>1</v>
          </cell>
          <cell r="D1082">
            <v>0</v>
          </cell>
        </row>
        <row r="1083">
          <cell r="A1083">
            <v>110728</v>
          </cell>
          <cell r="B1083" t="str">
            <v>RAID S/SPRAY EGGSTOPPER  350GM</v>
          </cell>
          <cell r="C1083" t="str">
            <v>EJ</v>
          </cell>
          <cell r="D1083">
            <v>0</v>
          </cell>
        </row>
        <row r="1084">
          <cell r="A1084">
            <v>110729</v>
          </cell>
          <cell r="B1084" t="str">
            <v>RAID S/SPRAY NAT PYE     350GM</v>
          </cell>
          <cell r="C1084" t="str">
            <v>EJ</v>
          </cell>
          <cell r="D1084">
            <v>0</v>
          </cell>
        </row>
        <row r="1085">
          <cell r="A1085">
            <v>110730</v>
          </cell>
          <cell r="B1085" t="str">
            <v>PROT FLY/MOS WILD MINT  375 ML</v>
          </cell>
          <cell r="C1085" t="str">
            <v>AV</v>
          </cell>
          <cell r="D1085">
            <v>0</v>
          </cell>
        </row>
        <row r="1086">
          <cell r="A1086">
            <v>110731</v>
          </cell>
          <cell r="B1086" t="str">
            <v>RAID FIK30 DAY KILL PROM 300ML</v>
          </cell>
          <cell r="C1086" t="str">
            <v>EN</v>
          </cell>
          <cell r="D1086">
            <v>0</v>
          </cell>
        </row>
        <row r="1087">
          <cell r="A1087">
            <v>110732</v>
          </cell>
          <cell r="B1087" t="str">
            <v>RAID MICROSPRAY PRI FIK   40GM</v>
          </cell>
          <cell r="C1087" t="str">
            <v>EN</v>
          </cell>
          <cell r="D1087">
            <v>0</v>
          </cell>
        </row>
        <row r="1088">
          <cell r="A1088">
            <v>110733</v>
          </cell>
          <cell r="B1088" t="str">
            <v>RAID MICROSPRAY REF FIK   40GM</v>
          </cell>
          <cell r="C1088" t="str">
            <v>EN</v>
          </cell>
          <cell r="D1088">
            <v>0</v>
          </cell>
        </row>
        <row r="1089">
          <cell r="A1089">
            <v>110734</v>
          </cell>
          <cell r="B1089" t="str">
            <v>RAID MULTI-PURPOSE        250G</v>
          </cell>
          <cell r="C1089" t="str">
            <v>EN</v>
          </cell>
          <cell r="D1089">
            <v>0</v>
          </cell>
        </row>
        <row r="1090">
          <cell r="A1090">
            <v>110735</v>
          </cell>
          <cell r="B1090" t="str">
            <v>RAID FIK MOZZIE COIL       10S</v>
          </cell>
          <cell r="C1090" t="str">
            <v>EN</v>
          </cell>
          <cell r="D1090">
            <v>57654</v>
          </cell>
        </row>
        <row r="1091">
          <cell r="A1091">
            <v>110736</v>
          </cell>
          <cell r="B1091" t="str">
            <v>RAID MULTI-PURPOSE        350G</v>
          </cell>
          <cell r="C1091" t="str">
            <v>EN</v>
          </cell>
          <cell r="D1091">
            <v>0</v>
          </cell>
        </row>
        <row r="1092">
          <cell r="A1092">
            <v>110737</v>
          </cell>
          <cell r="B1092" t="str">
            <v>RAID MULTI-PURPOSE NZ     250G</v>
          </cell>
          <cell r="C1092" t="str">
            <v>EN</v>
          </cell>
          <cell r="D1092">
            <v>0</v>
          </cell>
        </row>
        <row r="1093">
          <cell r="A1093">
            <v>110738</v>
          </cell>
          <cell r="B1093" t="str">
            <v>RAID MULTI-PURPOSE NZ     350G</v>
          </cell>
          <cell r="C1093" t="str">
            <v>EN</v>
          </cell>
          <cell r="D1093">
            <v>0</v>
          </cell>
        </row>
        <row r="1094">
          <cell r="A1094">
            <v>110740</v>
          </cell>
          <cell r="B1094" t="str">
            <v>RAID 45NT PRIM            30ML</v>
          </cell>
          <cell r="C1094" t="str">
            <v>EK</v>
          </cell>
          <cell r="D1094">
            <v>0</v>
          </cell>
        </row>
        <row r="1095">
          <cell r="A1095">
            <v>110741</v>
          </cell>
          <cell r="B1095" t="str">
            <v>RAID 45NT PRIMARY ANZ     30ML</v>
          </cell>
          <cell r="C1095" t="str">
            <v>EK</v>
          </cell>
          <cell r="D1095">
            <v>0</v>
          </cell>
        </row>
        <row r="1096">
          <cell r="A1096">
            <v>110742</v>
          </cell>
          <cell r="B1096" t="str">
            <v>RAID 45NT PRIMARY ANZ     30ML</v>
          </cell>
          <cell r="C1096" t="str">
            <v>EK</v>
          </cell>
          <cell r="D1096">
            <v>0</v>
          </cell>
        </row>
        <row r="1097">
          <cell r="A1097">
            <v>110743</v>
          </cell>
          <cell r="B1097" t="str">
            <v>RAID DUAL USE REPELLER    PRIM</v>
          </cell>
          <cell r="C1097" t="str">
            <v>EK</v>
          </cell>
          <cell r="D1097">
            <v>75201</v>
          </cell>
        </row>
        <row r="1098">
          <cell r="A1098">
            <v>110744</v>
          </cell>
          <cell r="B1098" t="str">
            <v>RAID DUAL USE REPELLER NZ  PRI</v>
          </cell>
          <cell r="C1098" t="str">
            <v>EK</v>
          </cell>
          <cell r="D1098">
            <v>0</v>
          </cell>
        </row>
        <row r="1099">
          <cell r="A1099">
            <v>110750</v>
          </cell>
          <cell r="B1099" t="str">
            <v>RAID 45NT REF             30ML</v>
          </cell>
          <cell r="C1099" t="str">
            <v>EK</v>
          </cell>
          <cell r="D1099">
            <v>0</v>
          </cell>
        </row>
        <row r="1100">
          <cell r="A1100">
            <v>110751</v>
          </cell>
          <cell r="B1100" t="str">
            <v>RAID 45NT REFILL ANZ      30ML</v>
          </cell>
          <cell r="C1100" t="str">
            <v>EK</v>
          </cell>
          <cell r="D1100">
            <v>75201</v>
          </cell>
        </row>
        <row r="1101">
          <cell r="A1101">
            <v>110752</v>
          </cell>
          <cell r="B1101" t="str">
            <v>RAID 45NT REFILL ANZ      30ML</v>
          </cell>
          <cell r="C1101" t="str">
            <v>EK</v>
          </cell>
          <cell r="D1101">
            <v>0</v>
          </cell>
        </row>
        <row r="1102">
          <cell r="A1102">
            <v>110753</v>
          </cell>
          <cell r="B1102" t="str">
            <v>RAID MOZZIE REPELLER MAT   REF</v>
          </cell>
          <cell r="C1102" t="str">
            <v>EK</v>
          </cell>
          <cell r="D1102">
            <v>75201</v>
          </cell>
        </row>
        <row r="1103">
          <cell r="A1103">
            <v>110754</v>
          </cell>
          <cell r="B1103" t="str">
            <v>RAID FIK G/KILL350G+LIQ ANT50M</v>
          </cell>
          <cell r="C1103" t="str">
            <v>EN</v>
          </cell>
          <cell r="D1103">
            <v>0</v>
          </cell>
        </row>
        <row r="1104">
          <cell r="A1104">
            <v>110755</v>
          </cell>
          <cell r="B1104" t="str">
            <v>RAID FIK F/KILL350G+LIQ ANT50M</v>
          </cell>
          <cell r="C1104" t="str">
            <v>EN</v>
          </cell>
          <cell r="D1104">
            <v>0</v>
          </cell>
        </row>
        <row r="1105">
          <cell r="A1105">
            <v>110756</v>
          </cell>
          <cell r="B1105" t="str">
            <v>RAID DUAL PRIM TWIN PACK</v>
          </cell>
          <cell r="C1105" t="str">
            <v>EK</v>
          </cell>
          <cell r="D1105">
            <v>0</v>
          </cell>
        </row>
        <row r="1106">
          <cell r="A1106">
            <v>110757</v>
          </cell>
          <cell r="B1106" t="str">
            <v>RAID MOZZIE REPELLER NZ PRI 12</v>
          </cell>
          <cell r="C1106" t="str">
            <v>EK</v>
          </cell>
          <cell r="D1106">
            <v>88700</v>
          </cell>
        </row>
        <row r="1107">
          <cell r="A1107">
            <v>110758</v>
          </cell>
          <cell r="B1107" t="str">
            <v>RAID MOZZIE REPEL MAT NZ   REF</v>
          </cell>
          <cell r="C1107" t="str">
            <v>EK</v>
          </cell>
          <cell r="D1107">
            <v>88700</v>
          </cell>
        </row>
        <row r="1108">
          <cell r="A1108">
            <v>110760</v>
          </cell>
          <cell r="B1108" t="str">
            <v>OFF! TROP STR AERO       150GM</v>
          </cell>
          <cell r="C1108" t="str">
            <v>EO</v>
          </cell>
          <cell r="D1108">
            <v>0</v>
          </cell>
        </row>
        <row r="1109">
          <cell r="A1109">
            <v>110765</v>
          </cell>
          <cell r="B1109" t="str">
            <v>OFF SKINTASTIC AERO      150GM</v>
          </cell>
          <cell r="C1109" t="str">
            <v>EO</v>
          </cell>
          <cell r="D1109">
            <v>0</v>
          </cell>
        </row>
        <row r="1110">
          <cell r="A1110">
            <v>110767</v>
          </cell>
          <cell r="B1110" t="str">
            <v>OFF S/TASTIC SPRAY KIDS  125ML</v>
          </cell>
          <cell r="C1110" t="str">
            <v>EO</v>
          </cell>
          <cell r="D1110">
            <v>0</v>
          </cell>
        </row>
        <row r="1111">
          <cell r="A1111">
            <v>110770</v>
          </cell>
          <cell r="B1111" t="str">
            <v>OFF SKINTASTIC SPRAY     125ML</v>
          </cell>
          <cell r="C1111" t="str">
            <v>EO</v>
          </cell>
          <cell r="D1111">
            <v>1400</v>
          </cell>
        </row>
        <row r="1112">
          <cell r="A1112">
            <v>110771</v>
          </cell>
          <cell r="B1112" t="str">
            <v>OFF SKINTASTIC SPRAY     135ML</v>
          </cell>
          <cell r="C1112" t="str">
            <v>EO</v>
          </cell>
          <cell r="D1112">
            <v>0</v>
          </cell>
        </row>
        <row r="1113">
          <cell r="A1113">
            <v>110772</v>
          </cell>
          <cell r="B1113" t="str">
            <v>OFF CITRONELLA CANDLE</v>
          </cell>
          <cell r="C1113" t="str">
            <v>EO</v>
          </cell>
          <cell r="D1113">
            <v>0</v>
          </cell>
        </row>
        <row r="1114">
          <cell r="A1114">
            <v>110774</v>
          </cell>
          <cell r="B1114" t="str">
            <v>OFF SKINTASTIC SPRAY  NZ 125ML</v>
          </cell>
          <cell r="C1114" t="str">
            <v>EO</v>
          </cell>
          <cell r="D1114">
            <v>0</v>
          </cell>
        </row>
        <row r="1115">
          <cell r="A1115">
            <v>110775</v>
          </cell>
          <cell r="B1115" t="str">
            <v>OFF SKINTASTIC SPRAY     200ML</v>
          </cell>
          <cell r="C1115" t="str">
            <v>EO</v>
          </cell>
          <cell r="D1115">
            <v>1400</v>
          </cell>
        </row>
        <row r="1116">
          <cell r="A1116">
            <v>110780</v>
          </cell>
          <cell r="B1116" t="str">
            <v>OFF SKINTASTIC LOTION    125ML</v>
          </cell>
          <cell r="C1116" t="str">
            <v>EO</v>
          </cell>
          <cell r="D1116">
            <v>0</v>
          </cell>
        </row>
        <row r="1117">
          <cell r="A1117">
            <v>110781</v>
          </cell>
          <cell r="B1117" t="str">
            <v>OFF!AERO ALOE VERA       160GM</v>
          </cell>
          <cell r="C1117" t="str">
            <v>EO</v>
          </cell>
          <cell r="D1117">
            <v>0</v>
          </cell>
        </row>
        <row r="1118">
          <cell r="A1118">
            <v>110785</v>
          </cell>
          <cell r="B1118" t="str">
            <v>OFF! SUNSCREEN ROLL ON    50ML</v>
          </cell>
          <cell r="C1118" t="str">
            <v>EO</v>
          </cell>
          <cell r="D1118">
            <v>13980</v>
          </cell>
        </row>
        <row r="1119">
          <cell r="A1119">
            <v>110786</v>
          </cell>
          <cell r="B1119" t="str">
            <v>OFF! SUNSCREEN LOTION    125ML</v>
          </cell>
          <cell r="C1119" t="str">
            <v>EO</v>
          </cell>
          <cell r="D1119">
            <v>13980</v>
          </cell>
        </row>
        <row r="1120">
          <cell r="A1120">
            <v>110787</v>
          </cell>
          <cell r="B1120" t="str">
            <v>OFF! SUNSCREEN TUBE       75GM</v>
          </cell>
          <cell r="C1120" t="str">
            <v>EO</v>
          </cell>
          <cell r="D1120">
            <v>0</v>
          </cell>
        </row>
        <row r="1121">
          <cell r="A1121">
            <v>110790</v>
          </cell>
          <cell r="B1121" t="str">
            <v>RAID NEW PRODUCT ALLOCATION</v>
          </cell>
          <cell r="C1121">
            <v>10</v>
          </cell>
          <cell r="D1121">
            <v>0</v>
          </cell>
        </row>
        <row r="1122">
          <cell r="A1122">
            <v>110800</v>
          </cell>
          <cell r="B1122" t="str">
            <v>PROT EXTERMIN SINGLE    125 GM</v>
          </cell>
          <cell r="C1122">
            <v>10</v>
          </cell>
          <cell r="D1122">
            <v>0</v>
          </cell>
        </row>
        <row r="1123">
          <cell r="A1123">
            <v>110810</v>
          </cell>
          <cell r="B1123" t="str">
            <v>PROT EXTERMIN MULTI    3X125GM</v>
          </cell>
          <cell r="C1123">
            <v>10</v>
          </cell>
          <cell r="D1123">
            <v>0</v>
          </cell>
        </row>
        <row r="1124">
          <cell r="A1124">
            <v>110830</v>
          </cell>
          <cell r="B1124" t="str">
            <v>PROT FLEA/ROACH SINGLE  200 GM</v>
          </cell>
          <cell r="C1124">
            <v>10</v>
          </cell>
          <cell r="D1124">
            <v>0</v>
          </cell>
        </row>
        <row r="1125">
          <cell r="A1125">
            <v>110860</v>
          </cell>
          <cell r="B1125" t="str">
            <v>PROT FLEA/ROACH TWIN    2X200G</v>
          </cell>
          <cell r="C1125">
            <v>10</v>
          </cell>
          <cell r="D1125">
            <v>0</v>
          </cell>
        </row>
        <row r="1126">
          <cell r="A1126">
            <v>110870</v>
          </cell>
          <cell r="B1126" t="str">
            <v>RAID FUMIGATOR            10GM</v>
          </cell>
          <cell r="C1126" t="str">
            <v>EF</v>
          </cell>
          <cell r="D1126">
            <v>0</v>
          </cell>
        </row>
        <row r="1127">
          <cell r="A1127">
            <v>110880</v>
          </cell>
          <cell r="B1127" t="str">
            <v>RAID FLEA BOMB        NZ 250ML</v>
          </cell>
          <cell r="C1127" t="str">
            <v>EG</v>
          </cell>
          <cell r="D1127">
            <v>0</v>
          </cell>
        </row>
        <row r="1128">
          <cell r="A1128">
            <v>110890</v>
          </cell>
          <cell r="B1128" t="str">
            <v>RAID FUMIGATOR NRA        10GM</v>
          </cell>
          <cell r="C1128" t="str">
            <v>EF</v>
          </cell>
          <cell r="D1128">
            <v>1400</v>
          </cell>
        </row>
        <row r="1129">
          <cell r="A1129">
            <v>110895</v>
          </cell>
          <cell r="B1129" t="str">
            <v>RAID FUMIGATOR TWIN NRA   20GM</v>
          </cell>
          <cell r="C1129" t="str">
            <v>EF</v>
          </cell>
          <cell r="D1129">
            <v>0</v>
          </cell>
        </row>
        <row r="1130">
          <cell r="A1130">
            <v>121040</v>
          </cell>
          <cell r="B1130" t="str">
            <v>GO GETTER                25 LT</v>
          </cell>
          <cell r="C1130">
            <v>50</v>
          </cell>
          <cell r="D1130">
            <v>0</v>
          </cell>
        </row>
        <row r="1131">
          <cell r="A1131">
            <v>121105</v>
          </cell>
          <cell r="B1131" t="str">
            <v>END BAC                  4X5L</v>
          </cell>
          <cell r="C1131">
            <v>50</v>
          </cell>
          <cell r="D1131">
            <v>0</v>
          </cell>
        </row>
        <row r="1132">
          <cell r="A1132">
            <v>121120</v>
          </cell>
          <cell r="B1132" t="str">
            <v>END BAC                 750 ML</v>
          </cell>
          <cell r="C1132">
            <v>50</v>
          </cell>
          <cell r="D1132">
            <v>68275</v>
          </cell>
        </row>
        <row r="1133">
          <cell r="A1133">
            <v>121130</v>
          </cell>
          <cell r="B1133" t="str">
            <v>SPARKLE GLASS CLEANER    25 LT</v>
          </cell>
          <cell r="C1133">
            <v>50</v>
          </cell>
          <cell r="D1133">
            <v>0</v>
          </cell>
        </row>
        <row r="1134">
          <cell r="A1134">
            <v>121145</v>
          </cell>
          <cell r="B1134" t="str">
            <v>SPARKLE GLASS CLNR MTO  205 LT</v>
          </cell>
          <cell r="C1134" t="str">
            <v>YL</v>
          </cell>
          <cell r="D1134">
            <v>0</v>
          </cell>
        </row>
        <row r="1135">
          <cell r="A1135">
            <v>121200</v>
          </cell>
          <cell r="B1135" t="str">
            <v>ACTIVE LAUNDRY DETG.     25 KG</v>
          </cell>
          <cell r="C1135">
            <v>50</v>
          </cell>
          <cell r="D1135">
            <v>1400</v>
          </cell>
        </row>
        <row r="1136">
          <cell r="A1136">
            <v>121210</v>
          </cell>
          <cell r="B1136" t="str">
            <v>*ENHANCE CAPTIVE DISPENSER</v>
          </cell>
          <cell r="C1136" t="str">
            <v>IR</v>
          </cell>
          <cell r="D1136">
            <v>0</v>
          </cell>
        </row>
        <row r="1137">
          <cell r="A1137">
            <v>123456</v>
          </cell>
          <cell r="B1137" t="str">
            <v>T/DUCK LIQUID FRESH      500ML</v>
          </cell>
          <cell r="C1137" t="str">
            <v>BE</v>
          </cell>
          <cell r="D1137">
            <v>0</v>
          </cell>
        </row>
        <row r="1138">
          <cell r="A1138">
            <v>130000</v>
          </cell>
          <cell r="B1138" t="str">
            <v>WOOD&amp;CORK FL.SEALER       5 LT</v>
          </cell>
          <cell r="C1138" t="str">
            <v>YM</v>
          </cell>
          <cell r="D1138">
            <v>0</v>
          </cell>
        </row>
        <row r="1139">
          <cell r="A1139">
            <v>130020</v>
          </cell>
          <cell r="B1139" t="str">
            <v>POLISHING WAX-LIQUID     25 LT</v>
          </cell>
          <cell r="C1139">
            <v>50</v>
          </cell>
          <cell r="D1139">
            <v>0</v>
          </cell>
        </row>
        <row r="1140">
          <cell r="A1140">
            <v>130070</v>
          </cell>
          <cell r="B1140" t="str">
            <v>*VECTRA SEAL/FNSH       4X5 LT</v>
          </cell>
          <cell r="C1140" t="str">
            <v>HG</v>
          </cell>
          <cell r="D1140">
            <v>0</v>
          </cell>
        </row>
        <row r="1141">
          <cell r="A1141">
            <v>130100</v>
          </cell>
          <cell r="B1141" t="str">
            <v>MULTI SURFACE SEALER     25 LT</v>
          </cell>
          <cell r="C1141">
            <v>50</v>
          </cell>
          <cell r="D1141">
            <v>0</v>
          </cell>
        </row>
        <row r="1142">
          <cell r="A1142">
            <v>130110</v>
          </cell>
          <cell r="B1142" t="str">
            <v>TRAFFIC GRADE ECON FF    25 LT</v>
          </cell>
          <cell r="C1142">
            <v>50</v>
          </cell>
          <cell r="D1142">
            <v>0</v>
          </cell>
        </row>
        <row r="1143">
          <cell r="A1143">
            <v>130115</v>
          </cell>
          <cell r="B1143" t="str">
            <v>TRAFFIC GRADE ECON FF   4X5 LT</v>
          </cell>
          <cell r="C1143" t="str">
            <v>YI</v>
          </cell>
          <cell r="D1143">
            <v>88007</v>
          </cell>
        </row>
        <row r="1144">
          <cell r="A1144">
            <v>130120</v>
          </cell>
          <cell r="B1144" t="str">
            <v>SHOWPLACE H/GLOSS         25LT</v>
          </cell>
          <cell r="C1144">
            <v>50</v>
          </cell>
          <cell r="D1144">
            <v>0</v>
          </cell>
        </row>
        <row r="1145">
          <cell r="A1145">
            <v>130125</v>
          </cell>
          <cell r="B1145" t="str">
            <v>*SHOWPLACE              4X5 LT</v>
          </cell>
          <cell r="C1145" t="str">
            <v>HG</v>
          </cell>
          <cell r="D1145">
            <v>0</v>
          </cell>
        </row>
        <row r="1146">
          <cell r="A1146">
            <v>130150</v>
          </cell>
          <cell r="B1146" t="str">
            <v>COMPLETE HD S/FIN M.T.O 205 LT</v>
          </cell>
          <cell r="C1146" t="str">
            <v>YI</v>
          </cell>
          <cell r="D1146">
            <v>0</v>
          </cell>
        </row>
        <row r="1147">
          <cell r="A1147">
            <v>130160</v>
          </cell>
          <cell r="B1147" t="str">
            <v>GLOSS COAT              200 LT</v>
          </cell>
          <cell r="C1147" t="str">
            <v>HG</v>
          </cell>
          <cell r="D1147">
            <v>150</v>
          </cell>
        </row>
        <row r="1148">
          <cell r="A1148">
            <v>130170</v>
          </cell>
          <cell r="B1148" t="str">
            <v>STEP OFF HD STRIPPER     25 LT</v>
          </cell>
          <cell r="C1148">
            <v>50</v>
          </cell>
          <cell r="D1148">
            <v>0</v>
          </cell>
        </row>
        <row r="1149">
          <cell r="A1149">
            <v>130180</v>
          </cell>
          <cell r="B1149" t="str">
            <v>*STEP OFF HD STRIP      205 LT</v>
          </cell>
          <cell r="C1149" t="str">
            <v>YN</v>
          </cell>
          <cell r="D1149">
            <v>0</v>
          </cell>
        </row>
        <row r="1150">
          <cell r="A1150">
            <v>130200</v>
          </cell>
          <cell r="B1150" t="str">
            <v>ONE GO            M.T.O 205 LT</v>
          </cell>
          <cell r="C1150" t="str">
            <v>YG</v>
          </cell>
          <cell r="D1150">
            <v>0</v>
          </cell>
        </row>
        <row r="1151">
          <cell r="A1151">
            <v>130210</v>
          </cell>
          <cell r="B1151" t="str">
            <v>ONE GO                   25 LT</v>
          </cell>
          <cell r="C1151">
            <v>50</v>
          </cell>
          <cell r="D1151">
            <v>0</v>
          </cell>
        </row>
        <row r="1152">
          <cell r="A1152">
            <v>130220</v>
          </cell>
          <cell r="B1152" t="str">
            <v>SUPER STRIDE             25 LT</v>
          </cell>
          <cell r="C1152">
            <v>50</v>
          </cell>
          <cell r="D1152">
            <v>0</v>
          </cell>
        </row>
        <row r="1153">
          <cell r="A1153">
            <v>130260</v>
          </cell>
          <cell r="B1153" t="str">
            <v>G.P. STRIPPER            25 LT</v>
          </cell>
          <cell r="C1153">
            <v>50</v>
          </cell>
          <cell r="D1153">
            <v>0</v>
          </cell>
        </row>
        <row r="1154">
          <cell r="A1154">
            <v>130280</v>
          </cell>
          <cell r="B1154" t="str">
            <v>FREEDOM NO SCRUB/RINSE   25 LT</v>
          </cell>
          <cell r="C1154">
            <v>50</v>
          </cell>
          <cell r="D1154">
            <v>0</v>
          </cell>
        </row>
        <row r="1155">
          <cell r="A1155">
            <v>130320</v>
          </cell>
          <cell r="B1155" t="str">
            <v>RUGBEE SPOT &amp; STAIN       5 LT</v>
          </cell>
          <cell r="C1155">
            <v>50</v>
          </cell>
          <cell r="D1155">
            <v>0</v>
          </cell>
        </row>
        <row r="1156">
          <cell r="A1156">
            <v>130340</v>
          </cell>
          <cell r="B1156" t="str">
            <v>RUGBEE CRPT SOIL RELEASE 25 LT</v>
          </cell>
          <cell r="C1156">
            <v>50</v>
          </cell>
          <cell r="D1156">
            <v>0</v>
          </cell>
        </row>
        <row r="1157">
          <cell r="A1157">
            <v>130345</v>
          </cell>
          <cell r="B1157" t="str">
            <v>*RUGBEE SOIL RELEASE    4X5 LT</v>
          </cell>
          <cell r="C1157" t="str">
            <v>HA</v>
          </cell>
          <cell r="D1157">
            <v>0</v>
          </cell>
        </row>
        <row r="1158">
          <cell r="A1158">
            <v>130365</v>
          </cell>
          <cell r="B1158" t="str">
            <v>RUGBEE SHAMPOO           4X5L</v>
          </cell>
          <cell r="C1158">
            <v>50</v>
          </cell>
          <cell r="D1158">
            <v>0</v>
          </cell>
        </row>
        <row r="1159">
          <cell r="A1159">
            <v>130370</v>
          </cell>
          <cell r="B1159" t="str">
            <v>RUGBEE SPOTTO          6X500ML</v>
          </cell>
          <cell r="C1159" t="str">
            <v>YC</v>
          </cell>
          <cell r="D1159">
            <v>0</v>
          </cell>
        </row>
        <row r="1160">
          <cell r="A1160">
            <v>130420</v>
          </cell>
          <cell r="B1160" t="str">
            <v>*PAD-LIGHTSCRUB BLUE   5X40CM</v>
          </cell>
          <cell r="C1160" t="str">
            <v>J1</v>
          </cell>
          <cell r="D1160">
            <v>0</v>
          </cell>
        </row>
        <row r="1161">
          <cell r="A1161">
            <v>130497</v>
          </cell>
          <cell r="B1161" t="str">
            <v>*WAXOMATIC S/HAIR PAD      x2</v>
          </cell>
          <cell r="C1161" t="str">
            <v>J1</v>
          </cell>
          <cell r="D1161">
            <v>0</v>
          </cell>
        </row>
        <row r="1162">
          <cell r="A1162">
            <v>130550</v>
          </cell>
          <cell r="B1162" t="str">
            <v>SPRINT UHS SEAL FINH      19LT</v>
          </cell>
          <cell r="C1162">
            <v>50</v>
          </cell>
          <cell r="D1162">
            <v>0</v>
          </cell>
        </row>
        <row r="1163">
          <cell r="A1163">
            <v>130600</v>
          </cell>
          <cell r="B1163" t="str">
            <v>SPRINT RESTORER 5L      4X5 LT</v>
          </cell>
          <cell r="C1163" t="str">
            <v>YG</v>
          </cell>
          <cell r="D1163">
            <v>0</v>
          </cell>
        </row>
        <row r="1164">
          <cell r="A1164">
            <v>130620</v>
          </cell>
          <cell r="B1164" t="str">
            <v>SPRINT RESTORER 25L</v>
          </cell>
          <cell r="C1164">
            <v>50</v>
          </cell>
          <cell r="D1164">
            <v>0</v>
          </cell>
        </row>
        <row r="1165">
          <cell r="A1165">
            <v>130920</v>
          </cell>
          <cell r="B1165" t="str">
            <v>PLAZA SEALER FINISH      25 LT</v>
          </cell>
          <cell r="C1165">
            <v>50</v>
          </cell>
          <cell r="D1165">
            <v>0</v>
          </cell>
        </row>
        <row r="1166">
          <cell r="A1166">
            <v>130925</v>
          </cell>
          <cell r="B1166" t="str">
            <v>PLAZA SEALER FINISH     4X5 LT</v>
          </cell>
          <cell r="C1166" t="str">
            <v>YH</v>
          </cell>
          <cell r="D1166">
            <v>0</v>
          </cell>
        </row>
        <row r="1167">
          <cell r="A1167">
            <v>130926</v>
          </cell>
          <cell r="B1167" t="str">
            <v>*SCULPTURE              4X5 LT</v>
          </cell>
          <cell r="C1167" t="str">
            <v>HG</v>
          </cell>
          <cell r="D1167">
            <v>0</v>
          </cell>
        </row>
        <row r="1168">
          <cell r="A1168">
            <v>130930</v>
          </cell>
          <cell r="B1168" t="str">
            <v>PLAZA SEALER FIN  M.T.O 205 LT</v>
          </cell>
          <cell r="C1168" t="str">
            <v>YH</v>
          </cell>
          <cell r="D1168">
            <v>0</v>
          </cell>
        </row>
        <row r="1169">
          <cell r="A1169">
            <v>130936</v>
          </cell>
          <cell r="B1169" t="str">
            <v>JX4000 CONC SEAL (5GAL)  19 LT</v>
          </cell>
          <cell r="C1169">
            <v>50</v>
          </cell>
          <cell r="D1169">
            <v>0</v>
          </cell>
        </row>
        <row r="1170">
          <cell r="A1170">
            <v>130940</v>
          </cell>
          <cell r="B1170" t="str">
            <v>JX4000 CONCRETE   M.T.O 205 LT</v>
          </cell>
          <cell r="C1170" t="str">
            <v>YH</v>
          </cell>
          <cell r="D1170">
            <v>0</v>
          </cell>
        </row>
        <row r="1171">
          <cell r="A1171">
            <v>132500</v>
          </cell>
          <cell r="B1171" t="str">
            <v>CLEARWAX HEAVY DUTY WAX  25 LT</v>
          </cell>
          <cell r="C1171">
            <v>60</v>
          </cell>
          <cell r="D1171">
            <v>0</v>
          </cell>
        </row>
        <row r="1172">
          <cell r="A1172">
            <v>132510</v>
          </cell>
          <cell r="B1172" t="str">
            <v>CLEARWAX SLIP RETRD WAX  25 LT</v>
          </cell>
          <cell r="C1172">
            <v>60</v>
          </cell>
          <cell r="D1172">
            <v>0</v>
          </cell>
        </row>
        <row r="1173">
          <cell r="A1173">
            <v>140020</v>
          </cell>
          <cell r="B1173" t="str">
            <v>FORWARD HD CLEANER       25 LT</v>
          </cell>
          <cell r="C1173" t="str">
            <v>YA</v>
          </cell>
          <cell r="D1173">
            <v>0</v>
          </cell>
        </row>
        <row r="1174">
          <cell r="A1174">
            <v>140080</v>
          </cell>
          <cell r="B1174" t="str">
            <v>ACCUMIX LASER M.T.O     205 LT</v>
          </cell>
          <cell r="C1174">
            <v>50</v>
          </cell>
          <cell r="D1174">
            <v>0</v>
          </cell>
        </row>
        <row r="1175">
          <cell r="A1175">
            <v>140110</v>
          </cell>
          <cell r="B1175" t="str">
            <v>VIEW QUICK CLEANER       25 LT</v>
          </cell>
          <cell r="C1175">
            <v>50</v>
          </cell>
          <cell r="D1175">
            <v>0</v>
          </cell>
        </row>
        <row r="1176">
          <cell r="A1176">
            <v>140140</v>
          </cell>
          <cell r="B1176" t="str">
            <v>PEAK LEMON CONC DISIN    25 LT</v>
          </cell>
          <cell r="C1176">
            <v>50</v>
          </cell>
          <cell r="D1176">
            <v>0</v>
          </cell>
        </row>
        <row r="1177">
          <cell r="A1177">
            <v>140200</v>
          </cell>
          <cell r="B1177" t="str">
            <v>PEAK PINE CONC DISIN     25 LT</v>
          </cell>
          <cell r="C1177" t="str">
            <v>YA</v>
          </cell>
          <cell r="D1177">
            <v>0</v>
          </cell>
        </row>
        <row r="1178">
          <cell r="A1178">
            <v>140205</v>
          </cell>
          <cell r="B1178" t="str">
            <v>PEAK PINE               4X5 LT</v>
          </cell>
          <cell r="C1178" t="str">
            <v>YA</v>
          </cell>
          <cell r="D1178">
            <v>0</v>
          </cell>
        </row>
        <row r="1179">
          <cell r="A1179">
            <v>140220</v>
          </cell>
          <cell r="B1179" t="str">
            <v>ACCUMIX SHIELD          205 LT</v>
          </cell>
          <cell r="C1179">
            <v>50</v>
          </cell>
          <cell r="D1179">
            <v>0</v>
          </cell>
        </row>
        <row r="1180">
          <cell r="A1180">
            <v>140251</v>
          </cell>
          <cell r="B1180" t="str">
            <v>SHIELD CITRUS DISF WA   4X5 LT</v>
          </cell>
          <cell r="C1180">
            <v>50</v>
          </cell>
          <cell r="D1180">
            <v>0</v>
          </cell>
        </row>
        <row r="1181">
          <cell r="A1181">
            <v>140261</v>
          </cell>
          <cell r="B1181" t="str">
            <v>SHIELD CITRUS DISF WA    25 LT</v>
          </cell>
          <cell r="C1181">
            <v>50</v>
          </cell>
          <cell r="D1181">
            <v>0</v>
          </cell>
        </row>
        <row r="1182">
          <cell r="A1182">
            <v>140321</v>
          </cell>
          <cell r="B1182" t="str">
            <v>SHIELD PINE DISF WA      25 LT</v>
          </cell>
          <cell r="C1182">
            <v>50</v>
          </cell>
          <cell r="D1182">
            <v>0</v>
          </cell>
        </row>
        <row r="1183">
          <cell r="A1183">
            <v>140350</v>
          </cell>
          <cell r="B1183" t="str">
            <v>CLNR DISINF EUCALYPTUS   25 LT</v>
          </cell>
          <cell r="C1183">
            <v>50</v>
          </cell>
          <cell r="D1183">
            <v>0</v>
          </cell>
        </row>
        <row r="1184">
          <cell r="A1184">
            <v>140351</v>
          </cell>
          <cell r="B1184" t="str">
            <v>SHIELD EUCA DISF WA      25 LT</v>
          </cell>
          <cell r="C1184">
            <v>50</v>
          </cell>
          <cell r="D1184">
            <v>0</v>
          </cell>
        </row>
        <row r="1185">
          <cell r="A1185">
            <v>140380</v>
          </cell>
          <cell r="B1185" t="str">
            <v>CONC. DEOD. SUMM GDN     25 LT</v>
          </cell>
          <cell r="C1185">
            <v>50</v>
          </cell>
          <cell r="D1185">
            <v>0</v>
          </cell>
        </row>
        <row r="1186">
          <cell r="A1186">
            <v>140410</v>
          </cell>
          <cell r="B1186" t="str">
            <v>GLADE FLORAL CONC DEO   205 LT</v>
          </cell>
          <cell r="C1186" t="str">
            <v>YA</v>
          </cell>
          <cell r="D1186">
            <v>0</v>
          </cell>
        </row>
        <row r="1187">
          <cell r="A1187">
            <v>140420</v>
          </cell>
          <cell r="B1187" t="str">
            <v>GLADE FLORAL CONC DEO   4X5 LT</v>
          </cell>
          <cell r="C1187" t="str">
            <v>YA</v>
          </cell>
          <cell r="D1187">
            <v>0</v>
          </cell>
        </row>
        <row r="1188">
          <cell r="A1188">
            <v>140440</v>
          </cell>
          <cell r="B1188" t="str">
            <v>GLADE FLORAL CONC DEO    25 LT</v>
          </cell>
          <cell r="C1188">
            <v>50</v>
          </cell>
          <cell r="D1188">
            <v>0</v>
          </cell>
        </row>
        <row r="1189">
          <cell r="A1189">
            <v>140450</v>
          </cell>
          <cell r="B1189" t="str">
            <v>*SOLO SOLUTION CENTRE</v>
          </cell>
          <cell r="C1189" t="str">
            <v>IJ</v>
          </cell>
          <cell r="D1189">
            <v>0</v>
          </cell>
        </row>
        <row r="1190">
          <cell r="A1190">
            <v>140461</v>
          </cell>
          <cell r="B1190" t="str">
            <v>FORWARD 4X2 LT</v>
          </cell>
          <cell r="C1190">
            <v>50</v>
          </cell>
          <cell r="D1190">
            <v>38034</v>
          </cell>
        </row>
        <row r="1191">
          <cell r="A1191">
            <v>140462</v>
          </cell>
          <cell r="B1191" t="str">
            <v>GLADE 4X2 LT</v>
          </cell>
          <cell r="C1191">
            <v>50</v>
          </cell>
          <cell r="D1191">
            <v>38034</v>
          </cell>
        </row>
        <row r="1192">
          <cell r="A1192">
            <v>140463</v>
          </cell>
          <cell r="B1192" t="str">
            <v>TRIAD 4X2 LT</v>
          </cell>
          <cell r="C1192">
            <v>50</v>
          </cell>
          <cell r="D1192">
            <v>38034</v>
          </cell>
        </row>
        <row r="1193">
          <cell r="A1193">
            <v>140500</v>
          </cell>
          <cell r="B1193" t="str">
            <v>*GLADE POTPOURRI       205 LT</v>
          </cell>
          <cell r="C1193" t="str">
            <v>YA</v>
          </cell>
          <cell r="D1193">
            <v>0</v>
          </cell>
        </row>
        <row r="1194">
          <cell r="A1194">
            <v>146015</v>
          </cell>
          <cell r="B1194" t="str">
            <v>DRANO LIQUID               1LT</v>
          </cell>
          <cell r="C1194" t="str">
            <v>DB</v>
          </cell>
          <cell r="D1194">
            <v>0</v>
          </cell>
        </row>
        <row r="1195">
          <cell r="A1195">
            <v>146016</v>
          </cell>
          <cell r="B1195" t="str">
            <v>DRANO LIQUID             750ML</v>
          </cell>
          <cell r="C1195" t="str">
            <v>DB</v>
          </cell>
          <cell r="D1195">
            <v>0</v>
          </cell>
        </row>
        <row r="1196">
          <cell r="A1196">
            <v>146018</v>
          </cell>
          <cell r="B1196" t="str">
            <v>DRANO LIQUID NEW FMLA    750ML</v>
          </cell>
          <cell r="C1196" t="str">
            <v>DB</v>
          </cell>
          <cell r="D1196">
            <v>1400</v>
          </cell>
        </row>
        <row r="1197">
          <cell r="A1197">
            <v>146020</v>
          </cell>
          <cell r="B1197" t="str">
            <v>DRANO ENZYME             750ML</v>
          </cell>
          <cell r="C1197" t="str">
            <v>DB</v>
          </cell>
          <cell r="D1197">
            <v>0</v>
          </cell>
        </row>
        <row r="1198">
          <cell r="A1198">
            <v>146023</v>
          </cell>
          <cell r="B1198" t="str">
            <v>DRANO LIQUID VIC         750ML</v>
          </cell>
          <cell r="C1198" t="str">
            <v>DB</v>
          </cell>
          <cell r="D1198">
            <v>0</v>
          </cell>
        </row>
        <row r="1199">
          <cell r="A1199">
            <v>146030</v>
          </cell>
          <cell r="B1199" t="str">
            <v>DRANO SACHETS             60GM</v>
          </cell>
          <cell r="C1199" t="str">
            <v>DB</v>
          </cell>
          <cell r="D1199">
            <v>19618</v>
          </cell>
        </row>
        <row r="1200">
          <cell r="A1200">
            <v>150015</v>
          </cell>
          <cell r="B1200" t="str">
            <v>BLUE SUDS HEAVY DUTY    4X5 LT</v>
          </cell>
          <cell r="C1200" t="str">
            <v>YF</v>
          </cell>
          <cell r="D1200">
            <v>0</v>
          </cell>
        </row>
        <row r="1201">
          <cell r="A1201">
            <v>150020</v>
          </cell>
          <cell r="B1201" t="str">
            <v>BLUE SUDS HD DETER'T     25 LT</v>
          </cell>
          <cell r="C1201" t="str">
            <v>YF</v>
          </cell>
          <cell r="D1201">
            <v>0</v>
          </cell>
        </row>
        <row r="1202">
          <cell r="A1202">
            <v>150120</v>
          </cell>
          <cell r="B1202" t="str">
            <v>BOSS DISHWASHING PWDR    20 KG</v>
          </cell>
          <cell r="C1202">
            <v>50</v>
          </cell>
          <cell r="D1202">
            <v>1400</v>
          </cell>
        </row>
        <row r="1203">
          <cell r="A1203">
            <v>150145</v>
          </cell>
          <cell r="B1203" t="str">
            <v>*OPTIMUM 102 PREMIUM DET 4X4KG</v>
          </cell>
          <cell r="C1203" t="str">
            <v>KA</v>
          </cell>
          <cell r="D1203">
            <v>0</v>
          </cell>
        </row>
        <row r="1204">
          <cell r="A1204">
            <v>150165</v>
          </cell>
          <cell r="B1204" t="str">
            <v>RINSE AID 163            10 LT</v>
          </cell>
          <cell r="C1204">
            <v>50</v>
          </cell>
          <cell r="D1204">
            <v>0</v>
          </cell>
        </row>
        <row r="1205">
          <cell r="A1205">
            <v>150240</v>
          </cell>
          <cell r="B1205" t="str">
            <v>BRAVO CREME CLEANSER    500 GM</v>
          </cell>
          <cell r="C1205">
            <v>50</v>
          </cell>
          <cell r="D1205">
            <v>62500</v>
          </cell>
        </row>
        <row r="1206">
          <cell r="A1206">
            <v>150250</v>
          </cell>
          <cell r="B1206" t="str">
            <v>*BRAVO CREME CLEANSER     1 KG</v>
          </cell>
          <cell r="C1206" t="str">
            <v>HS</v>
          </cell>
          <cell r="D1206">
            <v>88007</v>
          </cell>
        </row>
        <row r="1207">
          <cell r="A1207">
            <v>150260</v>
          </cell>
          <cell r="B1207" t="str">
            <v>BRAVO POWDER CLEANSER   500 GM</v>
          </cell>
          <cell r="C1207" t="str">
            <v>YF</v>
          </cell>
          <cell r="D1207">
            <v>1400</v>
          </cell>
        </row>
        <row r="1208">
          <cell r="A1208">
            <v>150280</v>
          </cell>
          <cell r="B1208" t="str">
            <v>BRAVO POWDER CLEANSER    20 KG</v>
          </cell>
          <cell r="C1208" t="str">
            <v>YF</v>
          </cell>
          <cell r="D1208">
            <v>1400</v>
          </cell>
        </row>
        <row r="1209">
          <cell r="A1209">
            <v>150290</v>
          </cell>
          <cell r="B1209" t="str">
            <v>*PRESOAK 261             10 KG</v>
          </cell>
          <cell r="C1209" t="str">
            <v>KE</v>
          </cell>
          <cell r="D1209">
            <v>0</v>
          </cell>
        </row>
        <row r="1210">
          <cell r="A1210">
            <v>150300</v>
          </cell>
          <cell r="B1210" t="str">
            <v>DEGRESAN                4X5 LT</v>
          </cell>
          <cell r="C1210">
            <v>50</v>
          </cell>
          <cell r="D1210">
            <v>0</v>
          </cell>
        </row>
        <row r="1211">
          <cell r="A1211">
            <v>150320</v>
          </cell>
          <cell r="B1211" t="str">
            <v>DEGRESAN           25LT</v>
          </cell>
          <cell r="C1211">
            <v>50</v>
          </cell>
          <cell r="D1211">
            <v>0</v>
          </cell>
        </row>
        <row r="1212">
          <cell r="A1212">
            <v>150330</v>
          </cell>
          <cell r="B1212" t="str">
            <v>DEGRESAN          M.T.O   205L</v>
          </cell>
          <cell r="C1212">
            <v>50</v>
          </cell>
          <cell r="D1212">
            <v>0</v>
          </cell>
        </row>
        <row r="1213">
          <cell r="A1213">
            <v>150340</v>
          </cell>
          <cell r="B1213" t="str">
            <v>ZIP 282 OVEN/GRILL CLNR 1X5 LT</v>
          </cell>
          <cell r="C1213" t="str">
            <v>YF</v>
          </cell>
          <cell r="D1213">
            <v>0</v>
          </cell>
        </row>
        <row r="1214">
          <cell r="A1214">
            <v>150351</v>
          </cell>
          <cell r="B1214" t="str">
            <v>MR MUSCLE MPF CLEANER    500GM</v>
          </cell>
          <cell r="C1214" t="str">
            <v>DH</v>
          </cell>
          <cell r="D1214">
            <v>0</v>
          </cell>
        </row>
        <row r="1215">
          <cell r="A1215">
            <v>150355</v>
          </cell>
          <cell r="B1215" t="str">
            <v>*MULTI SURFACE SPRAY    500 ML</v>
          </cell>
          <cell r="C1215" t="str">
            <v>YF</v>
          </cell>
          <cell r="D1215">
            <v>0</v>
          </cell>
        </row>
        <row r="1216">
          <cell r="A1216">
            <v>150358</v>
          </cell>
          <cell r="B1216" t="str">
            <v>MULTI SPRAY FOTTLE      500 ML</v>
          </cell>
          <cell r="C1216" t="str">
            <v>YF</v>
          </cell>
          <cell r="D1216">
            <v>88007</v>
          </cell>
        </row>
        <row r="1217">
          <cell r="A1217">
            <v>150400</v>
          </cell>
          <cell r="B1217" t="str">
            <v>WETTEX STD. PIECES    19X21 CM</v>
          </cell>
          <cell r="C1217" t="str">
            <v>YK</v>
          </cell>
          <cell r="D1217">
            <v>0</v>
          </cell>
        </row>
        <row r="1218">
          <cell r="A1218">
            <v>150410</v>
          </cell>
          <cell r="B1218" t="str">
            <v>WETTEX STD PIECES</v>
          </cell>
          <cell r="C1218" t="str">
            <v>J1</v>
          </cell>
          <cell r="D1218">
            <v>100</v>
          </cell>
        </row>
        <row r="1219">
          <cell r="A1219">
            <v>150420</v>
          </cell>
          <cell r="B1219" t="str">
            <v>WETTEX STD. ROLLS         2.5M</v>
          </cell>
          <cell r="C1219">
            <v>50</v>
          </cell>
          <cell r="D1219">
            <v>0</v>
          </cell>
        </row>
        <row r="1220">
          <cell r="A1220">
            <v>150440</v>
          </cell>
          <cell r="B1220" t="str">
            <v>WETTEX STD. ROLLS        10.0M</v>
          </cell>
          <cell r="C1220">
            <v>50</v>
          </cell>
          <cell r="D1220">
            <v>0</v>
          </cell>
        </row>
        <row r="1221">
          <cell r="A1221">
            <v>150450</v>
          </cell>
          <cell r="B1221" t="str">
            <v>*GLASSWASH 145          4X5 LT</v>
          </cell>
          <cell r="C1221" t="str">
            <v>KA</v>
          </cell>
          <cell r="D1221">
            <v>0</v>
          </cell>
        </row>
        <row r="1222">
          <cell r="A1222">
            <v>150460</v>
          </cell>
          <cell r="B1222" t="str">
            <v>WETTEX GT PIECES      28X31 CM</v>
          </cell>
          <cell r="C1222" t="str">
            <v>P9</v>
          </cell>
          <cell r="D1222">
            <v>0</v>
          </cell>
        </row>
        <row r="1223">
          <cell r="A1223">
            <v>150470</v>
          </cell>
          <cell r="B1223" t="str">
            <v>WETTEX GT PIECES</v>
          </cell>
          <cell r="C1223" t="str">
            <v>J1</v>
          </cell>
          <cell r="D1223">
            <v>100</v>
          </cell>
        </row>
        <row r="1224">
          <cell r="A1224">
            <v>150480</v>
          </cell>
          <cell r="B1224" t="str">
            <v>WETTEX GT. 2.5M ROLLS   28X250</v>
          </cell>
          <cell r="C1224">
            <v>50</v>
          </cell>
          <cell r="D1224">
            <v>0</v>
          </cell>
        </row>
        <row r="1225">
          <cell r="A1225">
            <v>150490</v>
          </cell>
          <cell r="B1225" t="str">
            <v>WETTEX GT ROLL 2.5M</v>
          </cell>
          <cell r="C1225" t="str">
            <v>J1</v>
          </cell>
          <cell r="D1225">
            <v>100</v>
          </cell>
        </row>
        <row r="1226">
          <cell r="A1226">
            <v>150500</v>
          </cell>
          <cell r="B1226" t="str">
            <v>WETTEX GT 10.0M ROLLS  28X1000</v>
          </cell>
          <cell r="C1226">
            <v>50</v>
          </cell>
          <cell r="D1226">
            <v>0</v>
          </cell>
        </row>
        <row r="1227">
          <cell r="A1227">
            <v>150510</v>
          </cell>
          <cell r="B1227" t="str">
            <v>WETTEX GT ROLL 15M</v>
          </cell>
          <cell r="C1227" t="str">
            <v>J1</v>
          </cell>
          <cell r="D1227">
            <v>100</v>
          </cell>
        </row>
        <row r="1228">
          <cell r="A1228">
            <v>150560</v>
          </cell>
          <cell r="B1228" t="str">
            <v>WETTEX SCOURER PADS  23  X15CM</v>
          </cell>
          <cell r="C1228" t="str">
            <v>J1</v>
          </cell>
          <cell r="D1228">
            <v>202</v>
          </cell>
        </row>
        <row r="1229">
          <cell r="A1229">
            <v>150580</v>
          </cell>
          <cell r="B1229" t="str">
            <v>WETTEX SPONGE/SCOURER 11X15 CM</v>
          </cell>
          <cell r="C1229" t="str">
            <v>YK</v>
          </cell>
          <cell r="D1229">
            <v>57820</v>
          </cell>
        </row>
        <row r="1230">
          <cell r="A1230">
            <v>150900</v>
          </cell>
          <cell r="B1230" t="str">
            <v>BREAKUP KIT SPRAY GUN   06995</v>
          </cell>
          <cell r="C1230" t="str">
            <v>IJ</v>
          </cell>
          <cell r="D1230">
            <v>10</v>
          </cell>
        </row>
        <row r="1231">
          <cell r="A1231">
            <v>150910</v>
          </cell>
          <cell r="B1231" t="str">
            <v>ZIP TRIGGER RED/WHITE       EA</v>
          </cell>
          <cell r="C1231" t="str">
            <v>PP</v>
          </cell>
          <cell r="D1231">
            <v>204</v>
          </cell>
        </row>
        <row r="1232">
          <cell r="A1232">
            <v>160300</v>
          </cell>
          <cell r="B1232" t="str">
            <v>PRIVATE LABEL DIS LEMN   25 LT</v>
          </cell>
          <cell r="C1232">
            <v>50</v>
          </cell>
          <cell r="D1232">
            <v>0</v>
          </cell>
        </row>
        <row r="1233">
          <cell r="A1233">
            <v>160320</v>
          </cell>
          <cell r="B1233" t="str">
            <v>PRIVATE LABEL DIS PINE   25 LT</v>
          </cell>
          <cell r="C1233">
            <v>50</v>
          </cell>
          <cell r="D1233">
            <v>0</v>
          </cell>
        </row>
        <row r="1234">
          <cell r="A1234">
            <v>160340</v>
          </cell>
          <cell r="B1234" t="str">
            <v>PRIVATE LABEL DIS EUC    25 LT</v>
          </cell>
          <cell r="C1234">
            <v>50</v>
          </cell>
          <cell r="D1234">
            <v>0</v>
          </cell>
        </row>
        <row r="1235">
          <cell r="A1235">
            <v>160350</v>
          </cell>
          <cell r="B1235" t="str">
            <v>SHIELD EUCA DISF        205 LT</v>
          </cell>
          <cell r="C1235">
            <v>50</v>
          </cell>
          <cell r="D1235">
            <v>0</v>
          </cell>
        </row>
        <row r="1236">
          <cell r="A1236">
            <v>160370</v>
          </cell>
          <cell r="B1236" t="str">
            <v>PRIVATE LABEL DETERG     25 LT</v>
          </cell>
          <cell r="C1236">
            <v>50</v>
          </cell>
          <cell r="D1236">
            <v>0</v>
          </cell>
        </row>
        <row r="1237">
          <cell r="A1237">
            <v>160380</v>
          </cell>
          <cell r="B1237" t="str">
            <v>PRIVATE LABEL DETERG    205 LT</v>
          </cell>
          <cell r="C1237">
            <v>50</v>
          </cell>
          <cell r="D1237">
            <v>0</v>
          </cell>
        </row>
        <row r="1238">
          <cell r="A1238">
            <v>160400</v>
          </cell>
          <cell r="B1238" t="str">
            <v>HANLEY PINE FRESH        25 LT</v>
          </cell>
          <cell r="C1238">
            <v>50</v>
          </cell>
          <cell r="D1238">
            <v>0</v>
          </cell>
        </row>
        <row r="1239">
          <cell r="A1239">
            <v>160410</v>
          </cell>
          <cell r="B1239" t="str">
            <v>HANLEY LEMON FRESH       25 LT</v>
          </cell>
          <cell r="C1239">
            <v>50</v>
          </cell>
          <cell r="D1239">
            <v>0</v>
          </cell>
        </row>
        <row r="1240">
          <cell r="A1240">
            <v>160650</v>
          </cell>
          <cell r="B1240" t="str">
            <v>HOUSEKEEPING SPRAY BOTTLE 1 LT</v>
          </cell>
          <cell r="C1240" t="str">
            <v>IJ</v>
          </cell>
          <cell r="D1240">
            <v>0</v>
          </cell>
        </row>
        <row r="1241">
          <cell r="A1241">
            <v>160720</v>
          </cell>
          <cell r="B1241" t="str">
            <v>*WILD BERRY DISINF       205LT</v>
          </cell>
          <cell r="C1241" t="str">
            <v>YA</v>
          </cell>
          <cell r="D1241">
            <v>0</v>
          </cell>
        </row>
        <row r="1242">
          <cell r="A1242">
            <v>160800</v>
          </cell>
          <cell r="B1242" t="str">
            <v>BEFRESH CREAM SOAP      4X5 LT</v>
          </cell>
          <cell r="C1242" t="str">
            <v>YO</v>
          </cell>
          <cell r="D1242">
            <v>74900</v>
          </cell>
        </row>
        <row r="1243">
          <cell r="A1243">
            <v>160810</v>
          </cell>
          <cell r="B1243" t="str">
            <v>*SOFTCARE BULK DISPENSER 65705</v>
          </cell>
          <cell r="C1243" t="str">
            <v>IR</v>
          </cell>
          <cell r="D1243">
            <v>80</v>
          </cell>
        </row>
        <row r="1244">
          <cell r="A1244">
            <v>163000</v>
          </cell>
          <cell r="B1244" t="str">
            <v>DRANO CRYSTALS PLAS      350GM</v>
          </cell>
          <cell r="C1244" t="str">
            <v>DB</v>
          </cell>
          <cell r="D1244">
            <v>0</v>
          </cell>
        </row>
        <row r="1245">
          <cell r="A1245">
            <v>163010</v>
          </cell>
          <cell r="B1245" t="str">
            <v>DRANO CRYSTALS           500GM</v>
          </cell>
          <cell r="C1245" t="str">
            <v>DB</v>
          </cell>
          <cell r="D1245">
            <v>1400</v>
          </cell>
        </row>
        <row r="1246">
          <cell r="A1246">
            <v>163011</v>
          </cell>
          <cell r="B1246" t="str">
            <v>DRANO CRYSTALS      NEW  500GM</v>
          </cell>
          <cell r="C1246" t="str">
            <v>DB</v>
          </cell>
          <cell r="D1246">
            <v>0</v>
          </cell>
        </row>
        <row r="1247">
          <cell r="A1247">
            <v>165000</v>
          </cell>
          <cell r="B1247" t="str">
            <v>F/W ROAD + FILM RMVR     25 LT</v>
          </cell>
          <cell r="C1247">
            <v>50</v>
          </cell>
          <cell r="D1247">
            <v>0</v>
          </cell>
        </row>
        <row r="1248">
          <cell r="A1248">
            <v>165030</v>
          </cell>
          <cell r="B1248" t="str">
            <v>F/W ROAD + FILM RMVR    4X5 LT</v>
          </cell>
          <cell r="C1248">
            <v>50</v>
          </cell>
          <cell r="D1248">
            <v>0</v>
          </cell>
        </row>
        <row r="1249">
          <cell r="A1249">
            <v>165050</v>
          </cell>
          <cell r="B1249" t="str">
            <v>F/W ROAD + FILM RMVR    205 LT</v>
          </cell>
          <cell r="C1249">
            <v>50</v>
          </cell>
          <cell r="D1249">
            <v>0</v>
          </cell>
        </row>
        <row r="1250">
          <cell r="A1250">
            <v>165100</v>
          </cell>
          <cell r="B1250" t="str">
            <v>F/W ROAD + FILM RMVR    1000LT</v>
          </cell>
          <cell r="C1250">
            <v>50</v>
          </cell>
          <cell r="D1250">
            <v>0</v>
          </cell>
        </row>
        <row r="1251">
          <cell r="A1251">
            <v>165110</v>
          </cell>
          <cell r="B1251" t="str">
            <v>F/W HD TRUCK/VNYL CLN   4X5 LT</v>
          </cell>
          <cell r="C1251">
            <v>50</v>
          </cell>
          <cell r="D1251">
            <v>0</v>
          </cell>
        </row>
        <row r="1252">
          <cell r="A1252">
            <v>165120</v>
          </cell>
          <cell r="B1252" t="str">
            <v>F/W HD TRUCK/VNYL CLN    25 LT</v>
          </cell>
          <cell r="C1252">
            <v>50</v>
          </cell>
          <cell r="D1252">
            <v>0</v>
          </cell>
        </row>
        <row r="1253">
          <cell r="A1253">
            <v>165130</v>
          </cell>
          <cell r="B1253" t="str">
            <v>F/W HD TRUCK/VNYL CLN   205 LT</v>
          </cell>
          <cell r="C1253">
            <v>50</v>
          </cell>
          <cell r="D1253">
            <v>0</v>
          </cell>
        </row>
        <row r="1254">
          <cell r="A1254">
            <v>165300</v>
          </cell>
          <cell r="B1254" t="str">
            <v>F/W JIPRESSURE CLNR</v>
          </cell>
          <cell r="C1254">
            <v>50</v>
          </cell>
          <cell r="D1254">
            <v>71386</v>
          </cell>
        </row>
        <row r="1255">
          <cell r="A1255">
            <v>165310</v>
          </cell>
          <cell r="B1255" t="str">
            <v>F/W FLEET 1000 MACH</v>
          </cell>
          <cell r="C1255">
            <v>50</v>
          </cell>
          <cell r="D1255">
            <v>53011</v>
          </cell>
        </row>
        <row r="1256">
          <cell r="A1256">
            <v>167930</v>
          </cell>
          <cell r="B1256" t="str">
            <v>*HAND PUMP 5LT</v>
          </cell>
          <cell r="C1256" t="str">
            <v>YF</v>
          </cell>
          <cell r="D1256">
            <v>10226</v>
          </cell>
        </row>
        <row r="1257">
          <cell r="A1257">
            <v>170570</v>
          </cell>
          <cell r="B1257" t="str">
            <v>SQUEEZE BOTTLE &amp; CAP    24X750</v>
          </cell>
          <cell r="C1257" t="str">
            <v>IJ</v>
          </cell>
          <cell r="D1257">
            <v>0</v>
          </cell>
        </row>
        <row r="1258">
          <cell r="A1258">
            <v>171209</v>
          </cell>
          <cell r="B1258" t="str">
            <v>PLEDGE CTRY WOOD AERO NZ 225GM</v>
          </cell>
          <cell r="C1258" t="str">
            <v>DK</v>
          </cell>
          <cell r="D1258">
            <v>0</v>
          </cell>
        </row>
        <row r="1259">
          <cell r="A1259">
            <v>171300</v>
          </cell>
          <cell r="B1259" t="str">
            <v>SILVER CLOTH             445MM</v>
          </cell>
          <cell r="C1259" t="str">
            <v>DG</v>
          </cell>
          <cell r="D1259">
            <v>73800</v>
          </cell>
        </row>
        <row r="1260">
          <cell r="A1260">
            <v>171301</v>
          </cell>
          <cell r="B1260" t="str">
            <v>SILVER CLOTH DLT        445 MM</v>
          </cell>
          <cell r="C1260">
            <v>49</v>
          </cell>
          <cell r="D1260">
            <v>88007</v>
          </cell>
        </row>
        <row r="1261">
          <cell r="A1261">
            <v>171305</v>
          </cell>
          <cell r="B1261" t="str">
            <v>PLEDGE POTPOURRI AERO    300GM</v>
          </cell>
          <cell r="C1261" t="str">
            <v>DK</v>
          </cell>
          <cell r="D1261">
            <v>0</v>
          </cell>
        </row>
        <row r="1262">
          <cell r="A1262">
            <v>171308</v>
          </cell>
          <cell r="B1262" t="str">
            <v>PLEDGE CTRY WOOD AERO    300GM</v>
          </cell>
          <cell r="C1262" t="str">
            <v>DK</v>
          </cell>
          <cell r="D1262">
            <v>2885</v>
          </cell>
        </row>
        <row r="1263">
          <cell r="A1263">
            <v>171309</v>
          </cell>
          <cell r="B1263" t="str">
            <v>PLEDGE C/WOOD AERO   PRO 300GM</v>
          </cell>
          <cell r="C1263" t="str">
            <v>DK</v>
          </cell>
          <cell r="D1263">
            <v>0</v>
          </cell>
        </row>
        <row r="1264">
          <cell r="A1264">
            <v>171310</v>
          </cell>
          <cell r="B1264" t="str">
            <v>PLEDGE LEMON AERO        200GM</v>
          </cell>
          <cell r="C1264" t="str">
            <v>DK</v>
          </cell>
          <cell r="D1264">
            <v>2885</v>
          </cell>
        </row>
        <row r="1265">
          <cell r="A1265">
            <v>171311</v>
          </cell>
          <cell r="B1265" t="str">
            <v>PLEDGE LEMON AERO    PRO 200GM</v>
          </cell>
          <cell r="C1265" t="str">
            <v>DK</v>
          </cell>
          <cell r="D1265">
            <v>0</v>
          </cell>
        </row>
        <row r="1266">
          <cell r="A1266">
            <v>171312</v>
          </cell>
          <cell r="B1266" t="str">
            <v>PLGE P/P200+33%CLIP ON  PRO NZ</v>
          </cell>
          <cell r="C1266" t="str">
            <v>DK</v>
          </cell>
          <cell r="D1266">
            <v>10802</v>
          </cell>
        </row>
        <row r="1267">
          <cell r="A1267">
            <v>171313</v>
          </cell>
          <cell r="B1267" t="str">
            <v>PLEDGE P/POURRI TRIG  NZ 375ML</v>
          </cell>
          <cell r="C1267" t="str">
            <v>DM</v>
          </cell>
          <cell r="D1267">
            <v>1400</v>
          </cell>
        </row>
        <row r="1268">
          <cell r="A1268">
            <v>171314</v>
          </cell>
          <cell r="B1268" t="str">
            <v>PLEDGE CLEAN &amp; DUST      300GM</v>
          </cell>
          <cell r="C1268" t="str">
            <v>DK</v>
          </cell>
          <cell r="D1268">
            <v>0</v>
          </cell>
        </row>
        <row r="1269">
          <cell r="A1269">
            <v>171315</v>
          </cell>
          <cell r="B1269" t="str">
            <v>PLEDGE CTRY FRSH AERO    200GM</v>
          </cell>
          <cell r="C1269" t="str">
            <v>DK</v>
          </cell>
          <cell r="D1269">
            <v>2885</v>
          </cell>
        </row>
        <row r="1270">
          <cell r="A1270">
            <v>171316</v>
          </cell>
          <cell r="B1270" t="str">
            <v>PLEDGE C/FRSH AERO   PRO 200GM</v>
          </cell>
          <cell r="C1270" t="str">
            <v>DK</v>
          </cell>
          <cell r="D1270">
            <v>0</v>
          </cell>
        </row>
        <row r="1271">
          <cell r="A1271">
            <v>171317</v>
          </cell>
          <cell r="B1271" t="str">
            <v>PLEDGE TRIG/CLIP  PRO NZ 375ML</v>
          </cell>
          <cell r="C1271" t="str">
            <v>DK</v>
          </cell>
          <cell r="D1271">
            <v>0</v>
          </cell>
        </row>
        <row r="1272">
          <cell r="A1272">
            <v>171318</v>
          </cell>
          <cell r="B1272" t="str">
            <v>PLEDGE OIL            NZ 240ML</v>
          </cell>
          <cell r="C1272" t="str">
            <v>DM</v>
          </cell>
          <cell r="D1272">
            <v>1400</v>
          </cell>
        </row>
        <row r="1273">
          <cell r="A1273">
            <v>171319</v>
          </cell>
          <cell r="B1273" t="str">
            <v>PLEDGE LOTION            198GM</v>
          </cell>
          <cell r="C1273" t="str">
            <v>DK</v>
          </cell>
          <cell r="D1273">
            <v>0</v>
          </cell>
        </row>
        <row r="1274">
          <cell r="A1274">
            <v>171320</v>
          </cell>
          <cell r="B1274" t="str">
            <v>PLEDGE POTPOURRI AERO    200GM</v>
          </cell>
          <cell r="C1274" t="str">
            <v>DK</v>
          </cell>
          <cell r="D1274">
            <v>2885</v>
          </cell>
        </row>
        <row r="1275">
          <cell r="A1275">
            <v>171321</v>
          </cell>
          <cell r="B1275" t="str">
            <v>PLEDGE P/P AERO      PRO 200GM</v>
          </cell>
          <cell r="C1275" t="str">
            <v>DK</v>
          </cell>
          <cell r="D1275">
            <v>0</v>
          </cell>
        </row>
        <row r="1276">
          <cell r="A1276">
            <v>171322</v>
          </cell>
          <cell r="B1276" t="str">
            <v>PLEDGE CLEAN &amp; DUST      200GM</v>
          </cell>
          <cell r="C1276" t="str">
            <v>DK</v>
          </cell>
          <cell r="D1276">
            <v>2885</v>
          </cell>
        </row>
        <row r="1277">
          <cell r="A1277">
            <v>171325</v>
          </cell>
          <cell r="B1277" t="str">
            <v>PLEDGE CTRY WOOD AERO   200 GM</v>
          </cell>
          <cell r="C1277">
            <v>69</v>
          </cell>
          <cell r="D1277">
            <v>88007</v>
          </cell>
        </row>
        <row r="1278">
          <cell r="A1278">
            <v>171326</v>
          </cell>
          <cell r="B1278" t="str">
            <v>CABINET MAKERS POLISH    200ML</v>
          </cell>
          <cell r="C1278" t="str">
            <v>DM</v>
          </cell>
          <cell r="D1278">
            <v>0</v>
          </cell>
        </row>
        <row r="1279">
          <cell r="A1279">
            <v>171327</v>
          </cell>
          <cell r="B1279" t="str">
            <v>PLEDGE CREME             240ML</v>
          </cell>
          <cell r="C1279" t="str">
            <v>DK</v>
          </cell>
          <cell r="D1279">
            <v>0</v>
          </cell>
        </row>
        <row r="1280">
          <cell r="A1280">
            <v>171328</v>
          </cell>
          <cell r="B1280" t="str">
            <v>CABINET MAKERS POLISH    200ML</v>
          </cell>
          <cell r="C1280" t="str">
            <v>DM</v>
          </cell>
          <cell r="D1280">
            <v>1400</v>
          </cell>
        </row>
        <row r="1281">
          <cell r="A1281">
            <v>171330</v>
          </cell>
          <cell r="B1281" t="str">
            <v>FINE FURNITURE POLISH    225GM</v>
          </cell>
          <cell r="C1281" t="str">
            <v>FB</v>
          </cell>
          <cell r="D1281">
            <v>0</v>
          </cell>
        </row>
        <row r="1282">
          <cell r="A1282">
            <v>171331</v>
          </cell>
          <cell r="B1282" t="str">
            <v>FINE FURN POLISH DLT    225 GM</v>
          </cell>
          <cell r="C1282">
            <v>49</v>
          </cell>
          <cell r="D1282">
            <v>88007</v>
          </cell>
        </row>
        <row r="1283">
          <cell r="A1283">
            <v>171332</v>
          </cell>
          <cell r="B1283" t="str">
            <v>PLEDGE LEMON TRIGGER  NZ 375ML</v>
          </cell>
          <cell r="C1283" t="str">
            <v>DK</v>
          </cell>
          <cell r="D1283">
            <v>0</v>
          </cell>
        </row>
        <row r="1284">
          <cell r="A1284">
            <v>171340</v>
          </cell>
          <cell r="B1284" t="str">
            <v>FINE FURNITURE OIL       240ML</v>
          </cell>
          <cell r="C1284" t="str">
            <v>FB</v>
          </cell>
          <cell r="D1284">
            <v>88007</v>
          </cell>
        </row>
        <row r="1285">
          <cell r="A1285">
            <v>171341</v>
          </cell>
          <cell r="B1285" t="str">
            <v>FINE FURN OIL DLT       240 ML</v>
          </cell>
          <cell r="C1285">
            <v>49</v>
          </cell>
          <cell r="D1285">
            <v>88007</v>
          </cell>
        </row>
        <row r="1286">
          <cell r="A1286">
            <v>171395</v>
          </cell>
          <cell r="B1286" t="str">
            <v>PLEDGE POTPOURRI         300GM</v>
          </cell>
          <cell r="C1286" t="str">
            <v>DK</v>
          </cell>
          <cell r="D1286">
            <v>0</v>
          </cell>
        </row>
        <row r="1287">
          <cell r="A1287">
            <v>171396</v>
          </cell>
          <cell r="B1287" t="str">
            <v>PLEDGE POTPOURRI     PRO 300GM</v>
          </cell>
          <cell r="C1287" t="str">
            <v>DK</v>
          </cell>
          <cell r="D1287">
            <v>0</v>
          </cell>
        </row>
        <row r="1288">
          <cell r="A1288">
            <v>171400</v>
          </cell>
          <cell r="B1288" t="str">
            <v>PLEDGE ORIGINAL          300GM</v>
          </cell>
          <cell r="C1288" t="str">
            <v>DK</v>
          </cell>
          <cell r="D1288">
            <v>0</v>
          </cell>
        </row>
        <row r="1289">
          <cell r="A1289">
            <v>171405</v>
          </cell>
          <cell r="B1289" t="str">
            <v>SILVER DIP               250ML</v>
          </cell>
          <cell r="C1289" t="str">
            <v>DG</v>
          </cell>
          <cell r="D1289">
            <v>0</v>
          </cell>
        </row>
        <row r="1290">
          <cell r="A1290">
            <v>171406</v>
          </cell>
          <cell r="B1290" t="str">
            <v>PLEDGE CAB MAKERS POLISH 200ML</v>
          </cell>
          <cell r="C1290" t="str">
            <v>DK</v>
          </cell>
          <cell r="D1290">
            <v>0</v>
          </cell>
        </row>
        <row r="1291">
          <cell r="A1291">
            <v>171407</v>
          </cell>
          <cell r="B1291" t="str">
            <v>SILVER DIP               250ML</v>
          </cell>
          <cell r="C1291" t="str">
            <v>DG</v>
          </cell>
          <cell r="D1291">
            <v>1400</v>
          </cell>
        </row>
        <row r="1292">
          <cell r="A1292">
            <v>171580</v>
          </cell>
          <cell r="B1292" t="str">
            <v>JEWELLERY CARE KIT       150ML</v>
          </cell>
          <cell r="C1292" t="str">
            <v>DG</v>
          </cell>
          <cell r="D1292">
            <v>0</v>
          </cell>
        </row>
        <row r="1293">
          <cell r="A1293">
            <v>171581</v>
          </cell>
          <cell r="B1293" t="str">
            <v>JEWELLERY CARE KIT DLT  150 ML</v>
          </cell>
          <cell r="C1293">
            <v>49</v>
          </cell>
          <cell r="D1293">
            <v>88007</v>
          </cell>
        </row>
        <row r="1294">
          <cell r="A1294">
            <v>171582</v>
          </cell>
          <cell r="B1294" t="str">
            <v>JEWELLERY CARE KIT       150ML</v>
          </cell>
          <cell r="C1294" t="str">
            <v>DG</v>
          </cell>
          <cell r="D1294">
            <v>1400</v>
          </cell>
        </row>
        <row r="1295">
          <cell r="A1295">
            <v>171630</v>
          </cell>
          <cell r="B1295" t="str">
            <v>BRASS CLOTH             445 MM</v>
          </cell>
          <cell r="C1295">
            <v>49</v>
          </cell>
          <cell r="D1295">
            <v>38028</v>
          </cell>
        </row>
        <row r="1296">
          <cell r="A1296">
            <v>171700</v>
          </cell>
          <cell r="B1296" t="str">
            <v>LONG TERM SILVER POLISH  200ML</v>
          </cell>
          <cell r="C1296" t="str">
            <v>DG</v>
          </cell>
          <cell r="D1296">
            <v>1400</v>
          </cell>
        </row>
        <row r="1297">
          <cell r="A1297">
            <v>171701</v>
          </cell>
          <cell r="B1297" t="str">
            <v>SILVER POLISH DLT       200 ML</v>
          </cell>
          <cell r="C1297">
            <v>49</v>
          </cell>
          <cell r="D1297">
            <v>88007</v>
          </cell>
        </row>
        <row r="1298">
          <cell r="A1298">
            <v>171702</v>
          </cell>
          <cell r="B1298" t="str">
            <v>LONG TERM SILVER POLISH  200ML</v>
          </cell>
          <cell r="C1298" t="str">
            <v>DG</v>
          </cell>
          <cell r="D1298">
            <v>0</v>
          </cell>
        </row>
        <row r="1299">
          <cell r="A1299">
            <v>171710</v>
          </cell>
          <cell r="B1299" t="str">
            <v>LONG TERM SILVER FOAM    150GM</v>
          </cell>
          <cell r="C1299" t="str">
            <v>DG</v>
          </cell>
          <cell r="D1299">
            <v>1400</v>
          </cell>
        </row>
        <row r="1300">
          <cell r="A1300">
            <v>171711</v>
          </cell>
          <cell r="B1300" t="str">
            <v>SILVER FOAM DLT         150 GM</v>
          </cell>
          <cell r="C1300">
            <v>49</v>
          </cell>
          <cell r="D1300">
            <v>88007</v>
          </cell>
        </row>
        <row r="1301">
          <cell r="A1301">
            <v>171712</v>
          </cell>
          <cell r="B1301" t="str">
            <v>LONG TERM SILVER FOAM    150ML</v>
          </cell>
          <cell r="C1301" t="str">
            <v>DG</v>
          </cell>
          <cell r="D1301">
            <v>1400</v>
          </cell>
        </row>
        <row r="1302">
          <cell r="A1302">
            <v>171720</v>
          </cell>
          <cell r="B1302" t="str">
            <v>BRASS &amp; COPPER POLISH    200ML</v>
          </cell>
          <cell r="C1302" t="str">
            <v>DG</v>
          </cell>
          <cell r="D1302">
            <v>88007</v>
          </cell>
        </row>
        <row r="1303">
          <cell r="A1303">
            <v>171721</v>
          </cell>
          <cell r="B1303" t="str">
            <v>BRASS &amp; COPPER POL DLT  200 ML</v>
          </cell>
          <cell r="C1303">
            <v>49</v>
          </cell>
          <cell r="D1303">
            <v>88007</v>
          </cell>
        </row>
        <row r="1304">
          <cell r="A1304">
            <v>171950</v>
          </cell>
          <cell r="B1304" t="str">
            <v>DRY CLEAN               150 GM</v>
          </cell>
          <cell r="C1304">
            <v>10</v>
          </cell>
          <cell r="D1304">
            <v>38028</v>
          </cell>
        </row>
        <row r="1305">
          <cell r="A1305">
            <v>181980</v>
          </cell>
          <cell r="B1305" t="str">
            <v>AGREE MOUSSE E'DAY CONT 250 GM</v>
          </cell>
          <cell r="C1305">
            <v>10</v>
          </cell>
          <cell r="D1305">
            <v>870</v>
          </cell>
        </row>
        <row r="1306">
          <cell r="A1306">
            <v>185140</v>
          </cell>
          <cell r="B1306" t="str">
            <v>S/WASH ALOE E/CAR PMP    250ML</v>
          </cell>
          <cell r="C1306" t="str">
            <v>FB</v>
          </cell>
          <cell r="D1306">
            <v>0</v>
          </cell>
        </row>
        <row r="1307">
          <cell r="A1307">
            <v>185141</v>
          </cell>
          <cell r="B1307" t="str">
            <v>S/W ALOE F/C PM DLT     250 ML</v>
          </cell>
          <cell r="C1307">
            <v>76</v>
          </cell>
          <cell r="D1307">
            <v>0</v>
          </cell>
        </row>
        <row r="1308">
          <cell r="A1308">
            <v>185142</v>
          </cell>
          <cell r="B1308" t="str">
            <v>S/WASH ALOE PMP PROM    250 ML</v>
          </cell>
          <cell r="C1308">
            <v>10</v>
          </cell>
          <cell r="D1308">
            <v>0</v>
          </cell>
        </row>
        <row r="1309">
          <cell r="A1309">
            <v>185143</v>
          </cell>
          <cell r="B1309" t="str">
            <v>S/WASH ALOE E/CAR PMP    250ML</v>
          </cell>
          <cell r="C1309" t="str">
            <v>FB</v>
          </cell>
          <cell r="D1309">
            <v>0</v>
          </cell>
        </row>
        <row r="1310">
          <cell r="A1310">
            <v>185150</v>
          </cell>
          <cell r="B1310" t="str">
            <v>S/WASH LAN F/BOUQ PMP    250ML</v>
          </cell>
          <cell r="C1310" t="str">
            <v>FB</v>
          </cell>
          <cell r="D1310">
            <v>0</v>
          </cell>
        </row>
        <row r="1311">
          <cell r="A1311">
            <v>185151</v>
          </cell>
          <cell r="B1311" t="str">
            <v>S/W LAN F/B PM DLT      250 ML</v>
          </cell>
          <cell r="C1311">
            <v>76</v>
          </cell>
          <cell r="D1311">
            <v>0</v>
          </cell>
        </row>
        <row r="1312">
          <cell r="A1312">
            <v>185152</v>
          </cell>
          <cell r="B1312" t="str">
            <v>S/WASH LAN PMP PROM     250 ML</v>
          </cell>
          <cell r="C1312">
            <v>10</v>
          </cell>
          <cell r="D1312">
            <v>0</v>
          </cell>
        </row>
        <row r="1313">
          <cell r="A1313">
            <v>185153</v>
          </cell>
          <cell r="B1313" t="str">
            <v>S/WASH LAN F/BOUQ PMP   250 ML</v>
          </cell>
          <cell r="C1313" t="str">
            <v>FB</v>
          </cell>
          <cell r="D1313">
            <v>0</v>
          </cell>
        </row>
        <row r="1314">
          <cell r="A1314">
            <v>185160</v>
          </cell>
          <cell r="B1314" t="str">
            <v>S/WASH VITE F/FSH PMP   250 ML</v>
          </cell>
          <cell r="C1314" t="str">
            <v>FB</v>
          </cell>
          <cell r="D1314">
            <v>0</v>
          </cell>
        </row>
        <row r="1315">
          <cell r="A1315">
            <v>185161</v>
          </cell>
          <cell r="B1315" t="str">
            <v>S/WASH VITE PMP TAG     250 ML</v>
          </cell>
          <cell r="C1315">
            <v>76</v>
          </cell>
          <cell r="D1315">
            <v>0</v>
          </cell>
        </row>
        <row r="1316">
          <cell r="A1316">
            <v>185162</v>
          </cell>
          <cell r="B1316" t="str">
            <v>S/W VIT F/F PM DLT      250 ML</v>
          </cell>
          <cell r="C1316">
            <v>76</v>
          </cell>
          <cell r="D1316">
            <v>0</v>
          </cell>
        </row>
        <row r="1317">
          <cell r="A1317">
            <v>185163</v>
          </cell>
          <cell r="B1317" t="str">
            <v>S/WASH VITE F/FSH PMP   250 ML</v>
          </cell>
          <cell r="C1317" t="str">
            <v>FB</v>
          </cell>
          <cell r="D1317">
            <v>0</v>
          </cell>
        </row>
        <row r="1318">
          <cell r="A1318">
            <v>185170</v>
          </cell>
          <cell r="B1318" t="str">
            <v>S/WASH LAN F/BOUQ RE    250 ML</v>
          </cell>
          <cell r="C1318" t="str">
            <v>FB</v>
          </cell>
          <cell r="D1318">
            <v>0</v>
          </cell>
        </row>
        <row r="1319">
          <cell r="A1319">
            <v>185171</v>
          </cell>
          <cell r="B1319" t="str">
            <v>S/W LAN F/B RE DLT      250 ML</v>
          </cell>
          <cell r="C1319">
            <v>76</v>
          </cell>
          <cell r="D1319">
            <v>0</v>
          </cell>
        </row>
        <row r="1320">
          <cell r="A1320">
            <v>185173</v>
          </cell>
          <cell r="B1320" t="str">
            <v>S/WASH LAN F/BOUQ RE    250 ML</v>
          </cell>
          <cell r="C1320" t="str">
            <v>FB</v>
          </cell>
          <cell r="D1320">
            <v>0</v>
          </cell>
        </row>
        <row r="1321">
          <cell r="A1321">
            <v>185180</v>
          </cell>
          <cell r="B1321" t="str">
            <v>S/WASH VITE F/FSH RE    250 ML</v>
          </cell>
          <cell r="C1321" t="str">
            <v>FB</v>
          </cell>
          <cell r="D1321">
            <v>0</v>
          </cell>
        </row>
        <row r="1322">
          <cell r="A1322">
            <v>185181</v>
          </cell>
          <cell r="B1322" t="str">
            <v>S/W VIT F/F RE DLT      250 ML</v>
          </cell>
          <cell r="C1322">
            <v>76</v>
          </cell>
          <cell r="D1322">
            <v>0</v>
          </cell>
        </row>
        <row r="1323">
          <cell r="A1323">
            <v>185183</v>
          </cell>
          <cell r="B1323" t="str">
            <v>S/WASH VITE F/FSH RE    250 ML</v>
          </cell>
          <cell r="C1323" t="str">
            <v>FB</v>
          </cell>
          <cell r="D1323">
            <v>0</v>
          </cell>
        </row>
        <row r="1324">
          <cell r="A1324">
            <v>185190</v>
          </cell>
          <cell r="B1324" t="str">
            <v>S/WASH ALOE E/CAR RE    250 ML</v>
          </cell>
          <cell r="C1324" t="str">
            <v>FB</v>
          </cell>
          <cell r="D1324">
            <v>0</v>
          </cell>
        </row>
        <row r="1325">
          <cell r="A1325">
            <v>185191</v>
          </cell>
          <cell r="B1325" t="str">
            <v>S/W/ALOE F/F RE DLT     250 ML</v>
          </cell>
          <cell r="C1325">
            <v>76</v>
          </cell>
          <cell r="D1325">
            <v>0</v>
          </cell>
        </row>
        <row r="1326">
          <cell r="A1326">
            <v>185193</v>
          </cell>
          <cell r="B1326" t="str">
            <v>S/WASH ALOE E/CAR RE    250 ML</v>
          </cell>
          <cell r="C1326" t="str">
            <v>FB</v>
          </cell>
          <cell r="D1326">
            <v>0</v>
          </cell>
        </row>
        <row r="1327">
          <cell r="A1327">
            <v>185200</v>
          </cell>
          <cell r="B1327" t="str">
            <v>S/WASH FOTTLE REFILL    500 ML</v>
          </cell>
          <cell r="C1327" t="str">
            <v>FB</v>
          </cell>
          <cell r="D1327">
            <v>0</v>
          </cell>
        </row>
        <row r="1328">
          <cell r="A1328">
            <v>185201</v>
          </cell>
          <cell r="B1328" t="str">
            <v>S/WASH FOTTLE AFR       500 ML</v>
          </cell>
          <cell r="C1328">
            <v>76</v>
          </cell>
          <cell r="D1328">
            <v>0</v>
          </cell>
        </row>
        <row r="1329">
          <cell r="A1329">
            <v>185202</v>
          </cell>
          <cell r="B1329" t="str">
            <v>S/WASH FOTT REF PROM    500 ML</v>
          </cell>
          <cell r="C1329">
            <v>10</v>
          </cell>
          <cell r="D1329">
            <v>0</v>
          </cell>
        </row>
        <row r="1330">
          <cell r="A1330">
            <v>185203</v>
          </cell>
          <cell r="B1330" t="str">
            <v>S/WASH FOTTLE REFILL    500 ML</v>
          </cell>
          <cell r="C1330" t="str">
            <v>FB</v>
          </cell>
          <cell r="D1330">
            <v>0</v>
          </cell>
        </row>
        <row r="1331">
          <cell r="A1331">
            <v>185300</v>
          </cell>
          <cell r="B1331" t="str">
            <v>S/WASH ALOE E/CAR RE    500 ML</v>
          </cell>
          <cell r="C1331">
            <v>10</v>
          </cell>
          <cell r="D1331">
            <v>0</v>
          </cell>
        </row>
        <row r="1332">
          <cell r="A1332">
            <v>189000</v>
          </cell>
          <cell r="B1332" t="str">
            <v>AGREE SH DRY            200 ML</v>
          </cell>
          <cell r="C1332">
            <v>10</v>
          </cell>
          <cell r="D1332">
            <v>0</v>
          </cell>
        </row>
        <row r="1333">
          <cell r="A1333">
            <v>189190</v>
          </cell>
          <cell r="B1333" t="str">
            <v>AGREE CON EXTRA BODY    200 ML</v>
          </cell>
          <cell r="C1333">
            <v>10</v>
          </cell>
          <cell r="D1333">
            <v>0</v>
          </cell>
        </row>
        <row r="1334">
          <cell r="A1334">
            <v>189300</v>
          </cell>
          <cell r="B1334" t="str">
            <v>HALSA CHAMOMILE SHAMP   375 ML</v>
          </cell>
          <cell r="C1334">
            <v>10</v>
          </cell>
          <cell r="D1334">
            <v>0</v>
          </cell>
        </row>
        <row r="1335">
          <cell r="A1335">
            <v>189310</v>
          </cell>
          <cell r="B1335" t="str">
            <v>HALSA MARIGOLD SHAMP    375 ML</v>
          </cell>
          <cell r="C1335">
            <v>10</v>
          </cell>
          <cell r="D1335">
            <v>0</v>
          </cell>
        </row>
        <row r="1336">
          <cell r="A1336">
            <v>189320</v>
          </cell>
          <cell r="B1336" t="str">
            <v>HALSA GINGER ROOT SHAMP 375 ML</v>
          </cell>
          <cell r="C1336">
            <v>10</v>
          </cell>
          <cell r="D1336">
            <v>0</v>
          </cell>
        </row>
        <row r="1337">
          <cell r="A1337">
            <v>189330</v>
          </cell>
          <cell r="B1337" t="str">
            <v>HALSA WALNUT LEAV SHAMP 375 ML</v>
          </cell>
          <cell r="C1337">
            <v>10</v>
          </cell>
          <cell r="D1337">
            <v>0</v>
          </cell>
        </row>
        <row r="1338">
          <cell r="A1338">
            <v>189350</v>
          </cell>
          <cell r="B1338" t="str">
            <v>HALSA CHAMOMILE COND.   375 ML</v>
          </cell>
          <cell r="C1338">
            <v>10</v>
          </cell>
          <cell r="D1338">
            <v>0</v>
          </cell>
        </row>
        <row r="1339">
          <cell r="A1339">
            <v>189360</v>
          </cell>
          <cell r="B1339" t="str">
            <v>HALSA MARIGOLD COND     375 ML</v>
          </cell>
          <cell r="C1339">
            <v>10</v>
          </cell>
          <cell r="D1339">
            <v>0</v>
          </cell>
        </row>
        <row r="1340">
          <cell r="A1340">
            <v>189370</v>
          </cell>
          <cell r="B1340" t="str">
            <v>HALSA GINGER ROOT COND  375 ML</v>
          </cell>
          <cell r="C1340">
            <v>10</v>
          </cell>
          <cell r="D1340">
            <v>0</v>
          </cell>
        </row>
        <row r="1341">
          <cell r="A1341">
            <v>189380</v>
          </cell>
          <cell r="B1341" t="str">
            <v>HALSA WALNUT LEAV COND  375 ML</v>
          </cell>
          <cell r="C1341">
            <v>10</v>
          </cell>
          <cell r="D1341">
            <v>0</v>
          </cell>
        </row>
        <row r="1342">
          <cell r="A1342">
            <v>189410</v>
          </cell>
          <cell r="B1342" t="str">
            <v>HALSA 2 IN 1 X\BODY     375 ML</v>
          </cell>
          <cell r="C1342">
            <v>10</v>
          </cell>
          <cell r="D1342">
            <v>0</v>
          </cell>
        </row>
        <row r="1343">
          <cell r="A1343">
            <v>189420</v>
          </cell>
          <cell r="B1343" t="str">
            <v>HALSA 2 IN 1 DRY/PERM   375 ML</v>
          </cell>
          <cell r="C1343">
            <v>10</v>
          </cell>
          <cell r="D1343">
            <v>0</v>
          </cell>
        </row>
        <row r="1344">
          <cell r="A1344">
            <v>189430</v>
          </cell>
          <cell r="B1344" t="str">
            <v>HALSA 2 IN 1 NORMAL     375 ML</v>
          </cell>
          <cell r="C1344">
            <v>10</v>
          </cell>
          <cell r="D1344">
            <v>0</v>
          </cell>
        </row>
        <row r="1345">
          <cell r="A1345">
            <v>189500</v>
          </cell>
          <cell r="B1345" t="str">
            <v>C'EST CA CLASSIQUE       75 GM</v>
          </cell>
          <cell r="C1345">
            <v>10</v>
          </cell>
          <cell r="D1345">
            <v>0</v>
          </cell>
        </row>
        <row r="1346">
          <cell r="A1346">
            <v>189510</v>
          </cell>
          <cell r="B1346" t="str">
            <v>AGREE 2 IN 1 NORM (R)   375 ML</v>
          </cell>
          <cell r="C1346" t="str">
            <v>FB</v>
          </cell>
          <cell r="D1346">
            <v>0</v>
          </cell>
        </row>
        <row r="1347">
          <cell r="A1347">
            <v>189520</v>
          </cell>
          <cell r="B1347" t="str">
            <v>AGREE 2 IN 1 NORM (B)   375 ML</v>
          </cell>
          <cell r="C1347" t="str">
            <v>FB</v>
          </cell>
          <cell r="D1347">
            <v>0</v>
          </cell>
        </row>
        <row r="1348">
          <cell r="A1348">
            <v>189530</v>
          </cell>
          <cell r="B1348" t="str">
            <v>AGREE 2 IN 1 NORM (Y)   375 ML</v>
          </cell>
          <cell r="C1348" t="str">
            <v>FB</v>
          </cell>
          <cell r="D1348">
            <v>0</v>
          </cell>
        </row>
        <row r="1349">
          <cell r="A1349">
            <v>189600</v>
          </cell>
          <cell r="B1349" t="str">
            <v>AGREE SH DRY            200 ML</v>
          </cell>
          <cell r="C1349">
            <v>10</v>
          </cell>
          <cell r="D1349">
            <v>0</v>
          </cell>
        </row>
        <row r="1350">
          <cell r="A1350">
            <v>189610</v>
          </cell>
          <cell r="B1350" t="str">
            <v>AGREE SH NORMAL         200 ML</v>
          </cell>
          <cell r="C1350">
            <v>10</v>
          </cell>
          <cell r="D1350">
            <v>0</v>
          </cell>
        </row>
        <row r="1351">
          <cell r="A1351">
            <v>189620</v>
          </cell>
          <cell r="B1351" t="str">
            <v>AGREE SH PERM/DAMAGED   200 ML</v>
          </cell>
          <cell r="C1351">
            <v>10</v>
          </cell>
          <cell r="D1351">
            <v>0</v>
          </cell>
        </row>
        <row r="1352">
          <cell r="A1352">
            <v>189630</v>
          </cell>
          <cell r="B1352" t="str">
            <v>AGREE SH EVERYDAY       200 ML</v>
          </cell>
          <cell r="C1352">
            <v>10</v>
          </cell>
          <cell r="D1352">
            <v>0</v>
          </cell>
        </row>
        <row r="1353">
          <cell r="A1353">
            <v>189640</v>
          </cell>
          <cell r="B1353" t="str">
            <v>AGREE SH EXTRA BODY     200 ML</v>
          </cell>
          <cell r="C1353">
            <v>10</v>
          </cell>
          <cell r="D1353">
            <v>0</v>
          </cell>
        </row>
        <row r="1354">
          <cell r="A1354">
            <v>189660</v>
          </cell>
          <cell r="B1354" t="str">
            <v>AGREE SH NORMAL         375 ML</v>
          </cell>
          <cell r="C1354">
            <v>10</v>
          </cell>
          <cell r="D1354">
            <v>0</v>
          </cell>
        </row>
        <row r="1355">
          <cell r="A1355">
            <v>189661</v>
          </cell>
          <cell r="B1355" t="str">
            <v>AGREE SH NORMAL(TAG)    375 ML</v>
          </cell>
          <cell r="C1355">
            <v>10</v>
          </cell>
          <cell r="D1355">
            <v>0</v>
          </cell>
        </row>
        <row r="1356">
          <cell r="A1356">
            <v>189662</v>
          </cell>
          <cell r="B1356" t="str">
            <v>AGREE SH NORMAL         375 ML</v>
          </cell>
          <cell r="C1356">
            <v>77</v>
          </cell>
          <cell r="D1356">
            <v>0</v>
          </cell>
        </row>
        <row r="1357">
          <cell r="A1357">
            <v>189663</v>
          </cell>
          <cell r="B1357" t="str">
            <v>AGREE SH NORMAL         375 ML</v>
          </cell>
          <cell r="C1357" t="str">
            <v>FB</v>
          </cell>
          <cell r="D1357">
            <v>0</v>
          </cell>
        </row>
        <row r="1358">
          <cell r="A1358">
            <v>189664</v>
          </cell>
          <cell r="B1358" t="str">
            <v>AGREE SH NORMAL         375 ML</v>
          </cell>
          <cell r="C1358" t="str">
            <v>FB</v>
          </cell>
          <cell r="D1358">
            <v>0</v>
          </cell>
        </row>
        <row r="1359">
          <cell r="A1359">
            <v>189665</v>
          </cell>
          <cell r="B1359" t="str">
            <v>AGREE SH NORMAL         375 ML</v>
          </cell>
          <cell r="C1359" t="str">
            <v>FB</v>
          </cell>
          <cell r="D1359">
            <v>0</v>
          </cell>
        </row>
        <row r="1360">
          <cell r="A1360">
            <v>189670</v>
          </cell>
          <cell r="B1360" t="str">
            <v>AGREE SH PERM/DAMAGED   375 ML</v>
          </cell>
          <cell r="C1360">
            <v>10</v>
          </cell>
          <cell r="D1360">
            <v>0</v>
          </cell>
        </row>
        <row r="1361">
          <cell r="A1361">
            <v>189672</v>
          </cell>
          <cell r="B1361" t="str">
            <v>AGREE SH PERM/DAMAGED   375 ML</v>
          </cell>
          <cell r="C1361">
            <v>77</v>
          </cell>
          <cell r="D1361">
            <v>0</v>
          </cell>
        </row>
        <row r="1362">
          <cell r="A1362">
            <v>189673</v>
          </cell>
          <cell r="B1362" t="str">
            <v>AGREE SH PERM/DAMAGED   375 ML</v>
          </cell>
          <cell r="C1362" t="str">
            <v>FB</v>
          </cell>
          <cell r="D1362">
            <v>0</v>
          </cell>
        </row>
        <row r="1363">
          <cell r="A1363">
            <v>189674</v>
          </cell>
          <cell r="B1363" t="str">
            <v>AGREE SH P/DAMAGED      375 ML</v>
          </cell>
          <cell r="C1363" t="str">
            <v>FB</v>
          </cell>
          <cell r="D1363">
            <v>0</v>
          </cell>
        </row>
        <row r="1364">
          <cell r="A1364">
            <v>189675</v>
          </cell>
          <cell r="B1364" t="str">
            <v>AGREE SH P/DAMAGED      375 ML</v>
          </cell>
          <cell r="C1364" t="str">
            <v>FB</v>
          </cell>
          <cell r="D1364">
            <v>0</v>
          </cell>
        </row>
        <row r="1365">
          <cell r="A1365">
            <v>189680</v>
          </cell>
          <cell r="B1365" t="str">
            <v>AGREE SH EVERYDAY       375 ML</v>
          </cell>
          <cell r="C1365">
            <v>10</v>
          </cell>
          <cell r="D1365">
            <v>0</v>
          </cell>
        </row>
        <row r="1366">
          <cell r="A1366">
            <v>189681</v>
          </cell>
          <cell r="B1366" t="str">
            <v>AGREE SH E/DAY(TAG)     375 ML</v>
          </cell>
          <cell r="C1366">
            <v>10</v>
          </cell>
          <cell r="D1366">
            <v>0</v>
          </cell>
        </row>
        <row r="1367">
          <cell r="A1367">
            <v>189682</v>
          </cell>
          <cell r="B1367" t="str">
            <v>AGREE SH EVERYDAY       375 ML</v>
          </cell>
          <cell r="C1367">
            <v>77</v>
          </cell>
          <cell r="D1367">
            <v>0</v>
          </cell>
        </row>
        <row r="1368">
          <cell r="A1368">
            <v>189683</v>
          </cell>
          <cell r="B1368" t="str">
            <v>AGREE SH EVERYDAY       375 ML</v>
          </cell>
          <cell r="C1368" t="str">
            <v>FB</v>
          </cell>
          <cell r="D1368">
            <v>0</v>
          </cell>
        </row>
        <row r="1369">
          <cell r="A1369">
            <v>189684</v>
          </cell>
          <cell r="B1369" t="str">
            <v>AGREE SH EVERYDAY       375 ML</v>
          </cell>
          <cell r="C1369" t="str">
            <v>FB</v>
          </cell>
          <cell r="D1369">
            <v>0</v>
          </cell>
        </row>
        <row r="1370">
          <cell r="A1370">
            <v>189685</v>
          </cell>
          <cell r="B1370" t="str">
            <v>AGREE SH EVERYDAY       375 ML</v>
          </cell>
          <cell r="C1370" t="str">
            <v>FB</v>
          </cell>
          <cell r="D1370">
            <v>0</v>
          </cell>
        </row>
        <row r="1371">
          <cell r="A1371">
            <v>189700</v>
          </cell>
          <cell r="B1371" t="str">
            <v>AGREE CON DRY           200 ML</v>
          </cell>
          <cell r="C1371">
            <v>10</v>
          </cell>
          <cell r="D1371">
            <v>0</v>
          </cell>
        </row>
        <row r="1372">
          <cell r="A1372">
            <v>189710</v>
          </cell>
          <cell r="B1372" t="str">
            <v>AGREE CON NORMAL        200 ML</v>
          </cell>
          <cell r="C1372">
            <v>10</v>
          </cell>
          <cell r="D1372">
            <v>0</v>
          </cell>
        </row>
        <row r="1373">
          <cell r="A1373">
            <v>189720</v>
          </cell>
          <cell r="B1373" t="str">
            <v>AGREE CON PERM/DAMAGED  200 ML</v>
          </cell>
          <cell r="C1373">
            <v>10</v>
          </cell>
          <cell r="D1373">
            <v>0</v>
          </cell>
        </row>
        <row r="1374">
          <cell r="A1374">
            <v>189730</v>
          </cell>
          <cell r="B1374" t="str">
            <v>AGREE CON EVERYDAY      200 ML</v>
          </cell>
          <cell r="C1374">
            <v>10</v>
          </cell>
          <cell r="D1374">
            <v>0</v>
          </cell>
        </row>
        <row r="1375">
          <cell r="A1375">
            <v>189731</v>
          </cell>
          <cell r="B1375" t="str">
            <v>AGREE CON E/DAY(TAG)    200 ML</v>
          </cell>
          <cell r="C1375">
            <v>10</v>
          </cell>
          <cell r="D1375">
            <v>0</v>
          </cell>
        </row>
        <row r="1376">
          <cell r="A1376">
            <v>189740</v>
          </cell>
          <cell r="B1376" t="str">
            <v>AGREE CON EXTRA BODY    200 ML</v>
          </cell>
          <cell r="C1376">
            <v>10</v>
          </cell>
          <cell r="D1376">
            <v>0</v>
          </cell>
        </row>
        <row r="1377">
          <cell r="A1377">
            <v>189760</v>
          </cell>
          <cell r="B1377" t="str">
            <v>AGREE CON NORMAL        375 ML</v>
          </cell>
          <cell r="C1377">
            <v>10</v>
          </cell>
          <cell r="D1377">
            <v>0</v>
          </cell>
        </row>
        <row r="1378">
          <cell r="A1378">
            <v>189761</v>
          </cell>
          <cell r="B1378" t="str">
            <v>AGREE CON NORMAL(TAG)   375 ML</v>
          </cell>
          <cell r="C1378">
            <v>10</v>
          </cell>
          <cell r="D1378">
            <v>0</v>
          </cell>
        </row>
        <row r="1379">
          <cell r="A1379">
            <v>189762</v>
          </cell>
          <cell r="B1379" t="str">
            <v>AGREE CON NORMAL        375 ML</v>
          </cell>
          <cell r="C1379">
            <v>78</v>
          </cell>
          <cell r="D1379">
            <v>0</v>
          </cell>
        </row>
        <row r="1380">
          <cell r="A1380">
            <v>189763</v>
          </cell>
          <cell r="B1380" t="str">
            <v>AGREE CON NORMAL        375 ML</v>
          </cell>
          <cell r="C1380" t="str">
            <v>FB</v>
          </cell>
          <cell r="D1380">
            <v>0</v>
          </cell>
        </row>
        <row r="1381">
          <cell r="A1381">
            <v>189764</v>
          </cell>
          <cell r="B1381" t="str">
            <v>AGREE CON NORMAL        375 ML</v>
          </cell>
          <cell r="C1381" t="str">
            <v>FB</v>
          </cell>
          <cell r="D1381">
            <v>0</v>
          </cell>
        </row>
        <row r="1382">
          <cell r="A1382">
            <v>189765</v>
          </cell>
          <cell r="B1382" t="str">
            <v>AGREE CON NORMAL        375 ML</v>
          </cell>
          <cell r="C1382" t="str">
            <v>FB</v>
          </cell>
          <cell r="D1382">
            <v>0</v>
          </cell>
        </row>
        <row r="1383">
          <cell r="A1383">
            <v>189770</v>
          </cell>
          <cell r="B1383" t="str">
            <v>AGREE CON PERM/DAMAGED  375 ML</v>
          </cell>
          <cell r="C1383">
            <v>10</v>
          </cell>
          <cell r="D1383">
            <v>0</v>
          </cell>
        </row>
        <row r="1384">
          <cell r="A1384">
            <v>189771</v>
          </cell>
          <cell r="B1384" t="str">
            <v>AGREE CON PM/DAM(TAG)   375 ML</v>
          </cell>
          <cell r="C1384">
            <v>78</v>
          </cell>
          <cell r="D1384">
            <v>0</v>
          </cell>
        </row>
        <row r="1385">
          <cell r="A1385">
            <v>189772</v>
          </cell>
          <cell r="B1385" t="str">
            <v>AGREE CON PERM/DAMAGED  375 ML</v>
          </cell>
          <cell r="C1385">
            <v>78</v>
          </cell>
          <cell r="D1385">
            <v>0</v>
          </cell>
        </row>
        <row r="1386">
          <cell r="A1386">
            <v>189773</v>
          </cell>
          <cell r="B1386" t="str">
            <v>AGREE CON PERM/DAMAGED  375 ML</v>
          </cell>
          <cell r="C1386" t="str">
            <v>FB</v>
          </cell>
          <cell r="D1386">
            <v>0</v>
          </cell>
        </row>
        <row r="1387">
          <cell r="A1387">
            <v>189774</v>
          </cell>
          <cell r="B1387" t="str">
            <v>AGREE CON PERM/DAMAGED  375 ML</v>
          </cell>
          <cell r="C1387" t="str">
            <v>FB</v>
          </cell>
          <cell r="D1387">
            <v>0</v>
          </cell>
        </row>
        <row r="1388">
          <cell r="A1388">
            <v>189775</v>
          </cell>
          <cell r="B1388" t="str">
            <v>AGREE CON PERM/DAMAGED  375 ML</v>
          </cell>
          <cell r="C1388" t="str">
            <v>FB</v>
          </cell>
          <cell r="D1388">
            <v>0</v>
          </cell>
        </row>
        <row r="1389">
          <cell r="A1389">
            <v>189780</v>
          </cell>
          <cell r="B1389" t="str">
            <v>AGREE CON EVERYDAY      375 ML</v>
          </cell>
          <cell r="C1389">
            <v>10</v>
          </cell>
          <cell r="D1389">
            <v>0</v>
          </cell>
        </row>
        <row r="1390">
          <cell r="A1390">
            <v>189781</v>
          </cell>
          <cell r="B1390" t="str">
            <v>AGREE CON E/DAY(TAG)    375 ML</v>
          </cell>
          <cell r="C1390">
            <v>10</v>
          </cell>
          <cell r="D1390">
            <v>0</v>
          </cell>
        </row>
        <row r="1391">
          <cell r="A1391">
            <v>189782</v>
          </cell>
          <cell r="B1391" t="str">
            <v>AGREE CON EVERYDAY      375 ML</v>
          </cell>
          <cell r="C1391">
            <v>78</v>
          </cell>
          <cell r="D1391">
            <v>0</v>
          </cell>
        </row>
        <row r="1392">
          <cell r="A1392">
            <v>189783</v>
          </cell>
          <cell r="B1392" t="str">
            <v>AGREE CON EVERYDAY      375 ML</v>
          </cell>
          <cell r="C1392" t="str">
            <v>FB</v>
          </cell>
          <cell r="D1392">
            <v>0</v>
          </cell>
        </row>
        <row r="1393">
          <cell r="A1393">
            <v>189784</v>
          </cell>
          <cell r="B1393" t="str">
            <v>AGREE CON EVERYDAY      375 ML</v>
          </cell>
          <cell r="C1393" t="str">
            <v>FB</v>
          </cell>
          <cell r="D1393">
            <v>0</v>
          </cell>
        </row>
        <row r="1394">
          <cell r="A1394">
            <v>189785</v>
          </cell>
          <cell r="B1394" t="str">
            <v>AGREE CON EVERYDAY      375 ML</v>
          </cell>
          <cell r="C1394" t="str">
            <v>FB</v>
          </cell>
          <cell r="D1394">
            <v>0</v>
          </cell>
        </row>
        <row r="1395">
          <cell r="A1395">
            <v>189800</v>
          </cell>
          <cell r="B1395" t="str">
            <v>AGREE COND MOUSSE       250 GM</v>
          </cell>
          <cell r="C1395">
            <v>10</v>
          </cell>
          <cell r="D1395">
            <v>38028</v>
          </cell>
        </row>
        <row r="1396">
          <cell r="A1396">
            <v>189810</v>
          </cell>
          <cell r="B1396" t="str">
            <v>AGREE MOUSSE EX/HOLD    250 GM</v>
          </cell>
          <cell r="C1396">
            <v>79</v>
          </cell>
          <cell r="D1396">
            <v>95083</v>
          </cell>
        </row>
        <row r="1397">
          <cell r="A1397">
            <v>189812</v>
          </cell>
          <cell r="B1397" t="str">
            <v>AGREE MOUSSE EX/HOLD    250 GM</v>
          </cell>
          <cell r="C1397" t="str">
            <v>FB</v>
          </cell>
          <cell r="D1397">
            <v>932</v>
          </cell>
        </row>
        <row r="1398">
          <cell r="A1398">
            <v>189820</v>
          </cell>
          <cell r="B1398" t="str">
            <v>AGREE MOUSSE EXTRA HOLD</v>
          </cell>
          <cell r="C1398">
            <v>10</v>
          </cell>
          <cell r="D1398">
            <v>0</v>
          </cell>
        </row>
        <row r="1399">
          <cell r="A1399">
            <v>189830</v>
          </cell>
          <cell r="B1399" t="str">
            <v>AGREE STYLING GEL</v>
          </cell>
          <cell r="C1399">
            <v>10</v>
          </cell>
          <cell r="D1399">
            <v>0</v>
          </cell>
        </row>
        <row r="1400">
          <cell r="A1400">
            <v>189840</v>
          </cell>
          <cell r="B1400" t="str">
            <v>AGREE STYLING GEL       100 GM</v>
          </cell>
          <cell r="C1400" t="str">
            <v>FB</v>
          </cell>
          <cell r="D1400">
            <v>0</v>
          </cell>
        </row>
        <row r="1401">
          <cell r="A1401">
            <v>189842</v>
          </cell>
          <cell r="B1401" t="str">
            <v>AGREE STYLING GEL       100 GM</v>
          </cell>
          <cell r="C1401" t="str">
            <v>FB</v>
          </cell>
          <cell r="D1401">
            <v>0</v>
          </cell>
        </row>
        <row r="1402">
          <cell r="A1402">
            <v>189850</v>
          </cell>
          <cell r="B1402" t="str">
            <v>AGREE STY MIST PUMP     250 ML</v>
          </cell>
          <cell r="C1402" t="str">
            <v>FB</v>
          </cell>
          <cell r="D1402">
            <v>0</v>
          </cell>
        </row>
        <row r="1403">
          <cell r="A1403">
            <v>189852</v>
          </cell>
          <cell r="B1403" t="str">
            <v>AGREE STY MIST PUMP     250 ML</v>
          </cell>
          <cell r="C1403" t="str">
            <v>FB</v>
          </cell>
          <cell r="D1403">
            <v>0</v>
          </cell>
        </row>
        <row r="1404">
          <cell r="A1404">
            <v>189860</v>
          </cell>
          <cell r="B1404" t="str">
            <v>AGREE STYLING SPRITZ    250 ML</v>
          </cell>
          <cell r="C1404">
            <v>10</v>
          </cell>
          <cell r="D1404">
            <v>11884</v>
          </cell>
        </row>
        <row r="1405">
          <cell r="A1405">
            <v>189870</v>
          </cell>
          <cell r="B1405" t="str">
            <v>AGREE LEAVE-IN CONDIT   250 ML</v>
          </cell>
          <cell r="C1405">
            <v>10</v>
          </cell>
          <cell r="D1405">
            <v>11884</v>
          </cell>
        </row>
        <row r="1406">
          <cell r="A1406">
            <v>189880</v>
          </cell>
          <cell r="B1406" t="str">
            <v>AGREE GEL SPRAY         250 ML</v>
          </cell>
          <cell r="C1406">
            <v>10</v>
          </cell>
          <cell r="D1406">
            <v>11884</v>
          </cell>
        </row>
        <row r="1407">
          <cell r="A1407">
            <v>189890</v>
          </cell>
          <cell r="B1407" t="str">
            <v>AGREE PROTEIN COND PK  2X30 GM</v>
          </cell>
          <cell r="C1407">
            <v>10</v>
          </cell>
          <cell r="D1407">
            <v>11884</v>
          </cell>
        </row>
        <row r="1408">
          <cell r="A1408">
            <v>189900</v>
          </cell>
          <cell r="B1408" t="str">
            <v>AGREE EXT HOLD SPR GEL  200 ML</v>
          </cell>
          <cell r="C1408" t="str">
            <v>FB</v>
          </cell>
          <cell r="D1408">
            <v>0</v>
          </cell>
        </row>
        <row r="1409">
          <cell r="A1409">
            <v>189905</v>
          </cell>
          <cell r="B1409" t="str">
            <v>AGREE FRIZ CONT SPR GEL 200 ML</v>
          </cell>
          <cell r="C1409" t="str">
            <v>FB</v>
          </cell>
          <cell r="D1409">
            <v>0</v>
          </cell>
        </row>
        <row r="1410">
          <cell r="A1410">
            <v>189910</v>
          </cell>
          <cell r="B1410" t="str">
            <v>AGREE INTENSIVE COND     240GM</v>
          </cell>
          <cell r="C1410" t="str">
            <v>FB</v>
          </cell>
          <cell r="D1410">
            <v>0</v>
          </cell>
        </row>
        <row r="1411">
          <cell r="A1411">
            <v>189920</v>
          </cell>
          <cell r="B1411" t="str">
            <v>AGREE MOUSSE N GEL       200GM</v>
          </cell>
          <cell r="C1411" t="str">
            <v>FB</v>
          </cell>
          <cell r="D1411">
            <v>0</v>
          </cell>
        </row>
        <row r="1412">
          <cell r="A1412">
            <v>190105</v>
          </cell>
          <cell r="B1412" t="str">
            <v>FREEDOM HONG KONG        500GM</v>
          </cell>
          <cell r="C1412" t="str">
            <v>DA</v>
          </cell>
          <cell r="D1412">
            <v>0</v>
          </cell>
        </row>
        <row r="1413">
          <cell r="A1413">
            <v>190110</v>
          </cell>
          <cell r="B1413" t="str">
            <v>FREEDOM CARPET SCIENCE NZ375ML</v>
          </cell>
          <cell r="C1413" t="str">
            <v>DA</v>
          </cell>
          <cell r="D1413">
            <v>2885</v>
          </cell>
        </row>
        <row r="1414">
          <cell r="A1414">
            <v>190130</v>
          </cell>
          <cell r="B1414" t="str">
            <v>FREEDOM POTPOURRI       500 GM</v>
          </cell>
          <cell r="C1414">
            <v>51</v>
          </cell>
          <cell r="D1414">
            <v>0</v>
          </cell>
        </row>
        <row r="1415">
          <cell r="A1415">
            <v>190150</v>
          </cell>
          <cell r="B1415" t="str">
            <v>FREEDOM                 500 GM</v>
          </cell>
          <cell r="C1415">
            <v>51</v>
          </cell>
          <cell r="D1415">
            <v>0</v>
          </cell>
        </row>
        <row r="1416">
          <cell r="A1416">
            <v>190151</v>
          </cell>
          <cell r="B1416" t="str">
            <v>FREEDOM                  500GM</v>
          </cell>
          <cell r="C1416" t="str">
            <v>DA</v>
          </cell>
          <cell r="D1416">
            <v>0</v>
          </cell>
        </row>
        <row r="1417">
          <cell r="A1417">
            <v>190152</v>
          </cell>
          <cell r="B1417" t="str">
            <v>FREEDOM TWIN PROMOTION   500GM</v>
          </cell>
          <cell r="C1417" t="str">
            <v>DA</v>
          </cell>
          <cell r="D1417">
            <v>0</v>
          </cell>
        </row>
        <row r="1418">
          <cell r="A1418">
            <v>190153</v>
          </cell>
          <cell r="B1418" t="str">
            <v>FREEDOM                  500GM</v>
          </cell>
          <cell r="C1418" t="str">
            <v>DA</v>
          </cell>
          <cell r="D1418">
            <v>0</v>
          </cell>
        </row>
        <row r="1419">
          <cell r="A1419">
            <v>190154</v>
          </cell>
          <cell r="B1419" t="str">
            <v>FREEDOM                  500GM</v>
          </cell>
          <cell r="C1419" t="str">
            <v>DA</v>
          </cell>
          <cell r="D1419">
            <v>0</v>
          </cell>
        </row>
        <row r="1420">
          <cell r="A1420">
            <v>190155</v>
          </cell>
          <cell r="B1420" t="str">
            <v>FREEDOM VALUE PACK       550GM</v>
          </cell>
          <cell r="C1420" t="str">
            <v>DA</v>
          </cell>
          <cell r="D1420">
            <v>0</v>
          </cell>
        </row>
        <row r="1421">
          <cell r="A1421">
            <v>190500</v>
          </cell>
          <cell r="B1421" t="str">
            <v>CHARGE PWASH L&amp;E TRG     375ML</v>
          </cell>
          <cell r="C1421" t="str">
            <v>CB</v>
          </cell>
          <cell r="D1421">
            <v>0</v>
          </cell>
        </row>
        <row r="1422">
          <cell r="A1422">
            <v>190501</v>
          </cell>
          <cell r="B1422" t="str">
            <v>CHGE PWSH L&amp;E TRG CB1   375 ML</v>
          </cell>
          <cell r="C1422">
            <v>47</v>
          </cell>
          <cell r="D1422">
            <v>0</v>
          </cell>
        </row>
        <row r="1423">
          <cell r="A1423">
            <v>190502</v>
          </cell>
          <cell r="B1423" t="str">
            <v>CHARGE PWASH L&amp;E TRG     375ML</v>
          </cell>
          <cell r="C1423" t="str">
            <v>FB</v>
          </cell>
          <cell r="D1423">
            <v>0</v>
          </cell>
        </row>
        <row r="1424">
          <cell r="A1424">
            <v>190503</v>
          </cell>
          <cell r="B1424" t="str">
            <v>PRIVATE LABEL PREWASH TR 500ML</v>
          </cell>
          <cell r="C1424" t="str">
            <v>CB</v>
          </cell>
          <cell r="D1424">
            <v>88007</v>
          </cell>
        </row>
        <row r="1425">
          <cell r="A1425">
            <v>190504</v>
          </cell>
          <cell r="B1425" t="str">
            <v>PRIVATE LABEL PREWASH RE 500ML</v>
          </cell>
          <cell r="C1425" t="str">
            <v>CB</v>
          </cell>
          <cell r="D1425">
            <v>88007</v>
          </cell>
        </row>
        <row r="1426">
          <cell r="A1426">
            <v>190511</v>
          </cell>
          <cell r="B1426" t="str">
            <v>CHARGE P/WASH L&amp;E TRG   500 ML</v>
          </cell>
          <cell r="C1426">
            <v>48</v>
          </cell>
          <cell r="D1426">
            <v>0</v>
          </cell>
        </row>
        <row r="1427">
          <cell r="A1427">
            <v>190512</v>
          </cell>
          <cell r="B1427" t="str">
            <v>CHARGE PWASH TRG PROMO   375ML</v>
          </cell>
          <cell r="C1427" t="str">
            <v>FB</v>
          </cell>
          <cell r="D1427">
            <v>0</v>
          </cell>
        </row>
        <row r="1428">
          <cell r="A1428">
            <v>190520</v>
          </cell>
          <cell r="B1428" t="str">
            <v>CHARGE PWASH D/E     REF 375ML</v>
          </cell>
          <cell r="C1428" t="str">
            <v>FB</v>
          </cell>
          <cell r="D1428">
            <v>0</v>
          </cell>
        </row>
        <row r="1429">
          <cell r="A1429">
            <v>190521</v>
          </cell>
          <cell r="B1429" t="str">
            <v>CHGE PWSH D/E REF CB1   375 ML</v>
          </cell>
          <cell r="C1429">
            <v>47</v>
          </cell>
          <cell r="D1429">
            <v>0</v>
          </cell>
        </row>
        <row r="1430">
          <cell r="A1430">
            <v>190522</v>
          </cell>
          <cell r="B1430" t="str">
            <v>CHARGE PWASH D/E     REF 375ML</v>
          </cell>
          <cell r="C1430" t="str">
            <v>FB</v>
          </cell>
          <cell r="D1430">
            <v>0</v>
          </cell>
        </row>
        <row r="1431">
          <cell r="A1431">
            <v>190530</v>
          </cell>
          <cell r="B1431" t="str">
            <v>CHARGE PWASH L&amp;E REF     375ML</v>
          </cell>
          <cell r="C1431" t="str">
            <v>FB</v>
          </cell>
          <cell r="D1431">
            <v>0</v>
          </cell>
        </row>
        <row r="1432">
          <cell r="A1432">
            <v>190531</v>
          </cell>
          <cell r="B1432" t="str">
            <v>CHGE PWSH L&amp;E REF CB1   375 ML</v>
          </cell>
          <cell r="C1432">
            <v>47</v>
          </cell>
          <cell r="D1432">
            <v>0</v>
          </cell>
        </row>
        <row r="1433">
          <cell r="A1433">
            <v>190532</v>
          </cell>
          <cell r="B1433" t="str">
            <v>CHARGE PWASH L&amp;E     REF 375ML</v>
          </cell>
          <cell r="C1433" t="str">
            <v>FB</v>
          </cell>
          <cell r="D1433">
            <v>0</v>
          </cell>
        </row>
        <row r="1434">
          <cell r="A1434">
            <v>190540</v>
          </cell>
          <cell r="B1434" t="str">
            <v>SHOUT/CPW COLD H20   REF 375ML</v>
          </cell>
          <cell r="C1434" t="str">
            <v>FB</v>
          </cell>
          <cell r="D1434">
            <v>0</v>
          </cell>
        </row>
        <row r="1435">
          <cell r="A1435">
            <v>190541</v>
          </cell>
          <cell r="B1435" t="str">
            <v>SHOUT/CHGE IRON AID TRI 750 ML</v>
          </cell>
          <cell r="C1435">
            <v>51</v>
          </cell>
          <cell r="D1435">
            <v>0</v>
          </cell>
        </row>
        <row r="1436">
          <cell r="A1436">
            <v>190542</v>
          </cell>
          <cell r="B1436" t="str">
            <v>SHOUT/CHARGE IRON AID REF 750M</v>
          </cell>
          <cell r="C1436">
            <v>52</v>
          </cell>
          <cell r="D1436">
            <v>0</v>
          </cell>
        </row>
        <row r="1437">
          <cell r="A1437">
            <v>190600</v>
          </cell>
          <cell r="B1437" t="str">
            <v>CHARGE PWASH REG TRG    500 ML</v>
          </cell>
          <cell r="C1437">
            <v>10</v>
          </cell>
          <cell r="D1437">
            <v>0</v>
          </cell>
        </row>
        <row r="1438">
          <cell r="A1438">
            <v>190605</v>
          </cell>
          <cell r="B1438" t="str">
            <v>CHARGE P/WASH BONUS PK  2X500M</v>
          </cell>
          <cell r="C1438">
            <v>10</v>
          </cell>
          <cell r="D1438">
            <v>1400</v>
          </cell>
        </row>
        <row r="1439">
          <cell r="A1439">
            <v>190610</v>
          </cell>
          <cell r="B1439" t="str">
            <v>CHARGE PWASH EUC TRG    500 ML</v>
          </cell>
          <cell r="C1439">
            <v>10</v>
          </cell>
          <cell r="D1439">
            <v>0</v>
          </cell>
        </row>
        <row r="1440">
          <cell r="A1440">
            <v>190620</v>
          </cell>
          <cell r="B1440" t="str">
            <v>CHARGE PWASH EUC REF    500 ML</v>
          </cell>
          <cell r="C1440">
            <v>10</v>
          </cell>
          <cell r="D1440">
            <v>0</v>
          </cell>
        </row>
        <row r="1441">
          <cell r="A1441">
            <v>190621</v>
          </cell>
          <cell r="B1441" t="str">
            <v>CHARGE PWASH EUC REF    500 ML</v>
          </cell>
          <cell r="C1441">
            <v>47</v>
          </cell>
          <cell r="D1441">
            <v>0</v>
          </cell>
        </row>
        <row r="1442">
          <cell r="A1442">
            <v>190630</v>
          </cell>
          <cell r="B1442" t="str">
            <v>CHARGE PWASH REG REF    500 ML</v>
          </cell>
          <cell r="C1442">
            <v>10</v>
          </cell>
          <cell r="D1442">
            <v>0</v>
          </cell>
        </row>
        <row r="1443">
          <cell r="A1443">
            <v>190631</v>
          </cell>
          <cell r="B1443" t="str">
            <v>CHARGE PWASH L&amp;E REF    500 ML</v>
          </cell>
          <cell r="C1443">
            <v>47</v>
          </cell>
          <cell r="D1443">
            <v>0</v>
          </cell>
        </row>
        <row r="1444">
          <cell r="A1444">
            <v>190632</v>
          </cell>
          <cell r="B1444" t="str">
            <v>SHOUT LEMON PREWASH TRIG 500ML</v>
          </cell>
          <cell r="C1444" t="str">
            <v>CB</v>
          </cell>
          <cell r="D1444">
            <v>0</v>
          </cell>
        </row>
        <row r="1445">
          <cell r="A1445">
            <v>190633</v>
          </cell>
          <cell r="B1445" t="str">
            <v>SHOUT LEMON PREWASH REFL 500ML</v>
          </cell>
          <cell r="C1445" t="str">
            <v>CB</v>
          </cell>
          <cell r="D1445">
            <v>0</v>
          </cell>
        </row>
        <row r="1446">
          <cell r="A1446">
            <v>190634</v>
          </cell>
          <cell r="B1446" t="str">
            <v>SHOUT LEMON PREWASH REFL 750ML</v>
          </cell>
          <cell r="C1446" t="str">
            <v>CB</v>
          </cell>
          <cell r="D1446">
            <v>0</v>
          </cell>
        </row>
        <row r="1447">
          <cell r="A1447">
            <v>190638</v>
          </cell>
          <cell r="B1447" t="str">
            <v>SHOUT PREWASH REFILL     375ML</v>
          </cell>
          <cell r="C1447" t="str">
            <v>CB</v>
          </cell>
          <cell r="D1447">
            <v>0</v>
          </cell>
        </row>
        <row r="1448">
          <cell r="A1448">
            <v>190639</v>
          </cell>
          <cell r="B1448" t="str">
            <v>SHOUT PREWASH TRIGGER    375ML</v>
          </cell>
          <cell r="C1448" t="str">
            <v>CB</v>
          </cell>
          <cell r="D1448">
            <v>0</v>
          </cell>
        </row>
        <row r="1449">
          <cell r="A1449">
            <v>190640</v>
          </cell>
          <cell r="B1449" t="str">
            <v>CHARGE PWASH FTL REF     500ML</v>
          </cell>
          <cell r="C1449" t="str">
            <v>FB</v>
          </cell>
          <cell r="D1449">
            <v>0</v>
          </cell>
        </row>
        <row r="1450">
          <cell r="A1450">
            <v>190641</v>
          </cell>
          <cell r="B1450" t="str">
            <v>CHARGE PWSH FTL AFR     500 ML</v>
          </cell>
          <cell r="C1450">
            <v>47</v>
          </cell>
          <cell r="D1450">
            <v>0</v>
          </cell>
        </row>
        <row r="1451">
          <cell r="A1451">
            <v>190642</v>
          </cell>
          <cell r="B1451" t="str">
            <v>CHGE PWSH FTL REF CB1   500 ML</v>
          </cell>
          <cell r="C1451">
            <v>47</v>
          </cell>
          <cell r="D1451">
            <v>0</v>
          </cell>
        </row>
        <row r="1452">
          <cell r="A1452">
            <v>190643</v>
          </cell>
          <cell r="B1452" t="str">
            <v>CHARGE PWASH FTL LEM REF 500ML</v>
          </cell>
          <cell r="C1452" t="str">
            <v>CB</v>
          </cell>
          <cell r="D1452">
            <v>0</v>
          </cell>
        </row>
        <row r="1453">
          <cell r="A1453">
            <v>190644</v>
          </cell>
          <cell r="B1453" t="str">
            <v>SHOUT PREWASH REF L/WT   500ML</v>
          </cell>
          <cell r="C1453" t="str">
            <v>CB</v>
          </cell>
          <cell r="D1453">
            <v>0</v>
          </cell>
        </row>
        <row r="1454">
          <cell r="A1454">
            <v>190645</v>
          </cell>
          <cell r="B1454" t="str">
            <v>SHOUT PREWASH RFL 750ML OLD</v>
          </cell>
          <cell r="C1454" t="str">
            <v>CB</v>
          </cell>
          <cell r="D1454">
            <v>0</v>
          </cell>
        </row>
        <row r="1455">
          <cell r="A1455">
            <v>190646</v>
          </cell>
          <cell r="B1455" t="str">
            <v>SHOUT GEL ENZ PWR     NZ 200GM</v>
          </cell>
          <cell r="C1455" t="str">
            <v>CB</v>
          </cell>
          <cell r="D1455">
            <v>0</v>
          </cell>
        </row>
        <row r="1456">
          <cell r="A1456">
            <v>190647</v>
          </cell>
          <cell r="B1456" t="str">
            <v>SHOUT GEL C/WASH      NZ 200GM</v>
          </cell>
          <cell r="C1456" t="str">
            <v>CB</v>
          </cell>
          <cell r="D1456">
            <v>0</v>
          </cell>
        </row>
        <row r="1457">
          <cell r="A1457">
            <v>190648</v>
          </cell>
          <cell r="B1457" t="str">
            <v>SHOUT PREWASH REFILL     750ML</v>
          </cell>
          <cell r="C1457" t="str">
            <v>CB</v>
          </cell>
          <cell r="D1457">
            <v>0</v>
          </cell>
        </row>
        <row r="1458">
          <cell r="A1458">
            <v>190649</v>
          </cell>
          <cell r="B1458" t="str">
            <v>HARGE ENZYME FOTTLE   NZ 500ML</v>
          </cell>
          <cell r="C1458" t="str">
            <v>CB</v>
          </cell>
          <cell r="D1458">
            <v>0</v>
          </cell>
        </row>
        <row r="1459">
          <cell r="A1459">
            <v>190650</v>
          </cell>
          <cell r="B1459" t="str">
            <v>CHARGE GEL            NZ 200GM</v>
          </cell>
          <cell r="C1459" t="str">
            <v>CB</v>
          </cell>
          <cell r="D1459">
            <v>0</v>
          </cell>
        </row>
        <row r="1460">
          <cell r="A1460">
            <v>190651</v>
          </cell>
          <cell r="B1460" t="str">
            <v>SHOUT/CHGE C/W TRIG OFFER 375M</v>
          </cell>
          <cell r="C1460" t="str">
            <v>CB</v>
          </cell>
          <cell r="D1460">
            <v>0</v>
          </cell>
        </row>
        <row r="1461">
          <cell r="A1461">
            <v>190652</v>
          </cell>
          <cell r="B1461" t="str">
            <v>SHOUT GEL HVY DUTY    NZ 250GM</v>
          </cell>
          <cell r="C1461" t="str">
            <v>CB</v>
          </cell>
          <cell r="D1461">
            <v>2885</v>
          </cell>
        </row>
        <row r="1462">
          <cell r="A1462">
            <v>190653</v>
          </cell>
          <cell r="B1462" t="str">
            <v>SHOUT GEL COLD WATER  NZ 250GM</v>
          </cell>
          <cell r="C1462" t="str">
            <v>CB</v>
          </cell>
          <cell r="D1462">
            <v>2885</v>
          </cell>
        </row>
        <row r="1463">
          <cell r="A1463">
            <v>190654</v>
          </cell>
          <cell r="B1463" t="str">
            <v>SHOUT GEL H/DUTY PROM NZ 120GM</v>
          </cell>
          <cell r="C1463" t="str">
            <v>CB</v>
          </cell>
          <cell r="D1463">
            <v>0</v>
          </cell>
        </row>
        <row r="1464">
          <cell r="A1464">
            <v>190655</v>
          </cell>
          <cell r="B1464" t="str">
            <v>SHOUT TRIGGER/GEL   PROM 120GM</v>
          </cell>
          <cell r="C1464" t="str">
            <v>CB</v>
          </cell>
          <cell r="D1464">
            <v>0</v>
          </cell>
        </row>
        <row r="1465">
          <cell r="A1465">
            <v>190656</v>
          </cell>
          <cell r="B1465" t="str">
            <v>CHARGE SHOUT GEL C/WTR AU250GM</v>
          </cell>
          <cell r="C1465" t="str">
            <v>CB</v>
          </cell>
          <cell r="D1465">
            <v>0</v>
          </cell>
        </row>
        <row r="1466">
          <cell r="A1466">
            <v>190657</v>
          </cell>
          <cell r="B1466" t="str">
            <v>CHARGE SHOUT GEL HVYDTY AU250G</v>
          </cell>
          <cell r="C1466" t="str">
            <v>CB</v>
          </cell>
          <cell r="D1466">
            <v>0</v>
          </cell>
        </row>
        <row r="1467">
          <cell r="A1467">
            <v>190670</v>
          </cell>
          <cell r="B1467" t="str">
            <v>CHARGE IRON AID TRIGGER  500ML</v>
          </cell>
          <cell r="C1467" t="str">
            <v>CA</v>
          </cell>
          <cell r="D1467">
            <v>0</v>
          </cell>
        </row>
        <row r="1468">
          <cell r="A1468">
            <v>190671</v>
          </cell>
          <cell r="B1468" t="str">
            <v>CHGE IRON AID TRG CB1   500 ML</v>
          </cell>
          <cell r="C1468">
            <v>45</v>
          </cell>
          <cell r="D1468">
            <v>0</v>
          </cell>
        </row>
        <row r="1469">
          <cell r="A1469">
            <v>190675</v>
          </cell>
          <cell r="B1469" t="str">
            <v>SHOUT IRON AID TRIGGER   750ML</v>
          </cell>
          <cell r="C1469" t="str">
            <v>CA</v>
          </cell>
          <cell r="D1469">
            <v>0</v>
          </cell>
        </row>
        <row r="1470">
          <cell r="A1470">
            <v>190680</v>
          </cell>
          <cell r="B1470" t="str">
            <v>CHARGE I/AID FTL REF    500 ML</v>
          </cell>
          <cell r="C1470">
            <v>46</v>
          </cell>
          <cell r="D1470">
            <v>0</v>
          </cell>
        </row>
        <row r="1471">
          <cell r="A1471">
            <v>190690</v>
          </cell>
          <cell r="B1471" t="str">
            <v>CHARGE IRON AID REFILL   500ML</v>
          </cell>
          <cell r="C1471" t="str">
            <v>CA</v>
          </cell>
          <cell r="D1471">
            <v>0</v>
          </cell>
        </row>
        <row r="1472">
          <cell r="A1472">
            <v>190691</v>
          </cell>
          <cell r="B1472" t="str">
            <v>CHGE IRON AID REF CB1   500 ML</v>
          </cell>
          <cell r="C1472">
            <v>46</v>
          </cell>
          <cell r="D1472">
            <v>0</v>
          </cell>
        </row>
        <row r="1473">
          <cell r="A1473">
            <v>190695</v>
          </cell>
          <cell r="B1473" t="str">
            <v>SHOUT IRON AID REFILL    750ML</v>
          </cell>
          <cell r="C1473" t="str">
            <v>CA</v>
          </cell>
          <cell r="D1473">
            <v>0</v>
          </cell>
        </row>
        <row r="1474">
          <cell r="A1474">
            <v>190696</v>
          </cell>
          <cell r="B1474" t="str">
            <v>CHARGE IRON AID FTLE REF 750ML</v>
          </cell>
          <cell r="C1474" t="str">
            <v>CA</v>
          </cell>
          <cell r="D1474">
            <v>0</v>
          </cell>
        </row>
        <row r="1475">
          <cell r="A1475">
            <v>190699</v>
          </cell>
          <cell r="B1475" t="str">
            <v>CHARGE BANDED PACK I/A</v>
          </cell>
          <cell r="C1475">
            <v>45</v>
          </cell>
          <cell r="D1475">
            <v>1400</v>
          </cell>
        </row>
        <row r="1476">
          <cell r="A1476">
            <v>190750</v>
          </cell>
          <cell r="B1476" t="str">
            <v>CHARGE STN STICK CIT    100 GM</v>
          </cell>
          <cell r="C1476">
            <v>45</v>
          </cell>
          <cell r="D1476">
            <v>69529</v>
          </cell>
        </row>
        <row r="1477">
          <cell r="A1477">
            <v>190760</v>
          </cell>
          <cell r="B1477" t="str">
            <v>CHARGE STN STICK EUC    100 GM</v>
          </cell>
          <cell r="C1477">
            <v>10</v>
          </cell>
          <cell r="D1477">
            <v>11884</v>
          </cell>
        </row>
        <row r="1478">
          <cell r="A1478">
            <v>191060</v>
          </cell>
          <cell r="B1478" t="str">
            <v>CHARGE AERO TWIN PACK 2X400 GM</v>
          </cell>
          <cell r="C1478">
            <v>10</v>
          </cell>
          <cell r="D1478">
            <v>0</v>
          </cell>
        </row>
        <row r="1479">
          <cell r="A1479">
            <v>193040</v>
          </cell>
          <cell r="B1479" t="str">
            <v>E.B. STYLING GEL-SALON  250 GM</v>
          </cell>
          <cell r="C1479">
            <v>10</v>
          </cell>
          <cell r="D1479">
            <v>11884</v>
          </cell>
        </row>
        <row r="1480">
          <cell r="A1480">
            <v>193050</v>
          </cell>
          <cell r="B1480" t="str">
            <v>E.B. NON-AERO MIST      250 ML</v>
          </cell>
          <cell r="C1480">
            <v>10</v>
          </cell>
          <cell r="D1480">
            <v>11884</v>
          </cell>
        </row>
        <row r="1481">
          <cell r="A1481">
            <v>193080</v>
          </cell>
          <cell r="B1481" t="str">
            <v>E.B. STYLING MOUSSE SUP 250 GM</v>
          </cell>
          <cell r="C1481">
            <v>10</v>
          </cell>
          <cell r="D1481">
            <v>88007</v>
          </cell>
        </row>
        <row r="1482">
          <cell r="A1482">
            <v>193250</v>
          </cell>
          <cell r="B1482" t="str">
            <v>E.B. NORMAL SHAMPOO     250 ML</v>
          </cell>
          <cell r="C1482">
            <v>10</v>
          </cell>
          <cell r="D1482">
            <v>0</v>
          </cell>
        </row>
        <row r="1483">
          <cell r="A1483">
            <v>193260</v>
          </cell>
          <cell r="B1483" t="str">
            <v>E.B. DRY/PERMED SHAMPOO 250 ML</v>
          </cell>
          <cell r="C1483">
            <v>10</v>
          </cell>
          <cell r="D1483">
            <v>0</v>
          </cell>
        </row>
        <row r="1484">
          <cell r="A1484">
            <v>193270</v>
          </cell>
          <cell r="B1484" t="str">
            <v>E.B. EVERYDAY SHAMPOO   250 ML</v>
          </cell>
          <cell r="C1484">
            <v>10</v>
          </cell>
          <cell r="D1484">
            <v>0</v>
          </cell>
        </row>
        <row r="1485">
          <cell r="A1485">
            <v>193290</v>
          </cell>
          <cell r="B1485" t="str">
            <v>E.B. NORMAL  CONDIT     250 ML</v>
          </cell>
          <cell r="C1485">
            <v>10</v>
          </cell>
          <cell r="D1485">
            <v>0</v>
          </cell>
        </row>
        <row r="1486">
          <cell r="A1486">
            <v>193300</v>
          </cell>
          <cell r="B1486" t="str">
            <v>E.B. DRY/PERMED CONDIT. 250 ML</v>
          </cell>
          <cell r="C1486">
            <v>10</v>
          </cell>
          <cell r="D1486">
            <v>0</v>
          </cell>
        </row>
        <row r="1487">
          <cell r="A1487">
            <v>193310</v>
          </cell>
          <cell r="B1487" t="str">
            <v>E.B. EVERYDAY CONDIT.   250 ML</v>
          </cell>
          <cell r="C1487">
            <v>10</v>
          </cell>
          <cell r="D1487">
            <v>0</v>
          </cell>
        </row>
        <row r="1488">
          <cell r="A1488">
            <v>199500</v>
          </cell>
          <cell r="B1488" t="str">
            <v>WAXA                     15 LT</v>
          </cell>
          <cell r="C1488">
            <v>60</v>
          </cell>
          <cell r="D1488">
            <v>0</v>
          </cell>
        </row>
        <row r="1489">
          <cell r="A1489">
            <v>199501</v>
          </cell>
          <cell r="B1489" t="str">
            <v>WAXA                     25 LT</v>
          </cell>
          <cell r="C1489">
            <v>60</v>
          </cell>
          <cell r="D1489">
            <v>0</v>
          </cell>
        </row>
        <row r="1490">
          <cell r="A1490">
            <v>199600</v>
          </cell>
          <cell r="B1490" t="str">
            <v>HOT SHOT                   5LT</v>
          </cell>
          <cell r="C1490">
            <v>60</v>
          </cell>
          <cell r="D1490">
            <v>0</v>
          </cell>
        </row>
        <row r="1491">
          <cell r="A1491">
            <v>204038</v>
          </cell>
          <cell r="B1491" t="str">
            <v>INT PLEDGE LEMON</v>
          </cell>
          <cell r="C1491" t="str">
            <v>WI</v>
          </cell>
          <cell r="D1491">
            <v>0</v>
          </cell>
        </row>
        <row r="1492">
          <cell r="A1492">
            <v>222598</v>
          </cell>
          <cell r="B1492" t="str">
            <v>ALUMINIUM CHIPS</v>
          </cell>
          <cell r="C1492" t="str">
            <v>RA</v>
          </cell>
          <cell r="D1492">
            <v>38031</v>
          </cell>
        </row>
        <row r="1493">
          <cell r="A1493">
            <v>222598</v>
          </cell>
          <cell r="B1493" t="str">
            <v>ALUMINIUM CHIPS</v>
          </cell>
          <cell r="C1493" t="str">
            <v>RA</v>
          </cell>
        </row>
        <row r="1494">
          <cell r="A1494">
            <v>222598</v>
          </cell>
          <cell r="B1494" t="str">
            <v>ALUMINIUM CHIPS</v>
          </cell>
          <cell r="C1494" t="str">
            <v>RA</v>
          </cell>
        </row>
        <row r="1495">
          <cell r="A1495">
            <v>222598</v>
          </cell>
          <cell r="B1495" t="str">
            <v>ALUMINIUM CHIPS</v>
          </cell>
          <cell r="C1495" t="str">
            <v>RA</v>
          </cell>
        </row>
        <row r="1496">
          <cell r="A1496">
            <v>222598</v>
          </cell>
          <cell r="B1496" t="str">
            <v>ALUMINIUM CHIPS</v>
          </cell>
          <cell r="C1496" t="str">
            <v>RA</v>
          </cell>
        </row>
        <row r="1497">
          <cell r="A1497">
            <v>222598</v>
          </cell>
          <cell r="B1497" t="str">
            <v>ALUMINIUM CHIPS</v>
          </cell>
          <cell r="C1497" t="str">
            <v>RA</v>
          </cell>
        </row>
        <row r="1498">
          <cell r="A1498">
            <v>225613</v>
          </cell>
          <cell r="B1498" t="str">
            <v>F13 POLYMER EMULSION 7613</v>
          </cell>
          <cell r="C1498" t="str">
            <v>R8</v>
          </cell>
          <cell r="D1498">
            <v>10</v>
          </cell>
        </row>
        <row r="1499">
          <cell r="A1499">
            <v>225614</v>
          </cell>
          <cell r="B1499" t="str">
            <v>F14 POLYMER EMULSION 7614</v>
          </cell>
          <cell r="C1499" t="str">
            <v>R8</v>
          </cell>
          <cell r="D1499">
            <v>10</v>
          </cell>
        </row>
        <row r="1500">
          <cell r="A1500">
            <v>227138</v>
          </cell>
          <cell r="B1500" t="str">
            <v>AC-54OPE EMULSION 5926</v>
          </cell>
          <cell r="C1500" t="str">
            <v>R8</v>
          </cell>
          <cell r="D1500">
            <v>10</v>
          </cell>
        </row>
        <row r="1501">
          <cell r="A1501">
            <v>227158</v>
          </cell>
          <cell r="B1501" t="str">
            <v>AC316 EMULSION</v>
          </cell>
          <cell r="C1501" t="str">
            <v>R8</v>
          </cell>
          <cell r="D1501">
            <v>38031</v>
          </cell>
        </row>
        <row r="1502">
          <cell r="A1502">
            <v>227158</v>
          </cell>
          <cell r="B1502" t="str">
            <v>AC316 EMULSION</v>
          </cell>
          <cell r="C1502" t="str">
            <v>R8</v>
          </cell>
        </row>
        <row r="1503">
          <cell r="A1503">
            <v>227158</v>
          </cell>
          <cell r="B1503" t="str">
            <v>AC316 EMULSION</v>
          </cell>
          <cell r="C1503" t="str">
            <v>R8</v>
          </cell>
        </row>
        <row r="1504">
          <cell r="A1504">
            <v>227158</v>
          </cell>
          <cell r="B1504" t="str">
            <v>AC316 EMULSION</v>
          </cell>
          <cell r="C1504" t="str">
            <v>R8</v>
          </cell>
        </row>
        <row r="1505">
          <cell r="A1505">
            <v>245125</v>
          </cell>
          <cell r="B1505" t="str">
            <v>CELLOGEN HE 600 / FINE GUM</v>
          </cell>
          <cell r="C1505" t="str">
            <v>RA</v>
          </cell>
          <cell r="D1505">
            <v>0</v>
          </cell>
        </row>
        <row r="1506">
          <cell r="A1506">
            <v>249599</v>
          </cell>
          <cell r="B1506" t="str">
            <v>CAP OFF AERO 202 ORANGE</v>
          </cell>
          <cell r="C1506" t="str">
            <v>P1</v>
          </cell>
          <cell r="D1506">
            <v>38031</v>
          </cell>
        </row>
        <row r="1507">
          <cell r="A1507">
            <v>249600</v>
          </cell>
          <cell r="B1507" t="str">
            <v>CAP OFF AERO 202 GREEN</v>
          </cell>
          <cell r="C1507" t="str">
            <v>P1</v>
          </cell>
          <cell r="D1507">
            <v>38031</v>
          </cell>
        </row>
        <row r="1508">
          <cell r="A1508">
            <v>249608</v>
          </cell>
          <cell r="B1508" t="str">
            <v>CAP OFF AERO 202 ORANGE</v>
          </cell>
          <cell r="C1508" t="str">
            <v>P1</v>
          </cell>
        </row>
        <row r="1509">
          <cell r="A1509">
            <v>249725</v>
          </cell>
          <cell r="B1509" t="str">
            <v>CAP RAID ACTUAT US65mm</v>
          </cell>
          <cell r="C1509" t="str">
            <v>P9</v>
          </cell>
          <cell r="D1509">
            <v>64020</v>
          </cell>
        </row>
        <row r="1510">
          <cell r="A1510">
            <v>250440</v>
          </cell>
          <cell r="B1510" t="str">
            <v>GLADE P/INS CNTRY BL CARTRIDGE</v>
          </cell>
          <cell r="C1510" t="str">
            <v>R9</v>
          </cell>
          <cell r="D1510">
            <v>38031</v>
          </cell>
        </row>
        <row r="1511">
          <cell r="A1511">
            <v>250441</v>
          </cell>
          <cell r="B1511" t="str">
            <v>GLD P/INS EXTRA FRESH CARTRIDG</v>
          </cell>
          <cell r="C1511" t="str">
            <v>R9</v>
          </cell>
          <cell r="D1511">
            <v>38031</v>
          </cell>
        </row>
        <row r="1512">
          <cell r="A1512">
            <v>250445</v>
          </cell>
          <cell r="B1512" t="str">
            <v>INT GLADE P/INS CNTRY BL PRIM</v>
          </cell>
          <cell r="C1512" t="str">
            <v>WI</v>
          </cell>
          <cell r="D1512">
            <v>0</v>
          </cell>
        </row>
        <row r="1513">
          <cell r="A1513">
            <v>250450</v>
          </cell>
          <cell r="B1513" t="str">
            <v>INT GLADE P/INS CNTRY BL REF</v>
          </cell>
          <cell r="C1513" t="str">
            <v>WI</v>
          </cell>
          <cell r="D1513">
            <v>0</v>
          </cell>
        </row>
        <row r="1514">
          <cell r="A1514">
            <v>250702</v>
          </cell>
          <cell r="B1514" t="str">
            <v>CARTRIDGE GLADE P/INS C/W/F</v>
          </cell>
          <cell r="C1514" t="str">
            <v>RC</v>
          </cell>
          <cell r="D1514">
            <v>38031</v>
          </cell>
        </row>
        <row r="1515">
          <cell r="A1515">
            <v>250715</v>
          </cell>
          <cell r="B1515" t="str">
            <v>CARTRIDGE GLADE P/INS VANILLA</v>
          </cell>
          <cell r="C1515" t="str">
            <v>RC</v>
          </cell>
          <cell r="D1515">
            <v>38031</v>
          </cell>
        </row>
        <row r="1516">
          <cell r="A1516">
            <v>250724</v>
          </cell>
          <cell r="B1516" t="str">
            <v>GLADE SACHET CLP/ONS T/MIST RF</v>
          </cell>
          <cell r="C1516" t="str">
            <v>RC</v>
          </cell>
          <cell r="D1516">
            <v>38031</v>
          </cell>
        </row>
        <row r="1517">
          <cell r="A1517">
            <v>252561</v>
          </cell>
          <cell r="B1517" t="str">
            <v>Peanut Oil</v>
          </cell>
          <cell r="C1517" t="str">
            <v>RA</v>
          </cell>
          <cell r="D1517">
            <v>0</v>
          </cell>
        </row>
        <row r="1518">
          <cell r="A1518">
            <v>259179</v>
          </cell>
          <cell r="B1518" t="str">
            <v>GLADE SACHET CLP/ONS C/BREZ RF</v>
          </cell>
          <cell r="C1518" t="str">
            <v>RC</v>
          </cell>
          <cell r="D1518">
            <v>38031</v>
          </cell>
        </row>
        <row r="1519">
          <cell r="A1519">
            <v>259295</v>
          </cell>
          <cell r="B1519" t="str">
            <v>GLADE P/INS F of F   CARTRIDGE</v>
          </cell>
          <cell r="C1519" t="str">
            <v>RC</v>
          </cell>
          <cell r="D1519">
            <v>38031</v>
          </cell>
        </row>
        <row r="1520">
          <cell r="A1520">
            <v>259295</v>
          </cell>
          <cell r="B1520" t="str">
            <v>GLADE P/INS F of F   CARTRIDGE</v>
          </cell>
          <cell r="C1520" t="str">
            <v>R9</v>
          </cell>
        </row>
        <row r="1521">
          <cell r="A1521">
            <v>259295</v>
          </cell>
          <cell r="B1521" t="str">
            <v>GLADE P/INS F of F   CARTRIDG</v>
          </cell>
          <cell r="C1521" t="str">
            <v>R9</v>
          </cell>
        </row>
        <row r="1522">
          <cell r="A1522">
            <v>259300</v>
          </cell>
          <cell r="B1522" t="str">
            <v>INT GLADE P/INS F of F   PRIM</v>
          </cell>
          <cell r="C1522" t="str">
            <v>WI</v>
          </cell>
          <cell r="D1522">
            <v>0</v>
          </cell>
        </row>
        <row r="1523">
          <cell r="A1523">
            <v>259301</v>
          </cell>
          <cell r="B1523" t="str">
            <v>INT GLADE P/INS FofF Promo PRI</v>
          </cell>
          <cell r="C1523" t="str">
            <v>WI</v>
          </cell>
          <cell r="D1523">
            <v>0</v>
          </cell>
        </row>
        <row r="1524">
          <cell r="A1524">
            <v>259303</v>
          </cell>
          <cell r="B1524" t="str">
            <v>GLD P/INS TOUGH ODOUR CARTRIDG</v>
          </cell>
          <cell r="C1524" t="str">
            <v>R9</v>
          </cell>
          <cell r="D1524">
            <v>0</v>
          </cell>
        </row>
        <row r="1525">
          <cell r="A1525">
            <v>259305</v>
          </cell>
          <cell r="B1525" t="str">
            <v>INT GLADE P/INS F of F   REF</v>
          </cell>
          <cell r="C1525" t="str">
            <v>WI</v>
          </cell>
          <cell r="D1525">
            <v>0</v>
          </cell>
        </row>
        <row r="1526">
          <cell r="A1526">
            <v>259310</v>
          </cell>
          <cell r="B1526" t="str">
            <v>INT GLADE P/INS TROP BR  PRIM</v>
          </cell>
          <cell r="C1526" t="str">
            <v>WI</v>
          </cell>
          <cell r="D1526">
            <v>0</v>
          </cell>
        </row>
        <row r="1527">
          <cell r="A1527">
            <v>259311</v>
          </cell>
          <cell r="B1527" t="str">
            <v>INT GLADE P/INS T/Breze Pro PR</v>
          </cell>
          <cell r="C1527" t="str">
            <v>WI</v>
          </cell>
          <cell r="D1527">
            <v>0</v>
          </cell>
        </row>
        <row r="1528">
          <cell r="A1528">
            <v>259315</v>
          </cell>
          <cell r="B1528" t="str">
            <v>INT GLADE P/INS TROP BR  REF</v>
          </cell>
          <cell r="C1528" t="str">
            <v>WI</v>
          </cell>
          <cell r="D1528">
            <v>0</v>
          </cell>
        </row>
        <row r="1529">
          <cell r="A1529">
            <v>259320</v>
          </cell>
          <cell r="B1529" t="str">
            <v>INT GLADE P/INS XTRA FRESH REF</v>
          </cell>
          <cell r="C1529" t="str">
            <v>WI</v>
          </cell>
          <cell r="D1529">
            <v>0</v>
          </cell>
        </row>
        <row r="1530">
          <cell r="A1530">
            <v>259724</v>
          </cell>
          <cell r="B1530" t="str">
            <v>GLADE SACHET CLP/ONS T/MIST RF</v>
          </cell>
          <cell r="C1530" t="str">
            <v>RC</v>
          </cell>
          <cell r="D1530">
            <v>0</v>
          </cell>
        </row>
        <row r="1531">
          <cell r="A1531">
            <v>259727</v>
          </cell>
          <cell r="B1531" t="str">
            <v>CARTRIDGE GLADE P/INS PEACH</v>
          </cell>
          <cell r="C1531" t="str">
            <v>RC</v>
          </cell>
          <cell r="D1531">
            <v>38031</v>
          </cell>
        </row>
        <row r="1532">
          <cell r="A1532">
            <v>259771</v>
          </cell>
          <cell r="B1532" t="str">
            <v>CARTRIDGE GLADE P/INS LAVENDER</v>
          </cell>
          <cell r="C1532" t="str">
            <v>RC</v>
          </cell>
          <cell r="D1532">
            <v>38031</v>
          </cell>
        </row>
        <row r="1533">
          <cell r="A1533">
            <v>259771</v>
          </cell>
          <cell r="B1533" t="str">
            <v>CARTRIDGE GLADE P/INS LAVENDER</v>
          </cell>
          <cell r="C1533" t="str">
            <v>R9</v>
          </cell>
        </row>
        <row r="1534">
          <cell r="A1534">
            <v>259771</v>
          </cell>
          <cell r="B1534" t="str">
            <v>CARTRIDGE GLADE P/INS LAVENDE</v>
          </cell>
          <cell r="C1534" t="str">
            <v>R9</v>
          </cell>
        </row>
        <row r="1535">
          <cell r="A1535">
            <v>269028</v>
          </cell>
          <cell r="B1535" t="str">
            <v>CAP PLEDGE P/P MAROON NZ  52mm</v>
          </cell>
          <cell r="C1535" t="str">
            <v>P1</v>
          </cell>
          <cell r="D1535">
            <v>38031</v>
          </cell>
        </row>
        <row r="1536">
          <cell r="A1536">
            <v>269030</v>
          </cell>
          <cell r="B1536" t="str">
            <v>CAP PLEDGE LEMON YELLOW NZ52mm</v>
          </cell>
          <cell r="C1536" t="str">
            <v>P1</v>
          </cell>
          <cell r="D1536">
            <v>38031</v>
          </cell>
        </row>
        <row r="1537">
          <cell r="A1537">
            <v>269032</v>
          </cell>
          <cell r="B1537" t="str">
            <v>CAP PLEDGE P/P MAROON NZ  57mm</v>
          </cell>
          <cell r="C1537" t="str">
            <v>P9</v>
          </cell>
          <cell r="D1537">
            <v>38031</v>
          </cell>
        </row>
        <row r="1538">
          <cell r="A1538">
            <v>269032</v>
          </cell>
          <cell r="B1538" t="str">
            <v>CAP PLEDGE P/P MAROON NZ  57mm</v>
          </cell>
          <cell r="C1538" t="str">
            <v>P9</v>
          </cell>
        </row>
        <row r="1539">
          <cell r="A1539">
            <v>269034</v>
          </cell>
          <cell r="B1539" t="str">
            <v>CAP PLEDGE LEMON YELLOW NZ57mm</v>
          </cell>
          <cell r="C1539" t="str">
            <v>P1</v>
          </cell>
          <cell r="D1539">
            <v>38031</v>
          </cell>
        </row>
        <row r="1540">
          <cell r="A1540">
            <v>269122</v>
          </cell>
          <cell r="B1540" t="str">
            <v>CAP PLEDGE C/WOOD BROWN NZ57mm</v>
          </cell>
          <cell r="C1540" t="str">
            <v>P1</v>
          </cell>
          <cell r="D1540">
            <v>38031</v>
          </cell>
        </row>
        <row r="1541">
          <cell r="A1541">
            <v>269201</v>
          </cell>
          <cell r="B1541" t="str">
            <v>CAP PLEDGE C/FRSH BEIGE NZ52mm</v>
          </cell>
          <cell r="C1541" t="str">
            <v>P1</v>
          </cell>
          <cell r="D1541">
            <v>38031</v>
          </cell>
        </row>
        <row r="1542">
          <cell r="A1542">
            <v>269202</v>
          </cell>
          <cell r="B1542" t="str">
            <v>CAP 52mm C/DUST BLUE    NZ52mm</v>
          </cell>
          <cell r="C1542" t="str">
            <v>P9</v>
          </cell>
          <cell r="D1542">
            <v>38031</v>
          </cell>
        </row>
        <row r="1543">
          <cell r="A1543">
            <v>269203</v>
          </cell>
          <cell r="B1543" t="str">
            <v>CAP 57mm C/DUST BLUE    NZ57mm</v>
          </cell>
          <cell r="C1543" t="str">
            <v>P9</v>
          </cell>
          <cell r="D1543">
            <v>38031</v>
          </cell>
        </row>
        <row r="1544">
          <cell r="A1544">
            <v>269273</v>
          </cell>
          <cell r="B1544" t="str">
            <v>GLADE SHEATH(VENT)0.25" exp.</v>
          </cell>
          <cell r="C1544" t="str">
            <v>PE</v>
          </cell>
          <cell r="D1544">
            <v>28506</v>
          </cell>
        </row>
        <row r="1545">
          <cell r="A1545">
            <v>269307</v>
          </cell>
          <cell r="B1545" t="str">
            <v>GLADE PHOENIX CLEAR CAP</v>
          </cell>
          <cell r="C1545" t="str">
            <v>PE</v>
          </cell>
          <cell r="D1545">
            <v>28506</v>
          </cell>
        </row>
        <row r="1546">
          <cell r="A1546">
            <v>325350</v>
          </cell>
          <cell r="B1546" t="str">
            <v>C50 POLYMER EMULSION</v>
          </cell>
          <cell r="C1546" t="str">
            <v>R8</v>
          </cell>
          <cell r="D1546">
            <v>38031</v>
          </cell>
        </row>
        <row r="1547">
          <cell r="A1547">
            <v>325350</v>
          </cell>
          <cell r="B1547" t="str">
            <v>C50 POLYMER EMULSION</v>
          </cell>
          <cell r="C1547" t="str">
            <v>R8</v>
          </cell>
        </row>
        <row r="1548">
          <cell r="A1548">
            <v>325350</v>
          </cell>
          <cell r="B1548" t="str">
            <v>C50 POLYMER EMULSION</v>
          </cell>
          <cell r="C1548" t="str">
            <v>R8</v>
          </cell>
        </row>
        <row r="1549">
          <cell r="A1549">
            <v>325350</v>
          </cell>
          <cell r="B1549" t="str">
            <v>C50 POLYMER EMULSION</v>
          </cell>
          <cell r="C1549" t="str">
            <v>R8</v>
          </cell>
        </row>
        <row r="1550">
          <cell r="A1550">
            <v>325365</v>
          </cell>
          <cell r="B1550" t="str">
            <v>C93(C65)POLYMER EMULSION 69050</v>
          </cell>
          <cell r="C1550" t="str">
            <v>R8</v>
          </cell>
          <cell r="D1550">
            <v>10</v>
          </cell>
        </row>
        <row r="1551">
          <cell r="A1551">
            <v>325365</v>
          </cell>
          <cell r="B1551" t="str">
            <v>C93(C65)POLYMER EMULSION 69050</v>
          </cell>
          <cell r="C1551" t="str">
            <v>R9</v>
          </cell>
        </row>
        <row r="1552">
          <cell r="A1552">
            <v>325365</v>
          </cell>
          <cell r="B1552" t="str">
            <v>C93(C65)POLYMER EMULSION 6905</v>
          </cell>
          <cell r="C1552" t="str">
            <v>R9</v>
          </cell>
        </row>
        <row r="1553">
          <cell r="A1553">
            <v>325375</v>
          </cell>
          <cell r="B1553" t="str">
            <v>C75 POLYMER EMULSION 59350</v>
          </cell>
          <cell r="C1553" t="str">
            <v>R8</v>
          </cell>
          <cell r="D1553">
            <v>10</v>
          </cell>
        </row>
        <row r="1554">
          <cell r="A1554">
            <v>325388</v>
          </cell>
          <cell r="B1554" t="str">
            <v>C88 POLYMER EMULSION</v>
          </cell>
          <cell r="C1554" t="str">
            <v>R8</v>
          </cell>
          <cell r="D1554">
            <v>10</v>
          </cell>
        </row>
        <row r="1555">
          <cell r="A1555">
            <v>325396</v>
          </cell>
          <cell r="B1555" t="str">
            <v>C96 POLYMER EMULSION</v>
          </cell>
          <cell r="C1555" t="str">
            <v>R8</v>
          </cell>
          <cell r="D1555">
            <v>10</v>
          </cell>
        </row>
        <row r="1556">
          <cell r="A1556">
            <v>325398</v>
          </cell>
          <cell r="B1556" t="str">
            <v>C98 POLYMER EMULSION</v>
          </cell>
          <cell r="C1556" t="str">
            <v>R8</v>
          </cell>
          <cell r="D1556">
            <v>10</v>
          </cell>
        </row>
        <row r="1557">
          <cell r="A1557">
            <v>325612</v>
          </cell>
          <cell r="B1557" t="str">
            <v>F12 POLYMER</v>
          </cell>
          <cell r="C1557" t="str">
            <v>R8</v>
          </cell>
          <cell r="D1557">
            <v>10</v>
          </cell>
        </row>
        <row r="1558">
          <cell r="A1558">
            <v>325616</v>
          </cell>
          <cell r="B1558" t="str">
            <v>F16 POLYMER</v>
          </cell>
          <cell r="C1558" t="str">
            <v>R8</v>
          </cell>
          <cell r="D1558">
            <v>10</v>
          </cell>
        </row>
        <row r="1559">
          <cell r="A1559">
            <v>330046</v>
          </cell>
          <cell r="B1559" t="str">
            <v>PERFUME A-920682-6 NAARDEN</v>
          </cell>
          <cell r="C1559" t="str">
            <v>R9</v>
          </cell>
          <cell r="D1559">
            <v>49915</v>
          </cell>
        </row>
        <row r="1560">
          <cell r="A1560">
            <v>330059</v>
          </cell>
          <cell r="B1560" t="str">
            <v>PERFUME IFF 1103-AF</v>
          </cell>
          <cell r="C1560" t="str">
            <v>R0</v>
          </cell>
          <cell r="D1560">
            <v>32941</v>
          </cell>
        </row>
        <row r="1561">
          <cell r="A1561">
            <v>330069</v>
          </cell>
          <cell r="B1561" t="str">
            <v>PERFUME K-2778</v>
          </cell>
          <cell r="C1561" t="str">
            <v>R9</v>
          </cell>
          <cell r="D1561">
            <v>43310</v>
          </cell>
        </row>
        <row r="1562">
          <cell r="A1562">
            <v>330080</v>
          </cell>
          <cell r="B1562" t="str">
            <v>PERFUME ROSE PA 59459 GIV-RRE</v>
          </cell>
          <cell r="C1562" t="str">
            <v>R0</v>
          </cell>
          <cell r="D1562">
            <v>24655</v>
          </cell>
        </row>
        <row r="1563">
          <cell r="A1563">
            <v>330108</v>
          </cell>
          <cell r="B1563" t="str">
            <v>PERFUME 112.330 FIRMENICH</v>
          </cell>
          <cell r="C1563" t="str">
            <v>R9</v>
          </cell>
          <cell r="D1563">
            <v>20300</v>
          </cell>
        </row>
        <row r="1564">
          <cell r="A1564">
            <v>330109</v>
          </cell>
          <cell r="B1564" t="str">
            <v>PERFUME 10913 TAKASAGO</v>
          </cell>
          <cell r="C1564" t="str">
            <v>R9</v>
          </cell>
          <cell r="D1564">
            <v>6915</v>
          </cell>
        </row>
        <row r="1565">
          <cell r="A1565">
            <v>330116</v>
          </cell>
          <cell r="B1565" t="str">
            <v>PERFUME LEMON PA 68603 GIV-RRE</v>
          </cell>
          <cell r="C1565" t="str">
            <v>R0</v>
          </cell>
          <cell r="D1565">
            <v>24655</v>
          </cell>
        </row>
        <row r="1566">
          <cell r="A1566">
            <v>330116</v>
          </cell>
          <cell r="B1566" t="str">
            <v>PERFUME LEMON PA 68603 GIV-RRE</v>
          </cell>
          <cell r="C1566" t="str">
            <v>R9</v>
          </cell>
        </row>
        <row r="1567">
          <cell r="A1567">
            <v>330116</v>
          </cell>
          <cell r="B1567" t="str">
            <v>PERFUME LEMON PA 68603 GIV-RR</v>
          </cell>
          <cell r="C1567" t="str">
            <v>R9</v>
          </cell>
        </row>
        <row r="1568">
          <cell r="A1568">
            <v>330123</v>
          </cell>
          <cell r="B1568" t="str">
            <v>PERFUME DL24873 DELAIRE</v>
          </cell>
          <cell r="C1568" t="str">
            <v>R9</v>
          </cell>
          <cell r="D1568">
            <v>6915</v>
          </cell>
        </row>
        <row r="1569">
          <cell r="A1569">
            <v>330128</v>
          </cell>
          <cell r="B1569" t="str">
            <v>PERFUME BBA 30-5798 LEM FRESH</v>
          </cell>
          <cell r="C1569" t="str">
            <v>R0</v>
          </cell>
          <cell r="D1569">
            <v>7306</v>
          </cell>
        </row>
        <row r="1570">
          <cell r="A1570">
            <v>330144</v>
          </cell>
          <cell r="B1570" t="str">
            <v>PERFUME GALICE 431 280</v>
          </cell>
          <cell r="C1570" t="str">
            <v>R9</v>
          </cell>
          <cell r="D1570">
            <v>20300</v>
          </cell>
        </row>
        <row r="1571">
          <cell r="A1571">
            <v>330163</v>
          </cell>
          <cell r="B1571" t="str">
            <v>PERF Q4049,A726-686</v>
          </cell>
          <cell r="C1571" t="str">
            <v>R0</v>
          </cell>
          <cell r="D1571">
            <v>61502</v>
          </cell>
        </row>
        <row r="1572">
          <cell r="A1572">
            <v>330163</v>
          </cell>
          <cell r="B1572" t="str">
            <v>PERF Q4049,A726-686</v>
          </cell>
          <cell r="C1572" t="str">
            <v>R0</v>
          </cell>
        </row>
        <row r="1573">
          <cell r="A1573">
            <v>330163</v>
          </cell>
          <cell r="B1573" t="str">
            <v>PERF Q4049,A726-686</v>
          </cell>
          <cell r="C1573" t="str">
            <v>R0</v>
          </cell>
        </row>
        <row r="1574">
          <cell r="A1574">
            <v>330163</v>
          </cell>
          <cell r="B1574" t="str">
            <v>PERF Q4049,A726-686</v>
          </cell>
          <cell r="C1574" t="str">
            <v>R0</v>
          </cell>
        </row>
        <row r="1575">
          <cell r="A1575">
            <v>330169</v>
          </cell>
          <cell r="B1575" t="str">
            <v>PERF Z405R (ROURE)</v>
          </cell>
          <cell r="C1575" t="str">
            <v>R9</v>
          </cell>
          <cell r="D1575">
            <v>24655</v>
          </cell>
        </row>
        <row r="1576">
          <cell r="A1576">
            <v>330189</v>
          </cell>
          <cell r="B1576" t="str">
            <v>PERFUME 1115HS</v>
          </cell>
          <cell r="C1576" t="str">
            <v>R9</v>
          </cell>
          <cell r="D1576">
            <v>32941</v>
          </cell>
        </row>
        <row r="1577">
          <cell r="A1577">
            <v>330200</v>
          </cell>
          <cell r="B1577" t="str">
            <v>PERFUME Z4149</v>
          </cell>
          <cell r="C1577" t="str">
            <v>R0</v>
          </cell>
          <cell r="D1577">
            <v>24655</v>
          </cell>
        </row>
        <row r="1578">
          <cell r="A1578">
            <v>330203</v>
          </cell>
          <cell r="B1578" t="str">
            <v>PERFUME DL27498</v>
          </cell>
          <cell r="C1578" t="str">
            <v>R9</v>
          </cell>
          <cell r="D1578">
            <v>6915</v>
          </cell>
        </row>
        <row r="1579">
          <cell r="A1579">
            <v>330220</v>
          </cell>
          <cell r="B1579" t="str">
            <v>PERF Peach TAA 32067</v>
          </cell>
          <cell r="C1579" t="str">
            <v>R0</v>
          </cell>
          <cell r="D1579">
            <v>24655</v>
          </cell>
        </row>
        <row r="1580">
          <cell r="A1580">
            <v>330220</v>
          </cell>
          <cell r="B1580" t="str">
            <v>PERF Peach TAA 32067</v>
          </cell>
          <cell r="C1580" t="str">
            <v>R9</v>
          </cell>
        </row>
        <row r="1581">
          <cell r="A1581">
            <v>330220</v>
          </cell>
          <cell r="B1581" t="str">
            <v>PERF Peach TAA 32067</v>
          </cell>
          <cell r="C1581" t="str">
            <v>R9</v>
          </cell>
        </row>
        <row r="1582">
          <cell r="A1582">
            <v>330222</v>
          </cell>
          <cell r="B1582" t="str">
            <v>PERFUME IFF 2648 HS</v>
          </cell>
          <cell r="C1582" t="str">
            <v>R0</v>
          </cell>
          <cell r="D1582">
            <v>32941</v>
          </cell>
        </row>
        <row r="1583">
          <cell r="A1583">
            <v>330222</v>
          </cell>
          <cell r="B1583" t="str">
            <v>PERFUME IFF 2648 HS</v>
          </cell>
          <cell r="C1583" t="str">
            <v>R9</v>
          </cell>
        </row>
        <row r="1584">
          <cell r="A1584">
            <v>330222</v>
          </cell>
          <cell r="B1584" t="str">
            <v>PERFUME IFF 2648 HS</v>
          </cell>
          <cell r="C1584" t="str">
            <v>R9</v>
          </cell>
        </row>
        <row r="1585">
          <cell r="A1585">
            <v>330240</v>
          </cell>
          <cell r="B1585" t="str">
            <v>PERFUME PA34661</v>
          </cell>
          <cell r="C1585" t="str">
            <v>R0</v>
          </cell>
          <cell r="D1585">
            <v>24655</v>
          </cell>
        </row>
        <row r="1586">
          <cell r="A1586">
            <v>330240</v>
          </cell>
          <cell r="B1586" t="str">
            <v>PERFUME PA34661</v>
          </cell>
          <cell r="C1586" t="str">
            <v>R9</v>
          </cell>
        </row>
        <row r="1587">
          <cell r="A1587">
            <v>330240</v>
          </cell>
          <cell r="B1587" t="str">
            <v>PERFUME PA34661</v>
          </cell>
          <cell r="C1587" t="str">
            <v>R9</v>
          </cell>
        </row>
        <row r="1588">
          <cell r="A1588">
            <v>330242</v>
          </cell>
          <cell r="B1588" t="str">
            <v>PERF QUEST A923-455 HERBAL CFW</v>
          </cell>
          <cell r="C1588" t="str">
            <v>R0</v>
          </cell>
          <cell r="D1588">
            <v>61502</v>
          </cell>
        </row>
        <row r="1589">
          <cell r="A1589">
            <v>330243</v>
          </cell>
          <cell r="B1589" t="str">
            <v>PERFUME Q 7940-A (Brigade)</v>
          </cell>
          <cell r="C1589" t="str">
            <v>R0</v>
          </cell>
          <cell r="D1589">
            <v>61502</v>
          </cell>
        </row>
        <row r="1590">
          <cell r="A1590">
            <v>330243</v>
          </cell>
          <cell r="B1590" t="str">
            <v>PERFUME Q 7940-A (Brigade)</v>
          </cell>
          <cell r="C1590" t="str">
            <v>R0</v>
          </cell>
        </row>
        <row r="1591">
          <cell r="A1591">
            <v>330243</v>
          </cell>
          <cell r="B1591" t="str">
            <v>PERFUME Q 7940-A (Brigade)</v>
          </cell>
          <cell r="C1591" t="str">
            <v>R0</v>
          </cell>
        </row>
        <row r="1592">
          <cell r="A1592">
            <v>330243</v>
          </cell>
          <cell r="B1592" t="str">
            <v>PERFUME Q 7940-A (Brigade)</v>
          </cell>
          <cell r="C1592" t="str">
            <v>R0</v>
          </cell>
        </row>
        <row r="1593">
          <cell r="A1593">
            <v>330259</v>
          </cell>
          <cell r="B1593" t="str">
            <v>PERFUME 6042-HT</v>
          </cell>
          <cell r="C1593" t="str">
            <v>R9</v>
          </cell>
          <cell r="D1593">
            <v>32941</v>
          </cell>
        </row>
        <row r="1594">
          <cell r="A1594">
            <v>330265</v>
          </cell>
          <cell r="B1594" t="str">
            <v>PERFUME Z4031</v>
          </cell>
          <cell r="C1594" t="str">
            <v>R0</v>
          </cell>
          <cell r="D1594">
            <v>24655</v>
          </cell>
        </row>
        <row r="1595">
          <cell r="A1595">
            <v>330265</v>
          </cell>
          <cell r="B1595" t="str">
            <v>PERFUME Z4031</v>
          </cell>
          <cell r="C1595" t="str">
            <v>R0</v>
          </cell>
        </row>
        <row r="1596">
          <cell r="A1596">
            <v>330265</v>
          </cell>
          <cell r="B1596" t="str">
            <v>PERFUME Z4031</v>
          </cell>
          <cell r="C1596" t="str">
            <v>R0</v>
          </cell>
        </row>
        <row r="1597">
          <cell r="A1597">
            <v>330268</v>
          </cell>
          <cell r="B1597" t="str">
            <v>PERFUME PA 72663</v>
          </cell>
          <cell r="C1597" t="str">
            <v>R9</v>
          </cell>
          <cell r="D1597">
            <v>24655</v>
          </cell>
        </row>
        <row r="1598">
          <cell r="A1598">
            <v>330298</v>
          </cell>
          <cell r="B1598" t="str">
            <v>PERFUME BBA 940552/306632 LEM</v>
          </cell>
          <cell r="C1598" t="str">
            <v>R0</v>
          </cell>
          <cell r="D1598">
            <v>7306</v>
          </cell>
        </row>
        <row r="1599">
          <cell r="A1599">
            <v>330317</v>
          </cell>
          <cell r="B1599" t="str">
            <v>PERFUME 1168-HW</v>
          </cell>
          <cell r="C1599" t="str">
            <v>R9</v>
          </cell>
          <cell r="D1599">
            <v>32941</v>
          </cell>
        </row>
        <row r="1600">
          <cell r="A1600">
            <v>330331</v>
          </cell>
          <cell r="B1600" t="str">
            <v>PERFUME IFF 4025-HT</v>
          </cell>
          <cell r="C1600" t="str">
            <v>R0</v>
          </cell>
          <cell r="D1600">
            <v>0</v>
          </cell>
        </row>
        <row r="1601">
          <cell r="A1601">
            <v>330344</v>
          </cell>
          <cell r="B1601" t="str">
            <v>PERFUME A62546C/745066R</v>
          </cell>
          <cell r="C1601" t="str">
            <v>R0</v>
          </cell>
          <cell r="D1601">
            <v>27050</v>
          </cell>
        </row>
        <row r="1602">
          <cell r="A1602">
            <v>330344</v>
          </cell>
          <cell r="B1602" t="str">
            <v>PERFUME A62546C/745066R</v>
          </cell>
          <cell r="C1602" t="str">
            <v>R0</v>
          </cell>
        </row>
        <row r="1603">
          <cell r="A1603">
            <v>330344</v>
          </cell>
          <cell r="B1603" t="str">
            <v>PERFUME A62546C/745066R</v>
          </cell>
          <cell r="C1603" t="str">
            <v>R0</v>
          </cell>
        </row>
        <row r="1604">
          <cell r="A1604">
            <v>330344</v>
          </cell>
          <cell r="B1604" t="str">
            <v>PERFUME A62546C/745066R</v>
          </cell>
          <cell r="C1604" t="str">
            <v>R0</v>
          </cell>
        </row>
        <row r="1605">
          <cell r="A1605">
            <v>330378</v>
          </cell>
          <cell r="B1605" t="str">
            <v>PERF 431.721/F NINA FIRMENICH</v>
          </cell>
          <cell r="C1605" t="str">
            <v>R0</v>
          </cell>
          <cell r="D1605">
            <v>20300</v>
          </cell>
        </row>
        <row r="1606">
          <cell r="A1606">
            <v>330378</v>
          </cell>
          <cell r="B1606" t="str">
            <v>PERF 431.721/F NINA FIRMENICH</v>
          </cell>
          <cell r="C1606" t="str">
            <v>R0</v>
          </cell>
        </row>
        <row r="1607">
          <cell r="A1607">
            <v>330378</v>
          </cell>
          <cell r="B1607" t="str">
            <v>PERF 431.721/F NINA FIRMENICH</v>
          </cell>
          <cell r="C1607" t="str">
            <v>R0</v>
          </cell>
        </row>
        <row r="1608">
          <cell r="A1608">
            <v>330378</v>
          </cell>
          <cell r="B1608" t="str">
            <v>PERF 431.721/F NINA FIRMENICH</v>
          </cell>
          <cell r="C1608" t="str">
            <v>R0</v>
          </cell>
        </row>
        <row r="1609">
          <cell r="A1609">
            <v>330455</v>
          </cell>
          <cell r="B1609" t="str">
            <v>PERF Q-15294</v>
          </cell>
          <cell r="C1609" t="str">
            <v>R0</v>
          </cell>
        </row>
        <row r="1610">
          <cell r="A1610">
            <v>330489</v>
          </cell>
          <cell r="B1610" t="str">
            <v>PERFUME RJ-3057/1, TAKASAGO</v>
          </cell>
          <cell r="C1610" t="str">
            <v>R0</v>
          </cell>
          <cell r="D1610">
            <v>6915</v>
          </cell>
        </row>
        <row r="1611">
          <cell r="A1611">
            <v>330489</v>
          </cell>
          <cell r="B1611" t="str">
            <v>PERFUME RJ-3057/1, TAKASAGO</v>
          </cell>
          <cell r="C1611" t="str">
            <v>R0</v>
          </cell>
        </row>
        <row r="1612">
          <cell r="A1612">
            <v>330489</v>
          </cell>
          <cell r="B1612" t="str">
            <v>PERFUME RJ-3057/1, TAKASAGO</v>
          </cell>
          <cell r="C1612" t="str">
            <v>R0</v>
          </cell>
        </row>
        <row r="1613">
          <cell r="A1613">
            <v>330489</v>
          </cell>
          <cell r="B1613" t="str">
            <v>PERFUME RJ-3057/1, TAKASAGO</v>
          </cell>
          <cell r="C1613" t="str">
            <v>R0</v>
          </cell>
        </row>
        <row r="1614">
          <cell r="A1614">
            <v>330508</v>
          </cell>
          <cell r="B1614" t="str">
            <v>PERF 2242-HBA REGULAR FIBER</v>
          </cell>
          <cell r="C1614" t="str">
            <v>R0</v>
          </cell>
          <cell r="D1614">
            <v>32941</v>
          </cell>
        </row>
        <row r="1615">
          <cell r="A1615">
            <v>330508</v>
          </cell>
          <cell r="B1615" t="str">
            <v>PERF 2242-HBA REGULAR FIBER</v>
          </cell>
          <cell r="C1615" t="str">
            <v>R9</v>
          </cell>
        </row>
        <row r="1616">
          <cell r="A1616">
            <v>330508</v>
          </cell>
          <cell r="B1616" t="str">
            <v>PERF 2242-HBA REGULAR FIBER</v>
          </cell>
          <cell r="C1616" t="str">
            <v>R9</v>
          </cell>
        </row>
        <row r="1617">
          <cell r="A1617">
            <v>330509</v>
          </cell>
          <cell r="B1617" t="str">
            <v>PERF 2243-HBA EXTRA STR FIBER</v>
          </cell>
          <cell r="C1617" t="str">
            <v>R0</v>
          </cell>
          <cell r="D1617">
            <v>32941</v>
          </cell>
        </row>
        <row r="1618">
          <cell r="A1618">
            <v>330509</v>
          </cell>
          <cell r="B1618" t="str">
            <v>PERF 2243-HBA EXTRA STR FIBER</v>
          </cell>
          <cell r="C1618" t="str">
            <v>R0</v>
          </cell>
        </row>
        <row r="1619">
          <cell r="A1619">
            <v>330509</v>
          </cell>
          <cell r="B1619" t="str">
            <v>PERF 2243-HBA EXTRA STR FIBER</v>
          </cell>
          <cell r="C1619" t="str">
            <v>R0</v>
          </cell>
        </row>
        <row r="1620">
          <cell r="A1620">
            <v>330509</v>
          </cell>
          <cell r="B1620" t="str">
            <v>PERF 2243-HBA EXTRA STR FIBER</v>
          </cell>
          <cell r="C1620" t="str">
            <v>R0</v>
          </cell>
        </row>
        <row r="1621">
          <cell r="A1621">
            <v>331004</v>
          </cell>
          <cell r="B1621" t="str">
            <v>DYE OIL RED TAX/FAT RED BB</v>
          </cell>
          <cell r="C1621" t="str">
            <v>R2</v>
          </cell>
          <cell r="D1621">
            <v>29182</v>
          </cell>
        </row>
        <row r="1622">
          <cell r="A1622">
            <v>331100</v>
          </cell>
          <cell r="B1622" t="str">
            <v>DYE CARMOISINE RED CI 14720</v>
          </cell>
          <cell r="C1622" t="str">
            <v>R2</v>
          </cell>
          <cell r="D1622">
            <v>27452</v>
          </cell>
        </row>
        <row r="1623">
          <cell r="A1623">
            <v>331115</v>
          </cell>
          <cell r="B1623" t="str">
            <v>DYE RHODAMINE RED B 500</v>
          </cell>
          <cell r="C1623" t="str">
            <v>R2</v>
          </cell>
          <cell r="D1623">
            <v>6915</v>
          </cell>
        </row>
        <row r="1624">
          <cell r="A1624">
            <v>331115</v>
          </cell>
          <cell r="B1624" t="str">
            <v>DYE RHODAMINE RED B 500</v>
          </cell>
          <cell r="C1624" t="str">
            <v>R2</v>
          </cell>
        </row>
        <row r="1625">
          <cell r="A1625">
            <v>331115</v>
          </cell>
          <cell r="B1625" t="str">
            <v>DYE RHODAMINE RED B 500</v>
          </cell>
          <cell r="C1625" t="str">
            <v>R2</v>
          </cell>
        </row>
        <row r="1626">
          <cell r="A1626">
            <v>331120</v>
          </cell>
          <cell r="B1626" t="str">
            <v>DYE ORANGE C880 CI 19140 16255</v>
          </cell>
          <cell r="C1626" t="str">
            <v>R9</v>
          </cell>
          <cell r="D1626">
            <v>0</v>
          </cell>
        </row>
        <row r="1627">
          <cell r="A1627">
            <v>331123</v>
          </cell>
          <cell r="B1627" t="str">
            <v>PURICOLOR YELLOW AYE 23</v>
          </cell>
          <cell r="C1627" t="str">
            <v>R2</v>
          </cell>
          <cell r="D1627">
            <v>8548</v>
          </cell>
        </row>
        <row r="1628">
          <cell r="A1628">
            <v>331123</v>
          </cell>
          <cell r="B1628" t="str">
            <v>PURICOLOR YELLOW AYE 23</v>
          </cell>
          <cell r="C1628" t="str">
            <v>R2</v>
          </cell>
        </row>
        <row r="1629">
          <cell r="A1629">
            <v>331123</v>
          </cell>
          <cell r="B1629" t="str">
            <v>PURICOLOR YELLOW AYE 23</v>
          </cell>
          <cell r="C1629" t="str">
            <v>R2</v>
          </cell>
        </row>
        <row r="1630">
          <cell r="A1630">
            <v>331123</v>
          </cell>
          <cell r="B1630" t="str">
            <v>PURICOLOR YELLOW AYE 23</v>
          </cell>
          <cell r="C1630" t="str">
            <v>R2</v>
          </cell>
        </row>
        <row r="1631">
          <cell r="A1631">
            <v>331125</v>
          </cell>
          <cell r="B1631" t="str">
            <v>DYE CI ACID YELLOW 34</v>
          </cell>
          <cell r="C1631" t="str">
            <v>R2</v>
          </cell>
          <cell r="D1631">
            <v>0</v>
          </cell>
        </row>
        <row r="1632">
          <cell r="A1632">
            <v>331127</v>
          </cell>
          <cell r="B1632" t="str">
            <v>DYE AURAMINE SP YELLOW</v>
          </cell>
          <cell r="C1632" t="str">
            <v>R9</v>
          </cell>
          <cell r="D1632">
            <v>31269</v>
          </cell>
        </row>
        <row r="1633">
          <cell r="A1633">
            <v>331160</v>
          </cell>
          <cell r="B1633" t="str">
            <v>DYE CI ACID GREEN  25</v>
          </cell>
          <cell r="C1633" t="str">
            <v>R9</v>
          </cell>
          <cell r="D1633">
            <v>28982</v>
          </cell>
        </row>
        <row r="1634">
          <cell r="A1634">
            <v>331161</v>
          </cell>
          <cell r="B1634" t="str">
            <v>IRAGON GREEN AG1</v>
          </cell>
          <cell r="C1634" t="str">
            <v>R2</v>
          </cell>
          <cell r="D1634">
            <v>8548</v>
          </cell>
        </row>
        <row r="1635">
          <cell r="A1635">
            <v>331161</v>
          </cell>
          <cell r="B1635" t="str">
            <v>IRAGON GREEN AG1</v>
          </cell>
          <cell r="C1635" t="str">
            <v>R2</v>
          </cell>
        </row>
        <row r="1636">
          <cell r="A1636">
            <v>331161</v>
          </cell>
          <cell r="B1636" t="str">
            <v>IRAGON GREEN AG1</v>
          </cell>
          <cell r="C1636" t="str">
            <v>R2</v>
          </cell>
        </row>
        <row r="1637">
          <cell r="A1637">
            <v>331161</v>
          </cell>
          <cell r="B1637" t="str">
            <v>IRAGON GREEN AG1</v>
          </cell>
          <cell r="C1637" t="str">
            <v>R2</v>
          </cell>
        </row>
        <row r="1638">
          <cell r="A1638">
            <v>331190</v>
          </cell>
          <cell r="B1638" t="str">
            <v>IRAGON BLUE ABL80</v>
          </cell>
          <cell r="C1638" t="str">
            <v>R2</v>
          </cell>
          <cell r="D1638">
            <v>8548</v>
          </cell>
        </row>
        <row r="1639">
          <cell r="A1639">
            <v>331190</v>
          </cell>
          <cell r="B1639" t="str">
            <v>IRAGON BLUE ABL80</v>
          </cell>
          <cell r="C1639" t="str">
            <v>R2</v>
          </cell>
        </row>
        <row r="1640">
          <cell r="A1640">
            <v>331190</v>
          </cell>
          <cell r="B1640" t="str">
            <v>IRAGON BLUE ABL80</v>
          </cell>
          <cell r="C1640" t="str">
            <v>R2</v>
          </cell>
        </row>
        <row r="1641">
          <cell r="A1641">
            <v>331190</v>
          </cell>
          <cell r="B1641" t="str">
            <v>IRAGON BLUE ABL80</v>
          </cell>
          <cell r="C1641" t="str">
            <v>R2</v>
          </cell>
        </row>
        <row r="1642">
          <cell r="A1642">
            <v>331195</v>
          </cell>
          <cell r="B1642" t="str">
            <v>DYE KAYARUS TURQ BLUE GLN</v>
          </cell>
          <cell r="C1642" t="str">
            <v>R2</v>
          </cell>
          <cell r="D1642">
            <v>28982</v>
          </cell>
        </row>
        <row r="1643">
          <cell r="A1643">
            <v>331195</v>
          </cell>
          <cell r="B1643" t="str">
            <v>DYE KAYARUS TURQ BLUE GLN</v>
          </cell>
          <cell r="C1643" t="str">
            <v>R2</v>
          </cell>
        </row>
        <row r="1644">
          <cell r="A1644">
            <v>331195</v>
          </cell>
          <cell r="B1644" t="str">
            <v>DYE KAYARUS TURQ BLUE GLN</v>
          </cell>
          <cell r="C1644" t="str">
            <v>R2</v>
          </cell>
        </row>
        <row r="1645">
          <cell r="A1645">
            <v>331195</v>
          </cell>
          <cell r="B1645" t="str">
            <v>DYE KAYARUS TURQ BLUE GLN</v>
          </cell>
          <cell r="C1645" t="str">
            <v>R2</v>
          </cell>
        </row>
        <row r="1646">
          <cell r="A1646">
            <v>331213</v>
          </cell>
          <cell r="B1646" t="str">
            <v>DYE FLUORESCEIN LTS</v>
          </cell>
          <cell r="C1646" t="str">
            <v>R9</v>
          </cell>
          <cell r="D1646">
            <v>27452</v>
          </cell>
        </row>
        <row r="1647">
          <cell r="A1647">
            <v>331434</v>
          </cell>
          <cell r="B1647" t="str">
            <v>PERFUME 3188-T</v>
          </cell>
          <cell r="C1647" t="str">
            <v>R9</v>
          </cell>
          <cell r="D1647">
            <v>32941</v>
          </cell>
        </row>
        <row r="1648">
          <cell r="A1648">
            <v>331493</v>
          </cell>
          <cell r="B1648" t="str">
            <v>PERFUME 48.034/B POWDER FRESH</v>
          </cell>
          <cell r="C1648" t="str">
            <v>R9</v>
          </cell>
          <cell r="D1648">
            <v>20300</v>
          </cell>
        </row>
        <row r="1649">
          <cell r="A1649">
            <v>331506</v>
          </cell>
          <cell r="B1649" t="str">
            <v>IRAGON BLUE DBL 86</v>
          </cell>
          <cell r="C1649" t="str">
            <v>R2</v>
          </cell>
          <cell r="D1649">
            <v>8548</v>
          </cell>
        </row>
        <row r="1650">
          <cell r="A1650">
            <v>331506</v>
          </cell>
          <cell r="B1650" t="str">
            <v>IRAGON BLUE DBL 86</v>
          </cell>
          <cell r="C1650" t="str">
            <v>R2</v>
          </cell>
        </row>
        <row r="1651">
          <cell r="A1651">
            <v>331506</v>
          </cell>
          <cell r="B1651" t="str">
            <v>IRAGON BLUE DBL 86</v>
          </cell>
          <cell r="C1651" t="str">
            <v>R2</v>
          </cell>
        </row>
        <row r="1652">
          <cell r="A1652">
            <v>331506</v>
          </cell>
          <cell r="B1652" t="str">
            <v>IRAGON BLUE DBL 86</v>
          </cell>
          <cell r="C1652" t="str">
            <v>R2</v>
          </cell>
        </row>
        <row r="1653">
          <cell r="A1653">
            <v>332002</v>
          </cell>
          <cell r="B1653" t="str">
            <v>TRIETHANOLAMINE</v>
          </cell>
          <cell r="C1653" t="str">
            <v>RA</v>
          </cell>
          <cell r="D1653">
            <v>31269</v>
          </cell>
        </row>
        <row r="1654">
          <cell r="A1654">
            <v>332002</v>
          </cell>
          <cell r="B1654" t="str">
            <v>TRIETHANOLAMINE</v>
          </cell>
          <cell r="C1654" t="str">
            <v>RA</v>
          </cell>
        </row>
        <row r="1655">
          <cell r="A1655">
            <v>332002</v>
          </cell>
          <cell r="B1655" t="str">
            <v>TRIETHANOLAMINE</v>
          </cell>
          <cell r="C1655" t="str">
            <v>RA</v>
          </cell>
        </row>
        <row r="1656">
          <cell r="A1656">
            <v>332002</v>
          </cell>
          <cell r="B1656" t="str">
            <v>TRIETHANOLAMINE</v>
          </cell>
          <cell r="C1656" t="str">
            <v>RA</v>
          </cell>
        </row>
        <row r="1657">
          <cell r="A1657">
            <v>332003</v>
          </cell>
          <cell r="B1657" t="str">
            <v>CAUSTIC SODA FLAKE</v>
          </cell>
          <cell r="C1657" t="str">
            <v>R5</v>
          </cell>
          <cell r="D1657">
            <v>65631</v>
          </cell>
        </row>
        <row r="1658">
          <cell r="A1658">
            <v>332003</v>
          </cell>
          <cell r="B1658" t="str">
            <v>CAUSTIC SODA FLAKE</v>
          </cell>
          <cell r="C1658" t="str">
            <v>R9</v>
          </cell>
        </row>
        <row r="1659">
          <cell r="A1659">
            <v>332003</v>
          </cell>
          <cell r="B1659" t="str">
            <v>CAUSTIC SODA FLAKE</v>
          </cell>
          <cell r="C1659" t="str">
            <v>R9</v>
          </cell>
        </row>
        <row r="1660">
          <cell r="A1660">
            <v>332004</v>
          </cell>
          <cell r="B1660" t="str">
            <v>Glycerol</v>
          </cell>
          <cell r="C1660" t="str">
            <v>RA</v>
          </cell>
          <cell r="D1660">
            <v>0</v>
          </cell>
        </row>
        <row r="1661">
          <cell r="A1661">
            <v>332005</v>
          </cell>
          <cell r="B1661" t="str">
            <v>AMMONIA 25%</v>
          </cell>
          <cell r="C1661" t="str">
            <v>RA</v>
          </cell>
          <cell r="D1661">
            <v>27445</v>
          </cell>
        </row>
        <row r="1662">
          <cell r="A1662">
            <v>332005</v>
          </cell>
          <cell r="B1662" t="str">
            <v>AMMONIA 25%</v>
          </cell>
          <cell r="C1662" t="str">
            <v>RA</v>
          </cell>
        </row>
        <row r="1663">
          <cell r="A1663">
            <v>332005</v>
          </cell>
          <cell r="B1663" t="str">
            <v>AMMONIA 25%</v>
          </cell>
          <cell r="C1663" t="str">
            <v>RA</v>
          </cell>
        </row>
        <row r="1664">
          <cell r="A1664">
            <v>332005</v>
          </cell>
          <cell r="B1664" t="str">
            <v>AMMONIA 25%</v>
          </cell>
          <cell r="C1664" t="str">
            <v>RA</v>
          </cell>
        </row>
        <row r="1665">
          <cell r="A1665">
            <v>332007</v>
          </cell>
          <cell r="B1665" t="str">
            <v>SODA ASH LIGHT</v>
          </cell>
          <cell r="C1665" t="str">
            <v>R5</v>
          </cell>
          <cell r="D1665">
            <v>70839</v>
          </cell>
        </row>
        <row r="1666">
          <cell r="A1666">
            <v>332008</v>
          </cell>
          <cell r="B1666" t="str">
            <v>HYDRATED LIME</v>
          </cell>
          <cell r="C1666" t="str">
            <v>R9</v>
          </cell>
          <cell r="D1666">
            <v>0</v>
          </cell>
        </row>
        <row r="1667">
          <cell r="A1667">
            <v>332013</v>
          </cell>
          <cell r="B1667" t="str">
            <v>PROPYLENE GLYCOL</v>
          </cell>
          <cell r="C1667" t="str">
            <v>R9</v>
          </cell>
          <cell r="D1667">
            <v>0</v>
          </cell>
        </row>
        <row r="1668">
          <cell r="A1668">
            <v>332014</v>
          </cell>
          <cell r="B1668" t="str">
            <v>ETHYLENE GLYCOL</v>
          </cell>
          <cell r="C1668" t="str">
            <v>R1</v>
          </cell>
          <cell r="D1668">
            <v>31269</v>
          </cell>
        </row>
        <row r="1669">
          <cell r="A1669">
            <v>332014</v>
          </cell>
          <cell r="B1669" t="str">
            <v>ETHYLENE GLYCOL</v>
          </cell>
          <cell r="C1669" t="str">
            <v>R9</v>
          </cell>
        </row>
        <row r="1670">
          <cell r="A1670">
            <v>332014</v>
          </cell>
          <cell r="B1670" t="str">
            <v>ETHYLENE GLYCOL</v>
          </cell>
          <cell r="C1670" t="str">
            <v>R9</v>
          </cell>
        </row>
        <row r="1671">
          <cell r="A1671">
            <v>332018</v>
          </cell>
          <cell r="B1671" t="str">
            <v>MONOETHANOLAMINE</v>
          </cell>
          <cell r="C1671" t="str">
            <v>RA</v>
          </cell>
          <cell r="D1671">
            <v>9737</v>
          </cell>
        </row>
        <row r="1672">
          <cell r="A1672">
            <v>332018</v>
          </cell>
          <cell r="B1672" t="str">
            <v>MONOETHANOLAMINE</v>
          </cell>
          <cell r="C1672" t="str">
            <v>RA</v>
          </cell>
        </row>
        <row r="1673">
          <cell r="A1673">
            <v>332018</v>
          </cell>
          <cell r="B1673" t="str">
            <v>MONOETHANOLAMINE</v>
          </cell>
          <cell r="C1673" t="str">
            <v>RA</v>
          </cell>
        </row>
        <row r="1674">
          <cell r="A1674">
            <v>332018</v>
          </cell>
          <cell r="B1674" t="str">
            <v>MONOETHANOLAMINE</v>
          </cell>
          <cell r="C1674" t="str">
            <v>RA</v>
          </cell>
        </row>
        <row r="1675">
          <cell r="A1675">
            <v>332029</v>
          </cell>
          <cell r="B1675" t="str">
            <v>CRILL 4/SPAN 80</v>
          </cell>
          <cell r="C1675" t="str">
            <v>R7</v>
          </cell>
          <cell r="D1675">
            <v>6915</v>
          </cell>
        </row>
        <row r="1676">
          <cell r="A1676">
            <v>332029</v>
          </cell>
          <cell r="B1676" t="str">
            <v>CRILL 4/SPAN 80</v>
          </cell>
          <cell r="C1676" t="str">
            <v>R7</v>
          </cell>
        </row>
        <row r="1677">
          <cell r="A1677">
            <v>332029</v>
          </cell>
          <cell r="B1677" t="str">
            <v>CRILL 4/SPAN 80</v>
          </cell>
          <cell r="C1677" t="str">
            <v>R7</v>
          </cell>
        </row>
        <row r="1678">
          <cell r="A1678">
            <v>332029</v>
          </cell>
          <cell r="B1678" t="str">
            <v>CRILL 4/SPAN 80</v>
          </cell>
          <cell r="C1678" t="str">
            <v>R7</v>
          </cell>
        </row>
        <row r="1679">
          <cell r="A1679">
            <v>332030</v>
          </cell>
          <cell r="B1679" t="str">
            <v>TWEEN 80 /CRILLET 4</v>
          </cell>
          <cell r="C1679" t="str">
            <v>R7</v>
          </cell>
          <cell r="D1679">
            <v>6915</v>
          </cell>
        </row>
        <row r="1680">
          <cell r="A1680">
            <v>332030</v>
          </cell>
          <cell r="B1680" t="str">
            <v>TWEEN 80 /CRILLET 4</v>
          </cell>
          <cell r="C1680" t="str">
            <v>R7</v>
          </cell>
        </row>
        <row r="1681">
          <cell r="A1681">
            <v>332030</v>
          </cell>
          <cell r="B1681" t="str">
            <v>TWEEN 80 /CRILLET 4</v>
          </cell>
          <cell r="C1681" t="str">
            <v>R7</v>
          </cell>
        </row>
        <row r="1682">
          <cell r="A1682">
            <v>332030</v>
          </cell>
          <cell r="B1682" t="str">
            <v>TWEEN 80 /CRILLET 4</v>
          </cell>
          <cell r="C1682" t="str">
            <v>R7</v>
          </cell>
        </row>
        <row r="1683">
          <cell r="A1683">
            <v>332032</v>
          </cell>
          <cell r="B1683" t="str">
            <v>EMULSIFIER 2106</v>
          </cell>
          <cell r="C1683" t="str">
            <v>R7</v>
          </cell>
          <cell r="D1683">
            <v>29182</v>
          </cell>
        </row>
        <row r="1684">
          <cell r="A1684">
            <v>332036</v>
          </cell>
          <cell r="B1684" t="str">
            <v>SODIUM HYDROXIDE 50% SOLUTION</v>
          </cell>
          <cell r="C1684" t="str">
            <v>R5</v>
          </cell>
          <cell r="D1684">
            <v>27445</v>
          </cell>
        </row>
        <row r="1685">
          <cell r="A1685">
            <v>332058</v>
          </cell>
          <cell r="B1685" t="str">
            <v>DIETHANOLAMINE</v>
          </cell>
          <cell r="C1685" t="str">
            <v>R9</v>
          </cell>
          <cell r="D1685">
            <v>31269</v>
          </cell>
        </row>
        <row r="1686">
          <cell r="A1686">
            <v>332065</v>
          </cell>
          <cell r="B1686" t="str">
            <v>CAUSTIC POTASH FLAKED</v>
          </cell>
          <cell r="C1686" t="str">
            <v>R5</v>
          </cell>
          <cell r="D1686">
            <v>65631</v>
          </cell>
        </row>
        <row r="1687">
          <cell r="A1687">
            <v>332065</v>
          </cell>
          <cell r="B1687" t="str">
            <v>CAUSTIC POTASH FLAKED</v>
          </cell>
          <cell r="C1687" t="str">
            <v>R5</v>
          </cell>
        </row>
        <row r="1688">
          <cell r="A1688">
            <v>332065</v>
          </cell>
          <cell r="B1688" t="str">
            <v>CAUSTIC POTASH FLAKED</v>
          </cell>
          <cell r="C1688" t="str">
            <v>R5</v>
          </cell>
        </row>
        <row r="1689">
          <cell r="A1689">
            <v>332065</v>
          </cell>
          <cell r="B1689" t="str">
            <v>CAUSTIC POTASH FLAKED</v>
          </cell>
          <cell r="C1689" t="str">
            <v>R5</v>
          </cell>
        </row>
        <row r="1690">
          <cell r="A1690">
            <v>332070</v>
          </cell>
          <cell r="B1690" t="str">
            <v>CRILL 1/ SPAN 20</v>
          </cell>
          <cell r="C1690" t="str">
            <v>R7</v>
          </cell>
          <cell r="D1690">
            <v>6915</v>
          </cell>
        </row>
        <row r="1691">
          <cell r="A1691">
            <v>332070</v>
          </cell>
          <cell r="B1691" t="str">
            <v>CRILL 1/ SPAN 20</v>
          </cell>
          <cell r="C1691" t="str">
            <v>R7</v>
          </cell>
        </row>
        <row r="1692">
          <cell r="A1692">
            <v>332070</v>
          </cell>
          <cell r="B1692" t="str">
            <v>CRILL 1/ SPAN 20</v>
          </cell>
          <cell r="C1692" t="str">
            <v>R7</v>
          </cell>
        </row>
        <row r="1693">
          <cell r="A1693">
            <v>332070</v>
          </cell>
          <cell r="B1693" t="str">
            <v>CRILL 1/ SPAN 20</v>
          </cell>
          <cell r="C1693" t="str">
            <v>R7</v>
          </cell>
        </row>
        <row r="1694">
          <cell r="A1694">
            <v>332071</v>
          </cell>
          <cell r="B1694" t="str">
            <v>EMSORB 6906/ ATLAS G 9096-C</v>
          </cell>
          <cell r="C1694" t="str">
            <v>R7</v>
          </cell>
          <cell r="D1694">
            <v>38031</v>
          </cell>
        </row>
        <row r="1695">
          <cell r="A1695">
            <v>332071</v>
          </cell>
          <cell r="B1695" t="str">
            <v>EMSORB 6906/ ATLAS G 9096-C</v>
          </cell>
          <cell r="C1695" t="str">
            <v>R7</v>
          </cell>
        </row>
        <row r="1696">
          <cell r="A1696">
            <v>332071</v>
          </cell>
          <cell r="B1696" t="str">
            <v>EMSORB 6906/ ATLAS G 9096-C</v>
          </cell>
          <cell r="C1696" t="str">
            <v>R7</v>
          </cell>
        </row>
        <row r="1697">
          <cell r="A1697">
            <v>332071</v>
          </cell>
          <cell r="B1697" t="str">
            <v>EMSORB 6906/ ATLAS G 9096-C</v>
          </cell>
          <cell r="C1697" t="str">
            <v>R7</v>
          </cell>
        </row>
        <row r="1698">
          <cell r="A1698">
            <v>332072</v>
          </cell>
          <cell r="B1698" t="str">
            <v>BRIJ 72 / ECOTERIC B72</v>
          </cell>
          <cell r="C1698" t="str">
            <v>R7</v>
          </cell>
          <cell r="D1698">
            <v>29855</v>
          </cell>
        </row>
        <row r="1699">
          <cell r="A1699">
            <v>332072</v>
          </cell>
          <cell r="B1699" t="str">
            <v>BRIJ 72 / ECOTERIC B72</v>
          </cell>
          <cell r="C1699" t="str">
            <v>R9</v>
          </cell>
        </row>
        <row r="1700">
          <cell r="A1700">
            <v>332072</v>
          </cell>
          <cell r="B1700" t="str">
            <v>BRIJ 72 / ECOTERIC B72</v>
          </cell>
          <cell r="C1700" t="str">
            <v>R9</v>
          </cell>
        </row>
        <row r="1701">
          <cell r="A1701">
            <v>332074</v>
          </cell>
          <cell r="B1701" t="str">
            <v>SODIUM TRIPOLYPHOSPHATE COURSE</v>
          </cell>
          <cell r="C1701" t="str">
            <v>R5</v>
          </cell>
          <cell r="D1701">
            <v>1254</v>
          </cell>
        </row>
        <row r="1702">
          <cell r="A1702">
            <v>332074</v>
          </cell>
          <cell r="B1702" t="str">
            <v>SODIUM TRIPOLYPHOSPHATE COARSE</v>
          </cell>
          <cell r="C1702" t="str">
            <v>R5</v>
          </cell>
        </row>
        <row r="1703">
          <cell r="A1703">
            <v>332074</v>
          </cell>
          <cell r="B1703" t="str">
            <v>SODIUM TRIPOLYPHOSPHATE COARSE</v>
          </cell>
          <cell r="C1703" t="str">
            <v>R5</v>
          </cell>
        </row>
        <row r="1704">
          <cell r="A1704">
            <v>332074</v>
          </cell>
          <cell r="B1704" t="str">
            <v>SODIUM TRIPOLYPHOSPHATE COARSE</v>
          </cell>
          <cell r="C1704" t="str">
            <v>R5</v>
          </cell>
        </row>
        <row r="1705">
          <cell r="A1705">
            <v>332105</v>
          </cell>
          <cell r="B1705" t="str">
            <v>PHOSPHORIC ACID 85%</v>
          </cell>
          <cell r="C1705" t="str">
            <v>R9</v>
          </cell>
          <cell r="D1705">
            <v>1151</v>
          </cell>
        </row>
        <row r="1706">
          <cell r="A1706">
            <v>332107</v>
          </cell>
          <cell r="B1706" t="str">
            <v>EDTA / TRILON BS</v>
          </cell>
          <cell r="C1706" t="str">
            <v>RA</v>
          </cell>
        </row>
        <row r="1707">
          <cell r="A1707">
            <v>332128</v>
          </cell>
          <cell r="B1707" t="str">
            <v>CITRIC ACID (50%)</v>
          </cell>
          <cell r="C1707" t="str">
            <v>RA</v>
          </cell>
          <cell r="D1707">
            <v>0</v>
          </cell>
        </row>
        <row r="1708">
          <cell r="A1708">
            <v>332132</v>
          </cell>
          <cell r="B1708" t="str">
            <v>PROPIONIC ACID</v>
          </cell>
          <cell r="C1708" t="str">
            <v>RA</v>
          </cell>
          <cell r="D1708">
            <v>0</v>
          </cell>
        </row>
        <row r="1709">
          <cell r="A1709">
            <v>332133</v>
          </cell>
          <cell r="B1709" t="str">
            <v>SULFAMIC ACID, CRYSTAL GRADE</v>
          </cell>
          <cell r="C1709" t="str">
            <v>RA</v>
          </cell>
          <cell r="D1709">
            <v>0</v>
          </cell>
        </row>
        <row r="1710">
          <cell r="A1710">
            <v>332204</v>
          </cell>
          <cell r="B1710" t="str">
            <v>SODIUM ORTHOPHENYL PHENATPREVE</v>
          </cell>
          <cell r="C1710" t="str">
            <v>R9</v>
          </cell>
          <cell r="D1710">
            <v>72000</v>
          </cell>
        </row>
        <row r="1711">
          <cell r="A1711">
            <v>332205</v>
          </cell>
          <cell r="B1711" t="str">
            <v>ORTHO PHENYL PHENOL/Dowicide 1</v>
          </cell>
          <cell r="C1711" t="str">
            <v>RA</v>
          </cell>
          <cell r="D1711">
            <v>72000</v>
          </cell>
        </row>
        <row r="1712">
          <cell r="A1712">
            <v>332205</v>
          </cell>
          <cell r="B1712" t="str">
            <v>ORTHO PHENYL PHENOL/Dowicide 1</v>
          </cell>
          <cell r="C1712" t="str">
            <v>RA</v>
          </cell>
        </row>
        <row r="1713">
          <cell r="A1713">
            <v>332205</v>
          </cell>
          <cell r="B1713" t="str">
            <v>ORTHO PHENYL PHENOL/Dowicide 1</v>
          </cell>
          <cell r="C1713" t="str">
            <v>RA</v>
          </cell>
        </row>
        <row r="1714">
          <cell r="A1714">
            <v>332205</v>
          </cell>
          <cell r="B1714" t="str">
            <v>ORTHO PHENYL PHENOL/Dowicide 1</v>
          </cell>
          <cell r="C1714" t="str">
            <v>RA</v>
          </cell>
        </row>
        <row r="1715">
          <cell r="A1715">
            <v>332212</v>
          </cell>
          <cell r="B1715" t="str">
            <v>DODIGEN 1611-Z/VANTOC CL/</v>
          </cell>
          <cell r="C1715" t="str">
            <v>R7</v>
          </cell>
          <cell r="D1715">
            <v>8810</v>
          </cell>
        </row>
        <row r="1716">
          <cell r="A1716">
            <v>332212</v>
          </cell>
          <cell r="B1716" t="str">
            <v>DODIGEN 1611-Z/VANTOC CL/</v>
          </cell>
          <cell r="C1716" t="str">
            <v>R7</v>
          </cell>
        </row>
        <row r="1717">
          <cell r="A1717">
            <v>332212</v>
          </cell>
          <cell r="B1717" t="str">
            <v>DODIGEN 1611-Z/VANTOC CL/</v>
          </cell>
          <cell r="C1717" t="str">
            <v>R7</v>
          </cell>
        </row>
        <row r="1718">
          <cell r="A1718">
            <v>332212</v>
          </cell>
          <cell r="B1718" t="str">
            <v>DODIGEN 1611-Z/VANTOC CL/</v>
          </cell>
          <cell r="C1718" t="str">
            <v>R7</v>
          </cell>
        </row>
        <row r="1719">
          <cell r="A1719">
            <v>332214</v>
          </cell>
          <cell r="B1719" t="str">
            <v>FORMALDEHYDE 37%</v>
          </cell>
          <cell r="C1719" t="str">
            <v>R9</v>
          </cell>
          <cell r="D1719">
            <v>0</v>
          </cell>
        </row>
        <row r="1720">
          <cell r="A1720">
            <v>332220</v>
          </cell>
          <cell r="B1720" t="str">
            <v>SOLBROL M/METHYL PARABEN</v>
          </cell>
          <cell r="C1720" t="str">
            <v>RA</v>
          </cell>
          <cell r="D1720">
            <v>6915</v>
          </cell>
        </row>
        <row r="1721">
          <cell r="A1721">
            <v>332220</v>
          </cell>
          <cell r="B1721" t="str">
            <v>SOLBROL M/METHYL PARABEN</v>
          </cell>
          <cell r="C1721" t="str">
            <v>RA</v>
          </cell>
        </row>
        <row r="1722">
          <cell r="A1722">
            <v>332220</v>
          </cell>
          <cell r="B1722" t="str">
            <v>SOLBROL M/METHYL PARABEN</v>
          </cell>
          <cell r="C1722" t="str">
            <v>RA</v>
          </cell>
        </row>
        <row r="1723">
          <cell r="A1723">
            <v>332220</v>
          </cell>
          <cell r="B1723" t="str">
            <v>SOLBROL M/METHYL PARABEN</v>
          </cell>
          <cell r="C1723" t="str">
            <v>RA</v>
          </cell>
        </row>
        <row r="1724">
          <cell r="A1724">
            <v>332221</v>
          </cell>
          <cell r="B1724" t="str">
            <v>SOLBROL P/PROPYL PARABEN</v>
          </cell>
          <cell r="C1724" t="str">
            <v>RA</v>
          </cell>
          <cell r="D1724">
            <v>6915</v>
          </cell>
        </row>
        <row r="1725">
          <cell r="A1725">
            <v>332221</v>
          </cell>
          <cell r="B1725" t="str">
            <v>SOLBROL P/PROPYL PARABEN</v>
          </cell>
          <cell r="C1725" t="str">
            <v>RA</v>
          </cell>
        </row>
        <row r="1726">
          <cell r="A1726">
            <v>332221</v>
          </cell>
          <cell r="B1726" t="str">
            <v>SOLBROL P/PROPYL PARABEN</v>
          </cell>
          <cell r="C1726" t="str">
            <v>RA</v>
          </cell>
        </row>
        <row r="1727">
          <cell r="A1727">
            <v>332221</v>
          </cell>
          <cell r="B1727" t="str">
            <v>SOLBROL P/PROPYL PARABEN</v>
          </cell>
          <cell r="C1727" t="str">
            <v>RA</v>
          </cell>
        </row>
        <row r="1728">
          <cell r="A1728">
            <v>332237</v>
          </cell>
          <cell r="B1728" t="str">
            <v>SYNTHECOL QUAD BC</v>
          </cell>
          <cell r="C1728" t="str">
            <v>R9</v>
          </cell>
          <cell r="D1728">
            <v>0</v>
          </cell>
        </row>
        <row r="1729">
          <cell r="A1729">
            <v>332246</v>
          </cell>
          <cell r="B1729" t="str">
            <v>DOWICIL 75</v>
          </cell>
          <cell r="C1729" t="str">
            <v>R7</v>
          </cell>
          <cell r="D1729">
            <v>72000</v>
          </cell>
        </row>
        <row r="1730">
          <cell r="A1730">
            <v>332246</v>
          </cell>
          <cell r="B1730" t="str">
            <v>DOWICIL 75</v>
          </cell>
          <cell r="C1730" t="str">
            <v>R7</v>
          </cell>
        </row>
        <row r="1731">
          <cell r="A1731">
            <v>332246</v>
          </cell>
          <cell r="B1731" t="str">
            <v>DOWICIL 75</v>
          </cell>
          <cell r="C1731" t="str">
            <v>R7</v>
          </cell>
        </row>
        <row r="1732">
          <cell r="A1732">
            <v>332246</v>
          </cell>
          <cell r="B1732" t="str">
            <v>DOWICIL 75</v>
          </cell>
          <cell r="C1732" t="str">
            <v>R7</v>
          </cell>
        </row>
        <row r="1733">
          <cell r="A1733">
            <v>332249</v>
          </cell>
          <cell r="B1733" t="str">
            <v>KATHON 886 (KATHON WT)</v>
          </cell>
          <cell r="C1733" t="str">
            <v>RA</v>
          </cell>
          <cell r="D1733">
            <v>6915</v>
          </cell>
        </row>
        <row r="1734">
          <cell r="A1734">
            <v>332249</v>
          </cell>
          <cell r="B1734" t="str">
            <v>KATHON 886 (KATHON WT)</v>
          </cell>
          <cell r="C1734" t="str">
            <v>RA</v>
          </cell>
        </row>
        <row r="1735">
          <cell r="A1735">
            <v>332249</v>
          </cell>
          <cell r="B1735" t="str">
            <v>KATHON 886 (KATHON WT)</v>
          </cell>
          <cell r="C1735" t="str">
            <v>RA</v>
          </cell>
        </row>
        <row r="1736">
          <cell r="A1736">
            <v>332249</v>
          </cell>
          <cell r="B1736" t="str">
            <v>KATHON 886 (KATHON WT)</v>
          </cell>
          <cell r="C1736" t="str">
            <v>RA</v>
          </cell>
        </row>
        <row r="1737">
          <cell r="A1737">
            <v>332261</v>
          </cell>
          <cell r="B1737" t="str">
            <v>KATHON CG-ICP</v>
          </cell>
          <cell r="C1737" t="str">
            <v>RA</v>
          </cell>
          <cell r="D1737">
            <v>68240</v>
          </cell>
        </row>
        <row r="1738">
          <cell r="A1738">
            <v>332286</v>
          </cell>
          <cell r="B1738" t="str">
            <v>TBHQ</v>
          </cell>
          <cell r="C1738" t="str">
            <v>RA</v>
          </cell>
          <cell r="D1738">
            <v>0</v>
          </cell>
        </row>
        <row r="1739">
          <cell r="A1739">
            <v>332292</v>
          </cell>
          <cell r="B1739" t="str">
            <v>AGENT 2248-14</v>
          </cell>
          <cell r="C1739" t="str">
            <v>R7</v>
          </cell>
        </row>
        <row r="1740">
          <cell r="A1740">
            <v>332318</v>
          </cell>
          <cell r="B1740" t="str">
            <v>BORAX #2/3</v>
          </cell>
          <cell r="C1740" t="str">
            <v>R5</v>
          </cell>
          <cell r="D1740">
            <v>7073</v>
          </cell>
        </row>
        <row r="1741">
          <cell r="A1741">
            <v>332318</v>
          </cell>
          <cell r="B1741" t="str">
            <v>BORAX #2/3</v>
          </cell>
          <cell r="C1741" t="str">
            <v>R5</v>
          </cell>
        </row>
        <row r="1742">
          <cell r="A1742">
            <v>332318</v>
          </cell>
          <cell r="B1742" t="str">
            <v>BORAX #2/3</v>
          </cell>
          <cell r="C1742" t="str">
            <v>R5</v>
          </cell>
        </row>
        <row r="1743">
          <cell r="A1743">
            <v>332318</v>
          </cell>
          <cell r="B1743" t="str">
            <v>BORAX #2/3</v>
          </cell>
          <cell r="C1743" t="str">
            <v>R5</v>
          </cell>
        </row>
        <row r="1744">
          <cell r="A1744">
            <v>332322</v>
          </cell>
          <cell r="B1744" t="str">
            <v>SODIUM BENZOATE PRILLED</v>
          </cell>
          <cell r="C1744" t="str">
            <v>RA</v>
          </cell>
          <cell r="D1744">
            <v>65631</v>
          </cell>
        </row>
        <row r="1745">
          <cell r="A1745">
            <v>332322</v>
          </cell>
          <cell r="B1745" t="str">
            <v>SODIUM BENZOATE PRILLED</v>
          </cell>
          <cell r="C1745" t="str">
            <v>RA</v>
          </cell>
        </row>
        <row r="1746">
          <cell r="A1746">
            <v>332322</v>
          </cell>
          <cell r="B1746" t="str">
            <v>SODIUM BENZOATE PRILLED</v>
          </cell>
          <cell r="C1746" t="str">
            <v>RA</v>
          </cell>
        </row>
        <row r="1747">
          <cell r="A1747">
            <v>332322</v>
          </cell>
          <cell r="B1747" t="str">
            <v>SODIUM BENZOATE PRILLED</v>
          </cell>
          <cell r="C1747" t="str">
            <v>RA</v>
          </cell>
        </row>
        <row r="1748">
          <cell r="A1748">
            <v>332336</v>
          </cell>
          <cell r="B1748" t="str">
            <v>SODIUM SULPHATE ANHYDROUS</v>
          </cell>
          <cell r="C1748" t="str">
            <v>R5</v>
          </cell>
          <cell r="D1748">
            <v>7073</v>
          </cell>
        </row>
        <row r="1749">
          <cell r="A1749">
            <v>332336</v>
          </cell>
          <cell r="B1749" t="str">
            <v>SODIUM SULPHATE ANHYDROUS</v>
          </cell>
          <cell r="C1749" t="str">
            <v>R5</v>
          </cell>
        </row>
        <row r="1750">
          <cell r="A1750">
            <v>332336</v>
          </cell>
          <cell r="B1750" t="str">
            <v>SODIUM SULPHATE ANHYDROUS</v>
          </cell>
          <cell r="C1750" t="str">
            <v>R5</v>
          </cell>
        </row>
        <row r="1751">
          <cell r="A1751">
            <v>332336</v>
          </cell>
          <cell r="B1751" t="str">
            <v>SODIUM SULPHATE ANHYDROUS</v>
          </cell>
          <cell r="C1751" t="str">
            <v>R5</v>
          </cell>
        </row>
        <row r="1752">
          <cell r="A1752">
            <v>332336</v>
          </cell>
          <cell r="B1752" t="str">
            <v>SODIUM SULPHATE ANHYDROUS</v>
          </cell>
          <cell r="C1752" t="str">
            <v>R5</v>
          </cell>
        </row>
        <row r="1753">
          <cell r="A1753">
            <v>332336</v>
          </cell>
          <cell r="B1753" t="str">
            <v>SODIUM SULPHATE ANHYDROUS</v>
          </cell>
          <cell r="C1753" t="str">
            <v>R5</v>
          </cell>
        </row>
        <row r="1754">
          <cell r="A1754">
            <v>332338</v>
          </cell>
          <cell r="B1754" t="str">
            <v>SODIUM NITRITE</v>
          </cell>
          <cell r="C1754" t="str">
            <v>RA</v>
          </cell>
          <cell r="D1754">
            <v>65631</v>
          </cell>
        </row>
        <row r="1755">
          <cell r="A1755">
            <v>332338</v>
          </cell>
          <cell r="B1755" t="str">
            <v>SODIUM NITRITE</v>
          </cell>
          <cell r="C1755" t="str">
            <v>RA</v>
          </cell>
        </row>
        <row r="1756">
          <cell r="A1756">
            <v>332338</v>
          </cell>
          <cell r="B1756" t="str">
            <v>SODIUM NITRITE</v>
          </cell>
          <cell r="C1756" t="str">
            <v>RA</v>
          </cell>
        </row>
        <row r="1757">
          <cell r="A1757">
            <v>332338</v>
          </cell>
          <cell r="B1757" t="str">
            <v>SODIUM NITRITE</v>
          </cell>
          <cell r="C1757" t="str">
            <v>RA</v>
          </cell>
        </row>
        <row r="1758">
          <cell r="A1758">
            <v>332348</v>
          </cell>
          <cell r="B1758" t="str">
            <v>COBALT OCTOATE 6%</v>
          </cell>
          <cell r="C1758" t="str">
            <v>R9</v>
          </cell>
          <cell r="D1758">
            <v>28282</v>
          </cell>
        </row>
        <row r="1759">
          <cell r="A1759">
            <v>332351</v>
          </cell>
          <cell r="B1759" t="str">
            <v>SODIUM METASILICATE 5H2O</v>
          </cell>
          <cell r="C1759" t="str">
            <v>R5</v>
          </cell>
          <cell r="D1759">
            <v>65631</v>
          </cell>
        </row>
        <row r="1760">
          <cell r="A1760">
            <v>332352</v>
          </cell>
          <cell r="B1760" t="str">
            <v>TETRA POTASSIUM PYROPHOSPHATE</v>
          </cell>
          <cell r="C1760" t="str">
            <v>R5</v>
          </cell>
          <cell r="D1760">
            <v>8810</v>
          </cell>
        </row>
        <row r="1761">
          <cell r="A1761">
            <v>332352</v>
          </cell>
          <cell r="B1761" t="str">
            <v>TETRA POTASSIUM PYROPHOSPHATE</v>
          </cell>
          <cell r="C1761" t="str">
            <v>R5</v>
          </cell>
        </row>
        <row r="1762">
          <cell r="A1762">
            <v>332352</v>
          </cell>
          <cell r="B1762" t="str">
            <v>TETRA POTASSIUM PYROPHOSPHATE</v>
          </cell>
          <cell r="C1762" t="str">
            <v>R5</v>
          </cell>
        </row>
        <row r="1763">
          <cell r="A1763">
            <v>332352</v>
          </cell>
          <cell r="B1763" t="str">
            <v>TETRA POTASSIUM PYROPHOSPHATE</v>
          </cell>
          <cell r="C1763" t="str">
            <v>R5</v>
          </cell>
        </row>
        <row r="1764">
          <cell r="A1764">
            <v>332355</v>
          </cell>
          <cell r="B1764" t="str">
            <v>SODIUM BI-CARBONATE MEDIUM</v>
          </cell>
          <cell r="C1764" t="str">
            <v>R5</v>
          </cell>
          <cell r="D1764">
            <v>70839</v>
          </cell>
        </row>
        <row r="1765">
          <cell r="A1765">
            <v>332355</v>
          </cell>
          <cell r="B1765" t="str">
            <v>SODIUM BI-CARBONATE MEDIUM</v>
          </cell>
          <cell r="C1765" t="str">
            <v>R5</v>
          </cell>
        </row>
        <row r="1766">
          <cell r="A1766">
            <v>332355</v>
          </cell>
          <cell r="B1766" t="str">
            <v>SODIUM BI-CARBONATE MEDIUM</v>
          </cell>
          <cell r="C1766" t="str">
            <v>R5</v>
          </cell>
        </row>
        <row r="1767">
          <cell r="A1767">
            <v>332355</v>
          </cell>
          <cell r="B1767" t="str">
            <v>SODIUM BI-CARBONATE MEDIUM</v>
          </cell>
          <cell r="C1767" t="str">
            <v>R5</v>
          </cell>
        </row>
        <row r="1768">
          <cell r="A1768">
            <v>332357</v>
          </cell>
          <cell r="B1768" t="str">
            <v>SODIUM METASILICATE ANHYDROUS</v>
          </cell>
          <cell r="C1768" t="str">
            <v>R5</v>
          </cell>
          <cell r="D1768">
            <v>65631</v>
          </cell>
        </row>
        <row r="1769">
          <cell r="A1769">
            <v>332357</v>
          </cell>
          <cell r="B1769" t="str">
            <v>SODIUM METASILICATE ANHYDROUS</v>
          </cell>
          <cell r="C1769" t="str">
            <v>R5</v>
          </cell>
        </row>
        <row r="1770">
          <cell r="A1770">
            <v>332357</v>
          </cell>
          <cell r="B1770" t="str">
            <v>SODIUM METASILICATE ANHYDROUS</v>
          </cell>
          <cell r="C1770" t="str">
            <v>R5</v>
          </cell>
        </row>
        <row r="1771">
          <cell r="A1771">
            <v>332357</v>
          </cell>
          <cell r="B1771" t="str">
            <v>SODIUM METASILICATE ANHYDROUS</v>
          </cell>
          <cell r="C1771" t="str">
            <v>R5</v>
          </cell>
        </row>
        <row r="1772">
          <cell r="A1772">
            <v>332358</v>
          </cell>
          <cell r="B1772" t="str">
            <v>UREA TECH GRADE PRILLED</v>
          </cell>
          <cell r="C1772" t="str">
            <v>R5</v>
          </cell>
          <cell r="D1772">
            <v>6915</v>
          </cell>
        </row>
        <row r="1773">
          <cell r="A1773">
            <v>332358</v>
          </cell>
          <cell r="B1773" t="str">
            <v>UREA TECH GRADE GRANULAR/PRILL</v>
          </cell>
          <cell r="C1773" t="str">
            <v>R5</v>
          </cell>
        </row>
        <row r="1774">
          <cell r="A1774">
            <v>332358</v>
          </cell>
          <cell r="B1774" t="str">
            <v>UREA TECH GRADE GRANULAR/PRILL</v>
          </cell>
          <cell r="C1774" t="str">
            <v>R5</v>
          </cell>
        </row>
        <row r="1775">
          <cell r="A1775">
            <v>332358</v>
          </cell>
          <cell r="B1775" t="str">
            <v>UREA TECH GRADE GRANULAR/PRILL</v>
          </cell>
          <cell r="C1775" t="str">
            <v>R5</v>
          </cell>
        </row>
        <row r="1776">
          <cell r="A1776">
            <v>332360</v>
          </cell>
          <cell r="B1776" t="str">
            <v>SEQUESTRENE 50-K-3</v>
          </cell>
          <cell r="C1776" t="str">
            <v>RA</v>
          </cell>
          <cell r="D1776">
            <v>0</v>
          </cell>
        </row>
        <row r="1777">
          <cell r="A1777">
            <v>332366</v>
          </cell>
          <cell r="B1777" t="str">
            <v>TRISODIUM PHOSPHATE ANHYDROUS</v>
          </cell>
          <cell r="C1777" t="str">
            <v>R5</v>
          </cell>
          <cell r="D1777">
            <v>1151</v>
          </cell>
        </row>
        <row r="1778">
          <cell r="A1778">
            <v>332366</v>
          </cell>
          <cell r="B1778" t="str">
            <v>TRISODIUM PHOSPHATE ANHYDROUS</v>
          </cell>
          <cell r="C1778" t="str">
            <v>R5</v>
          </cell>
        </row>
        <row r="1779">
          <cell r="A1779">
            <v>332366</v>
          </cell>
          <cell r="B1779" t="str">
            <v>TRISODIUM PHOSPHATE ANHYDROUS</v>
          </cell>
          <cell r="C1779" t="str">
            <v>R5</v>
          </cell>
        </row>
        <row r="1780">
          <cell r="A1780">
            <v>332366</v>
          </cell>
          <cell r="B1780" t="str">
            <v>TRISODIUM PHOSPHATE ANHYDROUS</v>
          </cell>
          <cell r="C1780" t="str">
            <v>R5</v>
          </cell>
        </row>
        <row r="1781">
          <cell r="A1781">
            <v>332373</v>
          </cell>
          <cell r="B1781" t="str">
            <v>AMMONIUM CARBONATE CP GRADE</v>
          </cell>
          <cell r="C1781" t="str">
            <v>R5</v>
          </cell>
          <cell r="D1781">
            <v>1151</v>
          </cell>
        </row>
        <row r="1782">
          <cell r="A1782">
            <v>332373</v>
          </cell>
          <cell r="B1782" t="str">
            <v>AMMONIUM CARBONATE CP GRADE</v>
          </cell>
          <cell r="C1782" t="str">
            <v>R5</v>
          </cell>
        </row>
        <row r="1783">
          <cell r="A1783">
            <v>332373</v>
          </cell>
          <cell r="B1783" t="str">
            <v>AMMONIUM CARBONATE CP GRADE</v>
          </cell>
          <cell r="C1783" t="str">
            <v>R5</v>
          </cell>
        </row>
        <row r="1784">
          <cell r="A1784">
            <v>332373</v>
          </cell>
          <cell r="B1784" t="str">
            <v>AMMONIUM CARBONATE CP GRADE</v>
          </cell>
          <cell r="C1784" t="str">
            <v>R5</v>
          </cell>
        </row>
        <row r="1785">
          <cell r="A1785">
            <v>332375</v>
          </cell>
          <cell r="B1785" t="str">
            <v>DISODIUM PHOSPHATE ANHYDROUS</v>
          </cell>
          <cell r="C1785" t="str">
            <v>R9</v>
          </cell>
          <cell r="D1785">
            <v>71170</v>
          </cell>
        </row>
        <row r="1786">
          <cell r="A1786">
            <v>332377</v>
          </cell>
          <cell r="B1786" t="str">
            <v>TRILON"B"/EDTA/CLEWATT TT</v>
          </cell>
          <cell r="C1786" t="str">
            <v>RA</v>
          </cell>
          <cell r="D1786">
            <v>4210</v>
          </cell>
        </row>
        <row r="1787">
          <cell r="A1787">
            <v>332377</v>
          </cell>
          <cell r="B1787" t="str">
            <v>TRILON"B"/EDTA/CLEWATT TT</v>
          </cell>
          <cell r="C1787" t="str">
            <v>RA</v>
          </cell>
        </row>
        <row r="1788">
          <cell r="A1788">
            <v>332377</v>
          </cell>
          <cell r="B1788" t="str">
            <v>TRILON"B"/EDTA/CLEWATT TT</v>
          </cell>
          <cell r="C1788" t="str">
            <v>RA</v>
          </cell>
        </row>
        <row r="1789">
          <cell r="A1789">
            <v>332378</v>
          </cell>
          <cell r="B1789" t="str">
            <v>EMPICOL LS30P</v>
          </cell>
          <cell r="C1789" t="str">
            <v>R7</v>
          </cell>
          <cell r="D1789">
            <v>1254</v>
          </cell>
        </row>
        <row r="1790">
          <cell r="A1790">
            <v>332378</v>
          </cell>
          <cell r="B1790" t="str">
            <v>EMPICOL LS30P</v>
          </cell>
          <cell r="C1790" t="str">
            <v>R7</v>
          </cell>
        </row>
        <row r="1791">
          <cell r="A1791">
            <v>332378</v>
          </cell>
          <cell r="B1791" t="str">
            <v>EMPICOL LS30P</v>
          </cell>
          <cell r="C1791" t="str">
            <v>R7</v>
          </cell>
        </row>
        <row r="1792">
          <cell r="A1792">
            <v>332378</v>
          </cell>
          <cell r="B1792" t="str">
            <v>EMPICOL LS30P</v>
          </cell>
          <cell r="C1792" t="str">
            <v>R7</v>
          </cell>
        </row>
        <row r="1793">
          <cell r="A1793">
            <v>332379</v>
          </cell>
          <cell r="B1793" t="str">
            <v>TRILON C / VERSENEX 80</v>
          </cell>
          <cell r="C1793" t="str">
            <v>RA</v>
          </cell>
          <cell r="D1793">
            <v>4210</v>
          </cell>
        </row>
        <row r="1794">
          <cell r="A1794">
            <v>332379</v>
          </cell>
          <cell r="B1794" t="str">
            <v>TRILON C / VERSENEX 80</v>
          </cell>
          <cell r="C1794" t="str">
            <v>RA</v>
          </cell>
        </row>
        <row r="1795">
          <cell r="A1795">
            <v>332379</v>
          </cell>
          <cell r="B1795" t="str">
            <v>TRILON C / VERSENEX 80</v>
          </cell>
          <cell r="C1795" t="str">
            <v>RA</v>
          </cell>
        </row>
        <row r="1796">
          <cell r="A1796">
            <v>332379</v>
          </cell>
          <cell r="B1796" t="str">
            <v>TRILON C / VERSENEX 80</v>
          </cell>
          <cell r="C1796" t="str">
            <v>RA</v>
          </cell>
        </row>
        <row r="1797">
          <cell r="A1797">
            <v>332383</v>
          </cell>
          <cell r="B1797" t="str">
            <v>SODIUM CITRATE DI-HYDRATE</v>
          </cell>
          <cell r="C1797" t="str">
            <v>R9</v>
          </cell>
          <cell r="D1797">
            <v>27050</v>
          </cell>
        </row>
        <row r="1798">
          <cell r="A1798">
            <v>332385</v>
          </cell>
          <cell r="B1798" t="str">
            <v>Potassium Chloride</v>
          </cell>
          <cell r="C1798" t="str">
            <v>RA</v>
          </cell>
          <cell r="D1798">
            <v>31269</v>
          </cell>
        </row>
        <row r="1799">
          <cell r="A1799">
            <v>332385</v>
          </cell>
          <cell r="B1799" t="str">
            <v>Potassium Chloride</v>
          </cell>
          <cell r="C1799" t="str">
            <v>RA</v>
          </cell>
        </row>
        <row r="1800">
          <cell r="A1800">
            <v>332385</v>
          </cell>
          <cell r="B1800" t="str">
            <v>Potassium Chloride</v>
          </cell>
          <cell r="C1800" t="str">
            <v>RA</v>
          </cell>
        </row>
        <row r="1801">
          <cell r="A1801">
            <v>332385</v>
          </cell>
          <cell r="B1801" t="str">
            <v>Potassium Chloride</v>
          </cell>
          <cell r="C1801" t="str">
            <v>RA</v>
          </cell>
        </row>
        <row r="1802">
          <cell r="A1802">
            <v>332391</v>
          </cell>
          <cell r="B1802" t="str">
            <v>CALGONT</v>
          </cell>
          <cell r="C1802" t="str">
            <v>RC</v>
          </cell>
          <cell r="D1802">
            <v>0</v>
          </cell>
        </row>
        <row r="1803">
          <cell r="A1803">
            <v>332429</v>
          </cell>
          <cell r="B1803" t="str">
            <v>ISOPROPYL MYRISTATE</v>
          </cell>
          <cell r="C1803" t="str">
            <v>R9</v>
          </cell>
          <cell r="D1803">
            <v>28550</v>
          </cell>
        </row>
        <row r="1804">
          <cell r="A1804">
            <v>332514</v>
          </cell>
          <cell r="B1804" t="str">
            <v>SODIUM ALGINATE/MANUTEX RS</v>
          </cell>
          <cell r="C1804" t="str">
            <v>R9</v>
          </cell>
          <cell r="D1804">
            <v>39308</v>
          </cell>
        </row>
        <row r="1805">
          <cell r="A1805">
            <v>332537</v>
          </cell>
          <cell r="B1805" t="str">
            <v>MAIZE STARCH/FIELD SIZE 6360</v>
          </cell>
          <cell r="C1805" t="str">
            <v>R9</v>
          </cell>
          <cell r="D1805">
            <v>6915</v>
          </cell>
        </row>
        <row r="1806">
          <cell r="A1806">
            <v>332552</v>
          </cell>
          <cell r="B1806" t="str">
            <v>TWEEN 20/CRILLET 1 B&amp;J(207690)</v>
          </cell>
          <cell r="C1806" t="str">
            <v>R7</v>
          </cell>
          <cell r="D1806">
            <v>6915</v>
          </cell>
        </row>
        <row r="1807">
          <cell r="A1807">
            <v>332557</v>
          </cell>
          <cell r="B1807" t="str">
            <v>DIETHYL TOLUAMIDE</v>
          </cell>
          <cell r="C1807" t="str">
            <v>R3</v>
          </cell>
          <cell r="D1807">
            <v>1803</v>
          </cell>
        </row>
        <row r="1808">
          <cell r="A1808">
            <v>332557</v>
          </cell>
          <cell r="B1808" t="str">
            <v>DIETHYL TOLUAMIDE</v>
          </cell>
          <cell r="C1808" t="str">
            <v>R3</v>
          </cell>
        </row>
        <row r="1809">
          <cell r="A1809">
            <v>332557</v>
          </cell>
          <cell r="B1809" t="str">
            <v>DIETHYL TOLUAMIDE</v>
          </cell>
          <cell r="C1809" t="str">
            <v>R3</v>
          </cell>
        </row>
        <row r="1810">
          <cell r="A1810">
            <v>332557</v>
          </cell>
          <cell r="B1810" t="str">
            <v>DIETHYL TOLUAMIDE</v>
          </cell>
          <cell r="C1810" t="str">
            <v>R3</v>
          </cell>
        </row>
        <row r="1811">
          <cell r="A1811">
            <v>332563</v>
          </cell>
          <cell r="B1811" t="str">
            <v>TERIC N30</v>
          </cell>
          <cell r="C1811" t="str">
            <v>R7</v>
          </cell>
          <cell r="D1811">
            <v>31269</v>
          </cell>
        </row>
        <row r="1812">
          <cell r="A1812">
            <v>332563</v>
          </cell>
          <cell r="B1812" t="str">
            <v>TERIC N30</v>
          </cell>
          <cell r="C1812" t="str">
            <v>R7</v>
          </cell>
        </row>
        <row r="1813">
          <cell r="A1813">
            <v>332563</v>
          </cell>
          <cell r="B1813" t="str">
            <v>TERIC N30</v>
          </cell>
          <cell r="C1813" t="str">
            <v>R7</v>
          </cell>
        </row>
        <row r="1814">
          <cell r="A1814">
            <v>332563</v>
          </cell>
          <cell r="B1814" t="str">
            <v>TERIC N30</v>
          </cell>
          <cell r="C1814" t="str">
            <v>R7</v>
          </cell>
        </row>
        <row r="1815">
          <cell r="A1815">
            <v>332565</v>
          </cell>
          <cell r="B1815" t="str">
            <v>TERIC GN9</v>
          </cell>
          <cell r="C1815" t="str">
            <v>R7</v>
          </cell>
          <cell r="D1815">
            <v>31269</v>
          </cell>
        </row>
        <row r="1816">
          <cell r="A1816">
            <v>332565</v>
          </cell>
          <cell r="B1816" t="str">
            <v>TERIC GN9</v>
          </cell>
          <cell r="C1816" t="str">
            <v>R7</v>
          </cell>
        </row>
        <row r="1817">
          <cell r="A1817">
            <v>332565</v>
          </cell>
          <cell r="B1817" t="str">
            <v>TERIC GN9</v>
          </cell>
          <cell r="C1817" t="str">
            <v>R7</v>
          </cell>
        </row>
        <row r="1818">
          <cell r="A1818">
            <v>332565</v>
          </cell>
          <cell r="B1818" t="str">
            <v>TERIC GN9</v>
          </cell>
          <cell r="C1818" t="str">
            <v>R7</v>
          </cell>
        </row>
        <row r="1819">
          <cell r="A1819">
            <v>332567</v>
          </cell>
          <cell r="B1819" t="str">
            <v>TERIC GN5</v>
          </cell>
          <cell r="C1819" t="str">
            <v>R7</v>
          </cell>
          <cell r="D1819">
            <v>31269</v>
          </cell>
        </row>
        <row r="1820">
          <cell r="A1820">
            <v>332569</v>
          </cell>
          <cell r="B1820" t="str">
            <v>WITCONOL 14</v>
          </cell>
          <cell r="C1820" t="str">
            <v>R9</v>
          </cell>
          <cell r="D1820">
            <v>72000</v>
          </cell>
        </row>
        <row r="1821">
          <cell r="A1821">
            <v>332578</v>
          </cell>
          <cell r="B1821" t="str">
            <v>HYDROGEN PEROXIDE 50% TECH</v>
          </cell>
          <cell r="C1821" t="str">
            <v>RA</v>
          </cell>
          <cell r="D1821">
            <v>27445</v>
          </cell>
        </row>
        <row r="1822">
          <cell r="A1822">
            <v>332578</v>
          </cell>
          <cell r="B1822" t="str">
            <v>HYDROGEN PEROXIDE 50% TECH</v>
          </cell>
          <cell r="C1822" t="str">
            <v>R9</v>
          </cell>
        </row>
        <row r="1823">
          <cell r="A1823">
            <v>332578</v>
          </cell>
          <cell r="B1823" t="str">
            <v>HYDROGEN PEROXIDE 50% TECH</v>
          </cell>
          <cell r="C1823" t="str">
            <v>R9</v>
          </cell>
        </row>
        <row r="1824">
          <cell r="A1824">
            <v>332585</v>
          </cell>
          <cell r="B1824" t="str">
            <v>MIRAPON FBS</v>
          </cell>
          <cell r="C1824" t="str">
            <v>R9</v>
          </cell>
          <cell r="D1824">
            <v>5274</v>
          </cell>
        </row>
        <row r="1825">
          <cell r="A1825">
            <v>332589</v>
          </cell>
          <cell r="B1825" t="str">
            <v>EMEREST 2685 RACINE</v>
          </cell>
          <cell r="C1825" t="str">
            <v>R7</v>
          </cell>
          <cell r="D1825">
            <v>38031</v>
          </cell>
        </row>
        <row r="1826">
          <cell r="A1826">
            <v>332589</v>
          </cell>
          <cell r="B1826" t="str">
            <v>EMEREST 2685 RACINE</v>
          </cell>
          <cell r="C1826" t="str">
            <v>R7</v>
          </cell>
        </row>
        <row r="1827">
          <cell r="A1827">
            <v>332589</v>
          </cell>
          <cell r="B1827" t="str">
            <v>EMEREST 2685 RACINE</v>
          </cell>
          <cell r="C1827" t="str">
            <v>R7</v>
          </cell>
        </row>
        <row r="1828">
          <cell r="A1828">
            <v>332589</v>
          </cell>
          <cell r="B1828" t="str">
            <v>EMEREST 2685 RACINE</v>
          </cell>
          <cell r="C1828" t="str">
            <v>R7</v>
          </cell>
        </row>
        <row r="1829">
          <cell r="A1829">
            <v>332591</v>
          </cell>
          <cell r="B1829" t="str">
            <v>LAURYL ALCOHOL/C1214S</v>
          </cell>
          <cell r="C1829" t="str">
            <v>RA</v>
          </cell>
          <cell r="D1829">
            <v>28550</v>
          </cell>
        </row>
        <row r="1830">
          <cell r="A1830">
            <v>332591</v>
          </cell>
          <cell r="B1830" t="str">
            <v>LAURYL ALCOHOL/C1214S</v>
          </cell>
          <cell r="C1830" t="str">
            <v>RA</v>
          </cell>
        </row>
        <row r="1831">
          <cell r="A1831">
            <v>332591</v>
          </cell>
          <cell r="B1831" t="str">
            <v>LAURYL ALCOHOL/C1214S</v>
          </cell>
          <cell r="C1831" t="str">
            <v>RA</v>
          </cell>
        </row>
        <row r="1832">
          <cell r="A1832">
            <v>332591</v>
          </cell>
          <cell r="B1832" t="str">
            <v>LAURYL ALCOHOL/C1214S</v>
          </cell>
          <cell r="C1832" t="str">
            <v>RA</v>
          </cell>
        </row>
        <row r="1833">
          <cell r="A1833">
            <v>332594</v>
          </cell>
          <cell r="B1833" t="str">
            <v>DERIPHAT 160</v>
          </cell>
          <cell r="C1833" t="str">
            <v>R8</v>
          </cell>
          <cell r="D1833">
            <v>38031</v>
          </cell>
        </row>
        <row r="1834">
          <cell r="A1834">
            <v>332595</v>
          </cell>
          <cell r="B1834" t="str">
            <v>KEMMAT SN18 (IBC ONLY)</v>
          </cell>
          <cell r="C1834" t="str">
            <v>R7</v>
          </cell>
          <cell r="D1834">
            <v>27445</v>
          </cell>
        </row>
        <row r="1835">
          <cell r="A1835">
            <v>332595</v>
          </cell>
          <cell r="B1835" t="str">
            <v>KEMMAT SN18 (IBC ONLY)</v>
          </cell>
          <cell r="C1835" t="str">
            <v>R7</v>
          </cell>
        </row>
        <row r="1836">
          <cell r="A1836">
            <v>332595</v>
          </cell>
          <cell r="B1836" t="str">
            <v>KEMMAT SN18 (IBC ONLY)</v>
          </cell>
          <cell r="C1836" t="str">
            <v>R7</v>
          </cell>
        </row>
        <row r="1837">
          <cell r="A1837">
            <v>332595</v>
          </cell>
          <cell r="B1837" t="str">
            <v>KEMMAT SN18 (IBC ONLY)</v>
          </cell>
          <cell r="C1837" t="str">
            <v>R7</v>
          </cell>
        </row>
        <row r="1838">
          <cell r="A1838">
            <v>332603</v>
          </cell>
          <cell r="B1838" t="str">
            <v>PIPERONYL BUTOXIDE</v>
          </cell>
          <cell r="C1838" t="str">
            <v>R3</v>
          </cell>
          <cell r="D1838">
            <v>18256</v>
          </cell>
        </row>
        <row r="1839">
          <cell r="A1839">
            <v>332603</v>
          </cell>
          <cell r="B1839" t="str">
            <v>PIPERONYL BUTOXIDE</v>
          </cell>
          <cell r="C1839" t="str">
            <v>R3</v>
          </cell>
        </row>
        <row r="1840">
          <cell r="A1840">
            <v>332603</v>
          </cell>
          <cell r="B1840" t="str">
            <v>PIPERONYL BUTOXIDE</v>
          </cell>
          <cell r="C1840" t="str">
            <v>R3</v>
          </cell>
        </row>
        <row r="1841">
          <cell r="A1841">
            <v>332603</v>
          </cell>
          <cell r="B1841" t="str">
            <v>PIPERONYL BUTOXIDE</v>
          </cell>
          <cell r="C1841" t="str">
            <v>R3</v>
          </cell>
        </row>
        <row r="1842">
          <cell r="A1842">
            <v>332632</v>
          </cell>
          <cell r="B1842" t="str">
            <v>MGK 11</v>
          </cell>
          <cell r="C1842" t="str">
            <v>R9</v>
          </cell>
          <cell r="D1842">
            <v>6997</v>
          </cell>
        </row>
        <row r="1843">
          <cell r="A1843">
            <v>332633</v>
          </cell>
          <cell r="B1843" t="str">
            <v>PROPOXUR 99.8%</v>
          </cell>
          <cell r="C1843" t="str">
            <v>R9</v>
          </cell>
          <cell r="D1843">
            <v>4450</v>
          </cell>
        </row>
        <row r="1844">
          <cell r="A1844">
            <v>332634</v>
          </cell>
          <cell r="B1844" t="str">
            <v>NEOPYNAMIN TG 90% TETRAMETHRIN</v>
          </cell>
          <cell r="C1844" t="str">
            <v>R3</v>
          </cell>
          <cell r="D1844">
            <v>71405</v>
          </cell>
        </row>
        <row r="1845">
          <cell r="A1845">
            <v>332634</v>
          </cell>
          <cell r="B1845" t="str">
            <v>NEOPYNAMIN TG 90% TETRAMETHRIN</v>
          </cell>
          <cell r="C1845" t="str">
            <v>R3</v>
          </cell>
        </row>
        <row r="1846">
          <cell r="A1846">
            <v>332634</v>
          </cell>
          <cell r="B1846" t="str">
            <v>NEOPYNAMIN TG 90% TETRAMETHRIN</v>
          </cell>
          <cell r="C1846" t="str">
            <v>R3</v>
          </cell>
        </row>
        <row r="1847">
          <cell r="A1847">
            <v>332634</v>
          </cell>
          <cell r="B1847" t="str">
            <v>NEOPYNAMIN TG 90% TETRAMETHRIN</v>
          </cell>
          <cell r="C1847" t="str">
            <v>R3</v>
          </cell>
        </row>
        <row r="1848">
          <cell r="A1848">
            <v>332638</v>
          </cell>
          <cell r="B1848" t="str">
            <v>MGK 264</v>
          </cell>
          <cell r="C1848" t="str">
            <v>R3</v>
          </cell>
          <cell r="D1848">
            <v>69240</v>
          </cell>
        </row>
        <row r="1849">
          <cell r="A1849">
            <v>332638</v>
          </cell>
          <cell r="B1849" t="str">
            <v>MGK 264</v>
          </cell>
          <cell r="C1849" t="str">
            <v>R3</v>
          </cell>
        </row>
        <row r="1850">
          <cell r="A1850">
            <v>332638</v>
          </cell>
          <cell r="B1850" t="str">
            <v>MGK 264</v>
          </cell>
          <cell r="C1850" t="str">
            <v>R3</v>
          </cell>
        </row>
        <row r="1851">
          <cell r="A1851">
            <v>332638</v>
          </cell>
          <cell r="B1851" t="str">
            <v>MGK 264</v>
          </cell>
          <cell r="C1851" t="str">
            <v>R3</v>
          </cell>
        </row>
        <row r="1852">
          <cell r="A1852">
            <v>332642</v>
          </cell>
          <cell r="B1852" t="str">
            <v>MGK 326</v>
          </cell>
          <cell r="C1852" t="str">
            <v>R3</v>
          </cell>
          <cell r="D1852">
            <v>69240</v>
          </cell>
        </row>
        <row r="1853">
          <cell r="A1853">
            <v>332642</v>
          </cell>
          <cell r="B1853" t="str">
            <v>MGK 326</v>
          </cell>
          <cell r="C1853" t="str">
            <v>R3</v>
          </cell>
        </row>
        <row r="1854">
          <cell r="A1854">
            <v>332642</v>
          </cell>
          <cell r="B1854" t="str">
            <v>MGK 326</v>
          </cell>
          <cell r="C1854" t="str">
            <v>R3</v>
          </cell>
        </row>
        <row r="1855">
          <cell r="A1855">
            <v>332643</v>
          </cell>
          <cell r="B1855" t="str">
            <v>PYRETHRUM EXTRACT 50% PALE</v>
          </cell>
          <cell r="C1855" t="str">
            <v>R3</v>
          </cell>
          <cell r="D1855">
            <v>60811</v>
          </cell>
        </row>
        <row r="1856">
          <cell r="A1856">
            <v>332643</v>
          </cell>
          <cell r="B1856" t="str">
            <v>PYRETHRUM EXTRACT 50% PALE</v>
          </cell>
          <cell r="C1856" t="str">
            <v>R3</v>
          </cell>
        </row>
        <row r="1857">
          <cell r="A1857">
            <v>332643</v>
          </cell>
          <cell r="B1857" t="str">
            <v>PYRETHRUM EXTRACT 50% PALE</v>
          </cell>
          <cell r="C1857" t="str">
            <v>R3</v>
          </cell>
        </row>
        <row r="1858">
          <cell r="A1858">
            <v>332643</v>
          </cell>
          <cell r="B1858" t="str">
            <v>PYRETHRUM EXTRACT 50% PALE</v>
          </cell>
          <cell r="C1858" t="str">
            <v>R3</v>
          </cell>
        </row>
        <row r="1859">
          <cell r="A1859">
            <v>332650</v>
          </cell>
          <cell r="B1859" t="str">
            <v>DURSBAN F</v>
          </cell>
          <cell r="C1859" t="str">
            <v>R9</v>
          </cell>
          <cell r="D1859">
            <v>13544</v>
          </cell>
        </row>
        <row r="1860">
          <cell r="A1860">
            <v>332654</v>
          </cell>
          <cell r="B1860" t="str">
            <v>Bioallethrin</v>
          </cell>
          <cell r="C1860" t="str">
            <v>RA</v>
          </cell>
          <cell r="D1860">
            <v>0</v>
          </cell>
        </row>
        <row r="1861">
          <cell r="A1861">
            <v>332659</v>
          </cell>
          <cell r="B1861" t="str">
            <v>Dursban R</v>
          </cell>
          <cell r="C1861" t="str">
            <v>R3</v>
          </cell>
          <cell r="D1861">
            <v>0</v>
          </cell>
        </row>
        <row r="1862">
          <cell r="A1862">
            <v>332665</v>
          </cell>
          <cell r="B1862" t="str">
            <v>METHOPRENE 90%</v>
          </cell>
          <cell r="C1862" t="str">
            <v>R3</v>
          </cell>
          <cell r="D1862">
            <v>52570</v>
          </cell>
        </row>
        <row r="1863">
          <cell r="A1863">
            <v>332665</v>
          </cell>
          <cell r="B1863" t="str">
            <v>METHOPRENE 90%</v>
          </cell>
          <cell r="C1863" t="str">
            <v>R3</v>
          </cell>
        </row>
        <row r="1864">
          <cell r="A1864">
            <v>332665</v>
          </cell>
          <cell r="B1864" t="str">
            <v>METHOPRENE 90%</v>
          </cell>
          <cell r="C1864" t="str">
            <v>R3</v>
          </cell>
        </row>
        <row r="1865">
          <cell r="A1865">
            <v>332665</v>
          </cell>
          <cell r="B1865" t="str">
            <v>METHOPRENE 90%</v>
          </cell>
          <cell r="C1865" t="str">
            <v>R3</v>
          </cell>
        </row>
        <row r="1866">
          <cell r="A1866">
            <v>332666</v>
          </cell>
          <cell r="B1866" t="str">
            <v>CYFLUTHRIN TECH 92%</v>
          </cell>
          <cell r="C1866" t="str">
            <v>R9</v>
          </cell>
          <cell r="D1866">
            <v>4450</v>
          </cell>
        </row>
        <row r="1867">
          <cell r="A1867">
            <v>332677</v>
          </cell>
          <cell r="B1867" t="str">
            <v>S - HYDROPRENE</v>
          </cell>
          <cell r="C1867" t="str">
            <v>R3</v>
          </cell>
          <cell r="D1867">
            <v>52570</v>
          </cell>
        </row>
        <row r="1868">
          <cell r="A1868">
            <v>332677</v>
          </cell>
          <cell r="B1868" t="str">
            <v>S - HYDROPRENE</v>
          </cell>
          <cell r="C1868" t="str">
            <v>R3</v>
          </cell>
        </row>
        <row r="1869">
          <cell r="A1869">
            <v>332677</v>
          </cell>
          <cell r="B1869" t="str">
            <v>S - HYDROPRENE</v>
          </cell>
          <cell r="C1869" t="str">
            <v>R3</v>
          </cell>
        </row>
        <row r="1870">
          <cell r="A1870">
            <v>332677</v>
          </cell>
          <cell r="B1870" t="str">
            <v>S - HYDROPRENE</v>
          </cell>
          <cell r="C1870" t="str">
            <v>R3</v>
          </cell>
        </row>
        <row r="1871">
          <cell r="A1871">
            <v>332697</v>
          </cell>
          <cell r="B1871" t="str">
            <v>CYPERMETHRIN TECHNICAL 90%</v>
          </cell>
          <cell r="C1871" t="str">
            <v>R3</v>
          </cell>
        </row>
        <row r="1872">
          <cell r="A1872">
            <v>332697</v>
          </cell>
          <cell r="B1872" t="str">
            <v>CYPERMETHRIN TECHNICAL 90%</v>
          </cell>
          <cell r="C1872" t="str">
            <v>R3</v>
          </cell>
        </row>
        <row r="1873">
          <cell r="A1873">
            <v>332697</v>
          </cell>
          <cell r="B1873" t="str">
            <v>CYPERMETHRIN TECHNICAL 90%</v>
          </cell>
          <cell r="C1873" t="str">
            <v>R3</v>
          </cell>
        </row>
        <row r="1874">
          <cell r="A1874">
            <v>332806</v>
          </cell>
          <cell r="B1874" t="str">
            <v>TRITON X405 (IGEPAL CO 987)</v>
          </cell>
          <cell r="C1874" t="str">
            <v>R7</v>
          </cell>
          <cell r="D1874">
            <v>65631</v>
          </cell>
        </row>
        <row r="1875">
          <cell r="A1875">
            <v>332806</v>
          </cell>
          <cell r="B1875" t="str">
            <v>TRITON X405 (IGEPAL CO 987)</v>
          </cell>
          <cell r="C1875" t="str">
            <v>R7</v>
          </cell>
        </row>
        <row r="1876">
          <cell r="A1876">
            <v>332806</v>
          </cell>
          <cell r="B1876" t="str">
            <v>TRITON X405 (IGEPAL CO 987)</v>
          </cell>
          <cell r="C1876" t="str">
            <v>R7</v>
          </cell>
        </row>
        <row r="1877">
          <cell r="A1877">
            <v>332830</v>
          </cell>
          <cell r="B1877" t="str">
            <v>TERGITOL 15-S-7</v>
          </cell>
          <cell r="C1877" t="str">
            <v>RA</v>
          </cell>
          <cell r="D1877">
            <v>0</v>
          </cell>
        </row>
        <row r="1878">
          <cell r="A1878">
            <v>332831</v>
          </cell>
          <cell r="B1878" t="str">
            <v>DOWFAX 2A1</v>
          </cell>
          <cell r="C1878" t="str">
            <v>R7</v>
          </cell>
          <cell r="D1878">
            <v>72000</v>
          </cell>
        </row>
        <row r="1879">
          <cell r="A1879">
            <v>332832</v>
          </cell>
          <cell r="B1879" t="str">
            <v>TERIC G12A8</v>
          </cell>
          <cell r="C1879" t="str">
            <v>R9</v>
          </cell>
          <cell r="D1879">
            <v>31269</v>
          </cell>
        </row>
        <row r="1880">
          <cell r="A1880">
            <v>332832</v>
          </cell>
          <cell r="B1880" t="str">
            <v>TERIC G12A8</v>
          </cell>
          <cell r="C1880" t="str">
            <v>R9</v>
          </cell>
        </row>
        <row r="1881">
          <cell r="A1881">
            <v>332832</v>
          </cell>
          <cell r="B1881" t="str">
            <v>TERIC G12A8</v>
          </cell>
          <cell r="C1881" t="str">
            <v>R9</v>
          </cell>
        </row>
        <row r="1882">
          <cell r="A1882">
            <v>332838</v>
          </cell>
          <cell r="B1882" t="str">
            <v>TERIC 161</v>
          </cell>
          <cell r="C1882" t="str">
            <v>R7</v>
          </cell>
          <cell r="D1882">
            <v>31269</v>
          </cell>
        </row>
        <row r="1883">
          <cell r="A1883">
            <v>332870</v>
          </cell>
          <cell r="B1883" t="str">
            <v>VARISOFT 475(75%)QUATERNIUM 27</v>
          </cell>
          <cell r="C1883" t="str">
            <v>R7</v>
          </cell>
          <cell r="D1883">
            <v>6915</v>
          </cell>
        </row>
        <row r="1884">
          <cell r="A1884">
            <v>332876</v>
          </cell>
          <cell r="B1884" t="str">
            <v>TERIC GN15</v>
          </cell>
          <cell r="C1884" t="str">
            <v>R7</v>
          </cell>
          <cell r="D1884">
            <v>31269</v>
          </cell>
        </row>
        <row r="1885">
          <cell r="A1885">
            <v>332876</v>
          </cell>
          <cell r="B1885" t="str">
            <v>TERIC GN15</v>
          </cell>
          <cell r="C1885" t="str">
            <v>R7</v>
          </cell>
        </row>
        <row r="1886">
          <cell r="A1886">
            <v>332876</v>
          </cell>
          <cell r="B1886" t="str">
            <v>TERIC GN15</v>
          </cell>
          <cell r="C1886" t="str">
            <v>R7</v>
          </cell>
        </row>
        <row r="1887">
          <cell r="A1887">
            <v>332876</v>
          </cell>
          <cell r="B1887" t="str">
            <v>TERIC GN15</v>
          </cell>
          <cell r="C1887" t="str">
            <v>R7</v>
          </cell>
        </row>
        <row r="1888">
          <cell r="A1888">
            <v>332881</v>
          </cell>
          <cell r="B1888" t="str">
            <v>TRITON DF16</v>
          </cell>
          <cell r="C1888" t="str">
            <v>R7</v>
          </cell>
          <cell r="D1888">
            <v>65631</v>
          </cell>
        </row>
        <row r="1889">
          <cell r="A1889">
            <v>332898</v>
          </cell>
          <cell r="B1889" t="str">
            <v>TINOPAL CBSX</v>
          </cell>
          <cell r="C1889" t="str">
            <v>RA</v>
          </cell>
          <cell r="D1889">
            <v>8548</v>
          </cell>
        </row>
        <row r="1890">
          <cell r="A1890">
            <v>332911</v>
          </cell>
          <cell r="B1890" t="str">
            <v>ZONYL FSE</v>
          </cell>
          <cell r="C1890" t="str">
            <v>R7</v>
          </cell>
          <cell r="D1890">
            <v>14115</v>
          </cell>
        </row>
        <row r="1891">
          <cell r="A1891">
            <v>332911</v>
          </cell>
          <cell r="B1891" t="str">
            <v>ZONYL FSE</v>
          </cell>
          <cell r="C1891" t="str">
            <v>R7</v>
          </cell>
        </row>
        <row r="1892">
          <cell r="A1892">
            <v>332911</v>
          </cell>
          <cell r="B1892" t="str">
            <v>ZONYL FSE</v>
          </cell>
          <cell r="C1892" t="str">
            <v>R7</v>
          </cell>
        </row>
        <row r="1893">
          <cell r="A1893">
            <v>332911</v>
          </cell>
          <cell r="B1893" t="str">
            <v>ZONYL FSE</v>
          </cell>
          <cell r="C1893" t="str">
            <v>R7</v>
          </cell>
        </row>
        <row r="1894">
          <cell r="A1894">
            <v>332912</v>
          </cell>
          <cell r="B1894" t="str">
            <v>FC 120</v>
          </cell>
          <cell r="C1894" t="str">
            <v>R7</v>
          </cell>
          <cell r="D1894">
            <v>48152</v>
          </cell>
        </row>
        <row r="1895">
          <cell r="A1895">
            <v>332920</v>
          </cell>
          <cell r="B1895" t="str">
            <v>ZONYL FSJ</v>
          </cell>
          <cell r="C1895" t="str">
            <v>R7</v>
          </cell>
          <cell r="D1895">
            <v>14115</v>
          </cell>
        </row>
        <row r="1896">
          <cell r="A1896">
            <v>332929</v>
          </cell>
          <cell r="B1896" t="str">
            <v>BHT</v>
          </cell>
          <cell r="C1896" t="str">
            <v>RA</v>
          </cell>
          <cell r="D1896">
            <v>0</v>
          </cell>
        </row>
        <row r="1897">
          <cell r="A1897">
            <v>332945</v>
          </cell>
          <cell r="B1897" t="str">
            <v>SYPERONIC PEF 68</v>
          </cell>
          <cell r="C1897" t="str">
            <v>RC</v>
          </cell>
          <cell r="D1897">
            <v>0</v>
          </cell>
        </row>
        <row r="1898">
          <cell r="A1898">
            <v>332946</v>
          </cell>
          <cell r="B1898" t="str">
            <v>RHODAFAC RP 710</v>
          </cell>
          <cell r="C1898" t="str">
            <v>R9</v>
          </cell>
          <cell r="D1898">
            <v>5274</v>
          </cell>
        </row>
        <row r="1899">
          <cell r="A1899">
            <v>332967</v>
          </cell>
          <cell r="B1899" t="str">
            <v>BEVALOID 1299 60%/AEROSOL OT</v>
          </cell>
          <cell r="C1899" t="str">
            <v>R9</v>
          </cell>
          <cell r="D1899">
            <v>5274</v>
          </cell>
        </row>
        <row r="1900">
          <cell r="A1900">
            <v>332996</v>
          </cell>
          <cell r="B1900" t="str">
            <v>Corn Gluten</v>
          </cell>
          <cell r="C1900" t="str">
            <v>RA</v>
          </cell>
          <cell r="D1900">
            <v>0</v>
          </cell>
        </row>
        <row r="1901">
          <cell r="A1901">
            <v>333001</v>
          </cell>
          <cell r="B1901" t="str">
            <v>LINSEED OIL, RAW</v>
          </cell>
          <cell r="C1901" t="str">
            <v>R9</v>
          </cell>
          <cell r="D1901">
            <v>1803</v>
          </cell>
        </row>
        <row r="1902">
          <cell r="A1902">
            <v>333039</v>
          </cell>
          <cell r="B1902" t="str">
            <v>WALNUT OIL</v>
          </cell>
          <cell r="C1902" t="str">
            <v>RA</v>
          </cell>
          <cell r="D1902">
            <v>6915</v>
          </cell>
        </row>
        <row r="1903">
          <cell r="A1903">
            <v>333039</v>
          </cell>
          <cell r="B1903" t="str">
            <v>WALNUT OIL</v>
          </cell>
          <cell r="C1903" t="str">
            <v>RA</v>
          </cell>
        </row>
        <row r="1904">
          <cell r="A1904">
            <v>333039</v>
          </cell>
          <cell r="B1904" t="str">
            <v>WALNUT OIL</v>
          </cell>
          <cell r="C1904" t="str">
            <v>RA</v>
          </cell>
        </row>
        <row r="1905">
          <cell r="A1905">
            <v>333039</v>
          </cell>
          <cell r="B1905" t="str">
            <v>WALNUT OIL</v>
          </cell>
          <cell r="C1905" t="str">
            <v>RA</v>
          </cell>
        </row>
        <row r="1906">
          <cell r="A1906">
            <v>333040</v>
          </cell>
          <cell r="B1906" t="str">
            <v>ALMOND OIL</v>
          </cell>
          <cell r="C1906" t="str">
            <v>RA</v>
          </cell>
          <cell r="D1906">
            <v>6915</v>
          </cell>
        </row>
        <row r="1907">
          <cell r="A1907">
            <v>333040</v>
          </cell>
          <cell r="B1907" t="str">
            <v>ALMOND OIL</v>
          </cell>
          <cell r="C1907" t="str">
            <v>RA</v>
          </cell>
        </row>
        <row r="1908">
          <cell r="A1908">
            <v>333040</v>
          </cell>
          <cell r="B1908" t="str">
            <v>ALMOND OIL</v>
          </cell>
          <cell r="C1908" t="str">
            <v>RA</v>
          </cell>
        </row>
        <row r="1909">
          <cell r="A1909">
            <v>333040</v>
          </cell>
          <cell r="B1909" t="str">
            <v>ALMOND OIL</v>
          </cell>
          <cell r="C1909" t="str">
            <v>RA</v>
          </cell>
        </row>
        <row r="1910">
          <cell r="A1910">
            <v>333101</v>
          </cell>
          <cell r="B1910" t="str">
            <v>PALMAC 750/ PRIOLENE 6970</v>
          </cell>
          <cell r="C1910" t="str">
            <v>RA</v>
          </cell>
          <cell r="D1910">
            <v>1151</v>
          </cell>
        </row>
        <row r="1911">
          <cell r="A1911">
            <v>333101</v>
          </cell>
          <cell r="B1911" t="str">
            <v>PALMAC 750/ PRIOLENE 6970</v>
          </cell>
          <cell r="C1911" t="str">
            <v>RA</v>
          </cell>
        </row>
        <row r="1912">
          <cell r="A1912">
            <v>333101</v>
          </cell>
          <cell r="B1912" t="str">
            <v>PALMAC 750/ PRIOLENE 6970</v>
          </cell>
          <cell r="C1912" t="str">
            <v>RA</v>
          </cell>
        </row>
        <row r="1913">
          <cell r="A1913">
            <v>333101</v>
          </cell>
          <cell r="B1913" t="str">
            <v>PALMAC 750/ PRIOLENE 6970</v>
          </cell>
          <cell r="C1913" t="str">
            <v>RA</v>
          </cell>
        </row>
        <row r="1914">
          <cell r="A1914">
            <v>333101</v>
          </cell>
          <cell r="B1914" t="str">
            <v>PALMAC 750/ PRIOLENE 6970</v>
          </cell>
          <cell r="C1914" t="str">
            <v>RA</v>
          </cell>
        </row>
        <row r="1915">
          <cell r="A1915">
            <v>333101</v>
          </cell>
          <cell r="B1915" t="str">
            <v>PALMAC 750/ PRIOLENE 6970</v>
          </cell>
          <cell r="C1915" t="str">
            <v>RA</v>
          </cell>
        </row>
        <row r="1916">
          <cell r="A1916">
            <v>333105</v>
          </cell>
          <cell r="B1916">
            <v>333105</v>
          </cell>
          <cell r="C1916" t="str">
            <v>R9</v>
          </cell>
          <cell r="D1916">
            <v>76822</v>
          </cell>
        </row>
        <row r="1917">
          <cell r="A1917">
            <v>333127</v>
          </cell>
          <cell r="B1917" t="str">
            <v>TOFA 1 TALL OIL FATTY ACID</v>
          </cell>
          <cell r="C1917" t="str">
            <v>RA</v>
          </cell>
          <cell r="D1917">
            <v>28282</v>
          </cell>
        </row>
        <row r="1918">
          <cell r="A1918">
            <v>333129</v>
          </cell>
          <cell r="B1918" t="str">
            <v>PRIOLENE 6900/EMERSOL 221</v>
          </cell>
          <cell r="C1918" t="str">
            <v>RA</v>
          </cell>
          <cell r="D1918">
            <v>76822</v>
          </cell>
        </row>
        <row r="1919">
          <cell r="A1919">
            <v>333141</v>
          </cell>
          <cell r="B1919" t="str">
            <v>UNITOL DSR</v>
          </cell>
          <cell r="C1919" t="str">
            <v>RA</v>
          </cell>
          <cell r="D1919">
            <v>1803</v>
          </cell>
        </row>
        <row r="1920">
          <cell r="A1920">
            <v>333141</v>
          </cell>
          <cell r="B1920" t="str">
            <v>UNITOL DSR</v>
          </cell>
          <cell r="C1920" t="str">
            <v>RA</v>
          </cell>
        </row>
        <row r="1921">
          <cell r="A1921">
            <v>333141</v>
          </cell>
          <cell r="B1921" t="str">
            <v>UNITOL DSR</v>
          </cell>
          <cell r="C1921" t="str">
            <v>RA</v>
          </cell>
        </row>
        <row r="1922">
          <cell r="A1922">
            <v>333141</v>
          </cell>
          <cell r="B1922" t="str">
            <v>UNITOL DSR</v>
          </cell>
          <cell r="C1922" t="str">
            <v>RA</v>
          </cell>
        </row>
        <row r="1923">
          <cell r="A1923">
            <v>333214</v>
          </cell>
          <cell r="B1923" t="str">
            <v>MARCOL 82</v>
          </cell>
          <cell r="C1923" t="str">
            <v>RA</v>
          </cell>
          <cell r="D1923">
            <v>18465</v>
          </cell>
        </row>
        <row r="1924">
          <cell r="A1924">
            <v>333214</v>
          </cell>
          <cell r="B1924" t="str">
            <v>MARCOL 82</v>
          </cell>
          <cell r="C1924" t="str">
            <v>RA</v>
          </cell>
        </row>
        <row r="1925">
          <cell r="A1925">
            <v>333214</v>
          </cell>
          <cell r="B1925" t="str">
            <v>MARCOL 82</v>
          </cell>
          <cell r="C1925" t="str">
            <v>RA</v>
          </cell>
        </row>
        <row r="1926">
          <cell r="A1926">
            <v>333214</v>
          </cell>
          <cell r="B1926" t="str">
            <v>MARCOL 82</v>
          </cell>
          <cell r="C1926" t="str">
            <v>RA</v>
          </cell>
        </row>
        <row r="1927">
          <cell r="A1927">
            <v>333214</v>
          </cell>
          <cell r="B1927" t="str">
            <v>MARCOL 82</v>
          </cell>
          <cell r="C1927" t="str">
            <v>RA</v>
          </cell>
        </row>
        <row r="1928">
          <cell r="A1928">
            <v>333216</v>
          </cell>
          <cell r="B1928" t="str">
            <v>ORCHEX 796 / WHITE MINERAL OIL</v>
          </cell>
          <cell r="C1928" t="str">
            <v>R1</v>
          </cell>
          <cell r="D1928">
            <v>18465</v>
          </cell>
        </row>
        <row r="1929">
          <cell r="A1929">
            <v>333222</v>
          </cell>
          <cell r="B1929" t="str">
            <v>SUNTHENE OIL</v>
          </cell>
          <cell r="C1929" t="str">
            <v>RA</v>
          </cell>
          <cell r="D1929">
            <v>38031</v>
          </cell>
        </row>
        <row r="1930">
          <cell r="A1930">
            <v>333222</v>
          </cell>
          <cell r="B1930" t="str">
            <v>SUNTHENE OIL</v>
          </cell>
          <cell r="C1930" t="str">
            <v>RA</v>
          </cell>
        </row>
        <row r="1931">
          <cell r="A1931">
            <v>333222</v>
          </cell>
          <cell r="B1931" t="str">
            <v>SUNTHENE OIL</v>
          </cell>
          <cell r="C1931" t="str">
            <v>RA</v>
          </cell>
        </row>
        <row r="1932">
          <cell r="A1932">
            <v>333222</v>
          </cell>
          <cell r="B1932" t="str">
            <v>SUNTHENE OIL</v>
          </cell>
          <cell r="C1932" t="str">
            <v>RA</v>
          </cell>
        </row>
        <row r="1933">
          <cell r="A1933">
            <v>333222</v>
          </cell>
          <cell r="B1933" t="str">
            <v>SUNTHENE OIL</v>
          </cell>
          <cell r="C1933" t="str">
            <v>RA</v>
          </cell>
        </row>
        <row r="1934">
          <cell r="A1934">
            <v>333222</v>
          </cell>
          <cell r="B1934" t="str">
            <v>SUNTHENE OIL</v>
          </cell>
          <cell r="C1934" t="str">
            <v>RA</v>
          </cell>
        </row>
        <row r="1935">
          <cell r="A1935">
            <v>333302</v>
          </cell>
          <cell r="B1935" t="str">
            <v>PALATINOL C/DIBUTYL PHTHALATE</v>
          </cell>
          <cell r="C1935" t="str">
            <v>R3</v>
          </cell>
          <cell r="D1935">
            <v>70839</v>
          </cell>
        </row>
        <row r="1936">
          <cell r="A1936">
            <v>333305</v>
          </cell>
          <cell r="B1936" t="str">
            <v>TRIBUTOXY ETHYL PHOSPHATE</v>
          </cell>
          <cell r="C1936" t="str">
            <v>RA</v>
          </cell>
          <cell r="D1936">
            <v>1256</v>
          </cell>
        </row>
        <row r="1937">
          <cell r="A1937">
            <v>333305</v>
          </cell>
          <cell r="B1937" t="str">
            <v>TRIBUTOXY ETHYL PHOSPHATE</v>
          </cell>
          <cell r="C1937" t="str">
            <v>RA</v>
          </cell>
        </row>
        <row r="1938">
          <cell r="A1938">
            <v>333305</v>
          </cell>
          <cell r="B1938" t="str">
            <v>TRIBUTOXY ETHYL PHOSPHATE</v>
          </cell>
          <cell r="C1938" t="str">
            <v>RA</v>
          </cell>
        </row>
        <row r="1939">
          <cell r="A1939">
            <v>333305</v>
          </cell>
          <cell r="B1939" t="str">
            <v>TRIBUTOXY ETHYL PHOSPHATE</v>
          </cell>
          <cell r="C1939" t="str">
            <v>RA</v>
          </cell>
        </row>
        <row r="1940">
          <cell r="A1940">
            <v>333314</v>
          </cell>
          <cell r="B1940" t="str">
            <v>BUTYL BENZYL PHTHALATE</v>
          </cell>
          <cell r="C1940" t="str">
            <v>R3</v>
          </cell>
          <cell r="D1940">
            <v>13</v>
          </cell>
        </row>
        <row r="1941">
          <cell r="A1941">
            <v>333325</v>
          </cell>
          <cell r="B1941" t="str">
            <v>VELATE 262(ISODECYL BENSOATE)</v>
          </cell>
          <cell r="C1941" t="str">
            <v>RA</v>
          </cell>
          <cell r="D1941">
            <v>6915</v>
          </cell>
        </row>
        <row r="1942">
          <cell r="A1942">
            <v>334042</v>
          </cell>
          <cell r="B1942" t="str">
            <v>CALCITE CIRCLE T GRADE</v>
          </cell>
          <cell r="C1942" t="str">
            <v>R5</v>
          </cell>
          <cell r="D1942">
            <v>70658</v>
          </cell>
        </row>
        <row r="1943">
          <cell r="A1943">
            <v>334042</v>
          </cell>
          <cell r="B1943" t="str">
            <v>CALCITE CIRCLE T GRADE</v>
          </cell>
          <cell r="C1943" t="str">
            <v>R5</v>
          </cell>
        </row>
        <row r="1944">
          <cell r="A1944">
            <v>334042</v>
          </cell>
          <cell r="B1944" t="str">
            <v>CALCITE CIRCLE T GRADE</v>
          </cell>
          <cell r="C1944" t="str">
            <v>R5</v>
          </cell>
        </row>
        <row r="1945">
          <cell r="A1945">
            <v>334042</v>
          </cell>
          <cell r="B1945" t="str">
            <v>CALCITE CIRCLE T GRADE</v>
          </cell>
          <cell r="C1945" t="str">
            <v>R5</v>
          </cell>
        </row>
        <row r="1946">
          <cell r="A1946">
            <v>334047</v>
          </cell>
          <cell r="B1946" t="str">
            <v>SNOW FLOSS/ CELITE 266</v>
          </cell>
          <cell r="C1946" t="str">
            <v>R9</v>
          </cell>
          <cell r="D1946">
            <v>27445</v>
          </cell>
        </row>
        <row r="1947">
          <cell r="A1947">
            <v>334057</v>
          </cell>
          <cell r="B1947" t="str">
            <v>AEROSIL 200 UNCOMPRESSED</v>
          </cell>
          <cell r="C1947" t="str">
            <v>R9</v>
          </cell>
          <cell r="D1947">
            <v>7073</v>
          </cell>
        </row>
        <row r="1948">
          <cell r="A1948">
            <v>334066</v>
          </cell>
          <cell r="B1948" t="str">
            <v>TALC TS 30</v>
          </cell>
          <cell r="C1948" t="str">
            <v>RA</v>
          </cell>
          <cell r="D1948">
            <v>0</v>
          </cell>
        </row>
        <row r="1949">
          <cell r="A1949">
            <v>334139</v>
          </cell>
          <cell r="B1949" t="str">
            <v>ZINC OXIDE BP LIGHT (158300)</v>
          </cell>
          <cell r="C1949" t="str">
            <v>RA</v>
          </cell>
          <cell r="D1949">
            <v>6915</v>
          </cell>
        </row>
        <row r="1950">
          <cell r="A1950">
            <v>334139</v>
          </cell>
          <cell r="B1950" t="str">
            <v>ZINC OXIDE BP LIGHT (158300)</v>
          </cell>
          <cell r="C1950" t="str">
            <v>RA</v>
          </cell>
        </row>
        <row r="1951">
          <cell r="A1951">
            <v>334139</v>
          </cell>
          <cell r="B1951" t="str">
            <v>ZINC OXIDE BP LIGHT (158300)</v>
          </cell>
          <cell r="C1951" t="str">
            <v>RA</v>
          </cell>
        </row>
        <row r="1952">
          <cell r="A1952">
            <v>334139</v>
          </cell>
          <cell r="B1952" t="str">
            <v>ZINC OXIDE BP LIGHT (158300)</v>
          </cell>
          <cell r="C1952" t="str">
            <v>RA</v>
          </cell>
        </row>
        <row r="1953">
          <cell r="A1953">
            <v>334232</v>
          </cell>
          <cell r="B1953" t="str">
            <v>DYE IRGALITE BLUE BCS</v>
          </cell>
          <cell r="C1953" t="str">
            <v>R2</v>
          </cell>
          <cell r="D1953">
            <v>8548</v>
          </cell>
        </row>
        <row r="1954">
          <cell r="A1954">
            <v>334348</v>
          </cell>
          <cell r="B1954" t="str">
            <v>GRAPHITOL RED 1116-2</v>
          </cell>
          <cell r="C1954" t="str">
            <v>R2</v>
          </cell>
          <cell r="D1954">
            <v>8810</v>
          </cell>
        </row>
        <row r="1955">
          <cell r="A1955">
            <v>334348</v>
          </cell>
          <cell r="B1955" t="str">
            <v>GRAPHITOL RED 1116-2</v>
          </cell>
          <cell r="C1955" t="str">
            <v>R2</v>
          </cell>
        </row>
        <row r="1956">
          <cell r="A1956">
            <v>334348</v>
          </cell>
          <cell r="B1956" t="str">
            <v>GRAPHITOL RED 1116-2</v>
          </cell>
          <cell r="C1956" t="str">
            <v>R2</v>
          </cell>
        </row>
        <row r="1957">
          <cell r="A1957">
            <v>334348</v>
          </cell>
          <cell r="B1957" t="str">
            <v>GRAPHITOL RED 1116-2</v>
          </cell>
          <cell r="C1957" t="str">
            <v>R2</v>
          </cell>
        </row>
        <row r="1958">
          <cell r="A1958">
            <v>335019</v>
          </cell>
          <cell r="B1958" t="str">
            <v>Locust Bean Gum 147 S2</v>
          </cell>
          <cell r="C1958" t="str">
            <v>RA</v>
          </cell>
          <cell r="D1958">
            <v>6915</v>
          </cell>
        </row>
        <row r="1959">
          <cell r="A1959">
            <v>335019</v>
          </cell>
          <cell r="B1959" t="str">
            <v>Locust Bean Gum 147 S2</v>
          </cell>
          <cell r="C1959" t="str">
            <v>RA</v>
          </cell>
        </row>
        <row r="1960">
          <cell r="A1960">
            <v>335019</v>
          </cell>
          <cell r="B1960" t="str">
            <v>Locust Bean Gum 147 S2</v>
          </cell>
          <cell r="C1960" t="str">
            <v>RA</v>
          </cell>
        </row>
        <row r="1961">
          <cell r="A1961">
            <v>335031</v>
          </cell>
          <cell r="B1961" t="str">
            <v>GALAXY GUM DN90/D.P. 8601</v>
          </cell>
          <cell r="C1961" t="str">
            <v>RA</v>
          </cell>
          <cell r="D1961">
            <v>8307</v>
          </cell>
        </row>
        <row r="1962">
          <cell r="A1962">
            <v>335031</v>
          </cell>
          <cell r="B1962" t="str">
            <v>GALAXY GUM DN90/D.P. 8601</v>
          </cell>
          <cell r="C1962" t="str">
            <v>RA</v>
          </cell>
        </row>
        <row r="1963">
          <cell r="A1963">
            <v>335031</v>
          </cell>
          <cell r="B1963" t="str">
            <v>GALAXY GUM DN90/D.P. 8601</v>
          </cell>
          <cell r="C1963" t="str">
            <v>RA</v>
          </cell>
        </row>
        <row r="1964">
          <cell r="A1964">
            <v>335031</v>
          </cell>
          <cell r="B1964" t="str">
            <v>GALAXY GUM DN90/D.P. 8601</v>
          </cell>
          <cell r="C1964" t="str">
            <v>RA</v>
          </cell>
        </row>
        <row r="1965">
          <cell r="A1965">
            <v>335222</v>
          </cell>
          <cell r="B1965" t="str">
            <v>SILICONE FLUID 200/100</v>
          </cell>
          <cell r="C1965" t="str">
            <v>RA</v>
          </cell>
          <cell r="D1965">
            <v>27445</v>
          </cell>
        </row>
        <row r="1966">
          <cell r="A1966">
            <v>335226</v>
          </cell>
          <cell r="B1966" t="str">
            <v>SILICONE FLUID 200/500</v>
          </cell>
          <cell r="C1966" t="str">
            <v>RA</v>
          </cell>
          <cell r="D1966">
            <v>1151</v>
          </cell>
        </row>
        <row r="1967">
          <cell r="A1967">
            <v>335226</v>
          </cell>
          <cell r="B1967" t="str">
            <v>SILICONE FLUID 200/500</v>
          </cell>
          <cell r="C1967" t="str">
            <v>RA</v>
          </cell>
        </row>
        <row r="1968">
          <cell r="A1968">
            <v>335226</v>
          </cell>
          <cell r="B1968" t="str">
            <v>SILICONE FLUID 200/500</v>
          </cell>
          <cell r="C1968" t="str">
            <v>RA</v>
          </cell>
        </row>
        <row r="1969">
          <cell r="A1969">
            <v>335226</v>
          </cell>
          <cell r="B1969" t="str">
            <v>SILICONE FLUID 200/500</v>
          </cell>
          <cell r="C1969" t="str">
            <v>RA</v>
          </cell>
        </row>
        <row r="1970">
          <cell r="A1970">
            <v>335258</v>
          </cell>
          <cell r="B1970" t="str">
            <v>ANTIFOAM B / G.S.834</v>
          </cell>
          <cell r="C1970" t="str">
            <v>R9</v>
          </cell>
          <cell r="D1970">
            <v>1151</v>
          </cell>
        </row>
        <row r="1971">
          <cell r="A1971">
            <v>335268</v>
          </cell>
          <cell r="B1971" t="str">
            <v>CMC-FINNFIX 30P /SUNROSE AD1HC</v>
          </cell>
          <cell r="C1971" t="str">
            <v>RA</v>
          </cell>
          <cell r="D1971">
            <v>73131</v>
          </cell>
        </row>
        <row r="1972">
          <cell r="A1972">
            <v>335274</v>
          </cell>
          <cell r="B1972" t="str">
            <v>CARBOPOL 941A</v>
          </cell>
          <cell r="C1972" t="str">
            <v>R9</v>
          </cell>
          <cell r="D1972">
            <v>10293</v>
          </cell>
        </row>
        <row r="1973">
          <cell r="A1973">
            <v>335299</v>
          </cell>
          <cell r="B1973" t="str">
            <v>PRIMAL B413</v>
          </cell>
          <cell r="C1973" t="str">
            <v>R9</v>
          </cell>
          <cell r="D1973">
            <v>68240</v>
          </cell>
        </row>
        <row r="1974">
          <cell r="A1974">
            <v>335641</v>
          </cell>
          <cell r="B1974" t="str">
            <v>ELVAX EVA BEADS 150</v>
          </cell>
          <cell r="C1974" t="str">
            <v>RA</v>
          </cell>
          <cell r="D1974">
            <v>48031</v>
          </cell>
        </row>
        <row r="1975">
          <cell r="A1975">
            <v>335800</v>
          </cell>
          <cell r="B1975" t="str">
            <v>GENSIL 126 HV B&amp;J CODE 153444</v>
          </cell>
          <cell r="C1975" t="str">
            <v>RA</v>
          </cell>
          <cell r="D1975">
            <v>6915</v>
          </cell>
        </row>
        <row r="1976">
          <cell r="A1976">
            <v>335800</v>
          </cell>
          <cell r="B1976" t="str">
            <v>GENSIL 126 HV B&amp;J CODE 153444</v>
          </cell>
          <cell r="C1976" t="str">
            <v>RA</v>
          </cell>
        </row>
        <row r="1977">
          <cell r="A1977">
            <v>335800</v>
          </cell>
          <cell r="B1977" t="str">
            <v>GENSIL 126 HV B&amp;J CODE 153444</v>
          </cell>
          <cell r="C1977" t="str">
            <v>RA</v>
          </cell>
        </row>
        <row r="1978">
          <cell r="A1978">
            <v>335800</v>
          </cell>
          <cell r="B1978" t="str">
            <v>GENSIL 126 HV B&amp;J CODE 153444</v>
          </cell>
          <cell r="C1978" t="str">
            <v>RA</v>
          </cell>
        </row>
        <row r="1979">
          <cell r="A1979">
            <v>335865</v>
          </cell>
          <cell r="B1979" t="str">
            <v>FOAM BLAST 230</v>
          </cell>
          <cell r="C1979" t="str">
            <v>RA</v>
          </cell>
          <cell r="D1979">
            <v>6915</v>
          </cell>
        </row>
        <row r="1980">
          <cell r="A1980">
            <v>335876</v>
          </cell>
          <cell r="B1980" t="str">
            <v>ZELAN 338</v>
          </cell>
          <cell r="C1980" t="str">
            <v>RA</v>
          </cell>
          <cell r="D1980">
            <v>14115</v>
          </cell>
        </row>
        <row r="1981">
          <cell r="A1981">
            <v>335876</v>
          </cell>
          <cell r="B1981" t="str">
            <v>ZELAN 338</v>
          </cell>
          <cell r="C1981" t="str">
            <v>RA</v>
          </cell>
        </row>
        <row r="1982">
          <cell r="A1982">
            <v>335876</v>
          </cell>
          <cell r="B1982" t="str">
            <v>ZELAN 338</v>
          </cell>
          <cell r="C1982" t="str">
            <v>RA</v>
          </cell>
        </row>
        <row r="1983">
          <cell r="A1983">
            <v>335876</v>
          </cell>
          <cell r="B1983" t="str">
            <v>ZELAN 338</v>
          </cell>
          <cell r="C1983" t="str">
            <v>RA</v>
          </cell>
        </row>
        <row r="1984">
          <cell r="A1984">
            <v>335888</v>
          </cell>
          <cell r="B1984" t="str">
            <v>ACUSOL 505N</v>
          </cell>
          <cell r="C1984" t="str">
            <v>RA</v>
          </cell>
          <cell r="D1984">
            <v>0</v>
          </cell>
        </row>
        <row r="1985">
          <cell r="A1985">
            <v>335889</v>
          </cell>
          <cell r="B1985" t="str">
            <v>INDOPOL L14</v>
          </cell>
          <cell r="C1985" t="str">
            <v>RA</v>
          </cell>
          <cell r="D1985">
            <v>0</v>
          </cell>
        </row>
        <row r="1986">
          <cell r="A1986">
            <v>335897</v>
          </cell>
          <cell r="B1986" t="str">
            <v>CARBOPOL ETD 2623</v>
          </cell>
          <cell r="C1986" t="str">
            <v>RA</v>
          </cell>
          <cell r="D1986">
            <v>10293</v>
          </cell>
        </row>
        <row r="1987">
          <cell r="A1987">
            <v>335897</v>
          </cell>
          <cell r="B1987" t="str">
            <v>CARBOPOL ETD 2623</v>
          </cell>
          <cell r="C1987" t="str">
            <v>RA</v>
          </cell>
        </row>
        <row r="1988">
          <cell r="A1988">
            <v>335897</v>
          </cell>
          <cell r="B1988" t="str">
            <v>CARBOPOL ETD 2623</v>
          </cell>
          <cell r="C1988" t="str">
            <v>RA</v>
          </cell>
        </row>
        <row r="1989">
          <cell r="A1989">
            <v>335897</v>
          </cell>
          <cell r="B1989" t="str">
            <v>CARBOPOL ETD 2623</v>
          </cell>
          <cell r="C1989" t="str">
            <v>RA</v>
          </cell>
        </row>
        <row r="1990">
          <cell r="A1990">
            <v>335906</v>
          </cell>
          <cell r="B1990" t="str">
            <v>AROLON 846-W-42</v>
          </cell>
          <cell r="C1990" t="str">
            <v>R8</v>
          </cell>
          <cell r="D1990">
            <v>10</v>
          </cell>
        </row>
        <row r="1991">
          <cell r="A1991">
            <v>336009</v>
          </cell>
          <cell r="B1991" t="str">
            <v>BUTYL GLYCOL(BGE)/BUTYL ICINOL</v>
          </cell>
          <cell r="C1991" t="str">
            <v>R1</v>
          </cell>
          <cell r="D1991">
            <v>31269</v>
          </cell>
        </row>
        <row r="1992">
          <cell r="A1992">
            <v>336009</v>
          </cell>
          <cell r="B1992" t="str">
            <v>BUTYL GLYSOLV -Ethylene Glycol</v>
          </cell>
          <cell r="C1992" t="str">
            <v>R1</v>
          </cell>
        </row>
        <row r="1993">
          <cell r="A1993">
            <v>336009</v>
          </cell>
          <cell r="B1993" t="str">
            <v>BUTYL GLYSOLV -Ethylene Glycol</v>
          </cell>
          <cell r="C1993" t="str">
            <v>R1</v>
          </cell>
        </row>
        <row r="1994">
          <cell r="A1994">
            <v>336009</v>
          </cell>
          <cell r="B1994" t="str">
            <v>BUTYL GLYSOLV -Ethylene Glycol</v>
          </cell>
          <cell r="C1994" t="str">
            <v>R1</v>
          </cell>
        </row>
        <row r="1995">
          <cell r="A1995">
            <v>336011</v>
          </cell>
          <cell r="B1995" t="str">
            <v>DOWANOL PM</v>
          </cell>
          <cell r="C1995" t="str">
            <v>R1</v>
          </cell>
          <cell r="D1995">
            <v>72000</v>
          </cell>
        </row>
        <row r="1996">
          <cell r="A1996">
            <v>336011</v>
          </cell>
          <cell r="B1996" t="str">
            <v>DOWANOL PM</v>
          </cell>
          <cell r="C1996" t="str">
            <v>R1</v>
          </cell>
        </row>
        <row r="1997">
          <cell r="A1997">
            <v>336011</v>
          </cell>
          <cell r="B1997" t="str">
            <v>DOWANOL PM</v>
          </cell>
          <cell r="C1997" t="str">
            <v>R1</v>
          </cell>
        </row>
        <row r="1998">
          <cell r="A1998">
            <v>336011</v>
          </cell>
          <cell r="B1998" t="str">
            <v>DOWANOL PM</v>
          </cell>
          <cell r="C1998" t="str">
            <v>R1</v>
          </cell>
        </row>
        <row r="1999">
          <cell r="A1999">
            <v>336013</v>
          </cell>
          <cell r="B1999" t="str">
            <v>DOWANOL DPM</v>
          </cell>
          <cell r="C1999" t="str">
            <v>R1</v>
          </cell>
          <cell r="D1999">
            <v>72000</v>
          </cell>
        </row>
        <row r="2000">
          <cell r="A2000">
            <v>336013</v>
          </cell>
          <cell r="B2000" t="str">
            <v>DOWANOL DPM</v>
          </cell>
          <cell r="C2000" t="str">
            <v>R1</v>
          </cell>
        </row>
        <row r="2001">
          <cell r="A2001">
            <v>336013</v>
          </cell>
          <cell r="B2001" t="str">
            <v>DOWANOL DPM</v>
          </cell>
          <cell r="C2001" t="str">
            <v>R1</v>
          </cell>
        </row>
        <row r="2002">
          <cell r="A2002">
            <v>336013</v>
          </cell>
          <cell r="B2002" t="str">
            <v>DOWANOL DPM</v>
          </cell>
          <cell r="C2002" t="str">
            <v>R1</v>
          </cell>
        </row>
        <row r="2003">
          <cell r="A2003">
            <v>336016</v>
          </cell>
          <cell r="B2003" t="str">
            <v>BUTYL DI-GLYSOLV (Di-Icinol)</v>
          </cell>
          <cell r="C2003" t="str">
            <v>R1</v>
          </cell>
          <cell r="D2003">
            <v>29855</v>
          </cell>
        </row>
        <row r="2004">
          <cell r="A2004">
            <v>336016</v>
          </cell>
          <cell r="B2004" t="str">
            <v>BUTYL DI-GLYSOLV  Diethylene</v>
          </cell>
          <cell r="C2004" t="str">
            <v>R1</v>
          </cell>
        </row>
        <row r="2005">
          <cell r="A2005">
            <v>336016</v>
          </cell>
          <cell r="B2005" t="str">
            <v>BUTYL DI-GLYSOLV  Diethylene</v>
          </cell>
          <cell r="C2005" t="str">
            <v>R1</v>
          </cell>
        </row>
        <row r="2006">
          <cell r="A2006">
            <v>336016</v>
          </cell>
          <cell r="B2006" t="str">
            <v>BUTYL DI-GLYSOLV  Diethylene</v>
          </cell>
          <cell r="C2006" t="str">
            <v>R1</v>
          </cell>
        </row>
        <row r="2007">
          <cell r="A2007">
            <v>336017</v>
          </cell>
          <cell r="B2007" t="str">
            <v>ETHYL DI ICINOL / DI GLYCOL/</v>
          </cell>
          <cell r="C2007" t="str">
            <v>R1</v>
          </cell>
          <cell r="D2007">
            <v>31269</v>
          </cell>
        </row>
        <row r="2008">
          <cell r="A2008">
            <v>336017</v>
          </cell>
          <cell r="B2008" t="str">
            <v>ETHYL DI-GLYSOLV  Diethylene</v>
          </cell>
          <cell r="C2008" t="str">
            <v>R1</v>
          </cell>
        </row>
        <row r="2009">
          <cell r="A2009">
            <v>336017</v>
          </cell>
          <cell r="B2009" t="str">
            <v>ETHYL DI-GLYSOLV  Diethylene</v>
          </cell>
          <cell r="C2009" t="str">
            <v>R1</v>
          </cell>
        </row>
        <row r="2010">
          <cell r="A2010">
            <v>336017</v>
          </cell>
          <cell r="B2010" t="str">
            <v>ETHYL DI-GLYSOLV  Diethylene</v>
          </cell>
          <cell r="C2010" t="str">
            <v>R1</v>
          </cell>
        </row>
        <row r="2011">
          <cell r="A2011">
            <v>336030</v>
          </cell>
          <cell r="B2011" t="str">
            <v>DOWANOL EPH</v>
          </cell>
          <cell r="C2011" t="str">
            <v>R1</v>
          </cell>
          <cell r="D2011">
            <v>72000</v>
          </cell>
        </row>
        <row r="2012">
          <cell r="A2012">
            <v>336032</v>
          </cell>
          <cell r="B2012" t="str">
            <v>HEXYL CELLOSLVE</v>
          </cell>
          <cell r="C2012" t="str">
            <v>R1</v>
          </cell>
          <cell r="D2012">
            <v>65631</v>
          </cell>
        </row>
        <row r="2013">
          <cell r="A2013">
            <v>336032</v>
          </cell>
          <cell r="B2013" t="str">
            <v>HEXYL CELLOSLVE</v>
          </cell>
          <cell r="C2013" t="str">
            <v>R1</v>
          </cell>
        </row>
        <row r="2014">
          <cell r="A2014">
            <v>336032</v>
          </cell>
          <cell r="B2014" t="str">
            <v>HEXYL CELLOSLVE</v>
          </cell>
          <cell r="C2014" t="str">
            <v>R1</v>
          </cell>
        </row>
        <row r="2015">
          <cell r="A2015">
            <v>336032</v>
          </cell>
          <cell r="B2015" t="str">
            <v>HEXYL CELLOSLVE</v>
          </cell>
          <cell r="C2015" t="str">
            <v>R1</v>
          </cell>
        </row>
        <row r="2016">
          <cell r="A2016">
            <v>336035</v>
          </cell>
          <cell r="B2016" t="str">
            <v>DOWANOL DPnB</v>
          </cell>
          <cell r="C2016" t="str">
            <v>R1</v>
          </cell>
          <cell r="D2016">
            <v>72000</v>
          </cell>
        </row>
        <row r="2017">
          <cell r="A2017">
            <v>336100</v>
          </cell>
          <cell r="B2017" t="str">
            <v>ISOPROYL ALCOHOL 99%</v>
          </cell>
          <cell r="C2017" t="str">
            <v>R9</v>
          </cell>
          <cell r="D2017">
            <v>31269</v>
          </cell>
        </row>
        <row r="2018">
          <cell r="A2018">
            <v>336114</v>
          </cell>
          <cell r="B2018" t="str">
            <v>ISOPROPANOL ANHYDROUS</v>
          </cell>
          <cell r="C2018" t="str">
            <v>R9</v>
          </cell>
          <cell r="D2018">
            <v>10635</v>
          </cell>
        </row>
        <row r="2019">
          <cell r="A2019">
            <v>336114</v>
          </cell>
          <cell r="B2019" t="str">
            <v>ISOPROPANOL ANHYDROUS</v>
          </cell>
          <cell r="C2019" t="str">
            <v>R9</v>
          </cell>
        </row>
        <row r="2020">
          <cell r="A2020">
            <v>336114</v>
          </cell>
          <cell r="B2020" t="str">
            <v>ISOPROPANOL ANHYDROUS</v>
          </cell>
          <cell r="C2020" t="str">
            <v>R9</v>
          </cell>
        </row>
        <row r="2021">
          <cell r="A2021">
            <v>336114</v>
          </cell>
          <cell r="B2021" t="str">
            <v>ISOPROPANOL ANHYDROUS</v>
          </cell>
          <cell r="C2021" t="str">
            <v>R9</v>
          </cell>
        </row>
        <row r="2022">
          <cell r="A2022">
            <v>336318</v>
          </cell>
          <cell r="B2022" t="str">
            <v>VARSOL WHITE SPIRITS</v>
          </cell>
          <cell r="C2022" t="str">
            <v>R9</v>
          </cell>
          <cell r="D2022">
            <v>18465</v>
          </cell>
        </row>
        <row r="2023">
          <cell r="A2023">
            <v>336318</v>
          </cell>
          <cell r="B2023" t="str">
            <v>VARSOL WHITE SPIRITS</v>
          </cell>
          <cell r="C2023" t="str">
            <v>R9</v>
          </cell>
        </row>
        <row r="2024">
          <cell r="A2024">
            <v>336318</v>
          </cell>
          <cell r="B2024" t="str">
            <v>VARSOL WHITE SPIRITS</v>
          </cell>
          <cell r="C2024" t="str">
            <v>R9</v>
          </cell>
        </row>
        <row r="2025">
          <cell r="A2025">
            <v>336324</v>
          </cell>
          <cell r="B2025" t="str">
            <v>DEODORISED KEROSENE</v>
          </cell>
          <cell r="C2025" t="str">
            <v>R9</v>
          </cell>
          <cell r="D2025">
            <v>6915</v>
          </cell>
        </row>
        <row r="2026">
          <cell r="A2026">
            <v>336340</v>
          </cell>
          <cell r="B2026" t="str">
            <v>ISOPAR "M"</v>
          </cell>
          <cell r="C2026" t="str">
            <v>R1</v>
          </cell>
          <cell r="D2026">
            <v>18465</v>
          </cell>
        </row>
        <row r="2027">
          <cell r="A2027">
            <v>336340</v>
          </cell>
          <cell r="B2027" t="str">
            <v>ISOPAR "M"</v>
          </cell>
          <cell r="C2027" t="str">
            <v>R1</v>
          </cell>
        </row>
        <row r="2028">
          <cell r="A2028">
            <v>336340</v>
          </cell>
          <cell r="B2028" t="str">
            <v>ISOPAR "M"</v>
          </cell>
          <cell r="C2028" t="str">
            <v>R1</v>
          </cell>
        </row>
        <row r="2029">
          <cell r="A2029">
            <v>336340</v>
          </cell>
          <cell r="B2029" t="str">
            <v>ISOPAR "M"</v>
          </cell>
          <cell r="C2029" t="str">
            <v>R1</v>
          </cell>
        </row>
        <row r="2030">
          <cell r="A2030">
            <v>336346</v>
          </cell>
          <cell r="B2030" t="str">
            <v>ISOPAR G</v>
          </cell>
          <cell r="C2030" t="str">
            <v>R1</v>
          </cell>
          <cell r="D2030">
            <v>18465</v>
          </cell>
        </row>
        <row r="2031">
          <cell r="A2031">
            <v>336346</v>
          </cell>
          <cell r="B2031" t="str">
            <v>ISOPAR G</v>
          </cell>
          <cell r="C2031" t="str">
            <v>R1</v>
          </cell>
        </row>
        <row r="2032">
          <cell r="A2032">
            <v>336346</v>
          </cell>
          <cell r="B2032" t="str">
            <v>ISOPAR G</v>
          </cell>
          <cell r="C2032" t="str">
            <v>R1</v>
          </cell>
        </row>
        <row r="2033">
          <cell r="A2033">
            <v>336346</v>
          </cell>
          <cell r="B2033" t="str">
            <v>ISOPAR G</v>
          </cell>
          <cell r="C2033" t="str">
            <v>R1</v>
          </cell>
        </row>
        <row r="2034">
          <cell r="A2034">
            <v>336349</v>
          </cell>
          <cell r="B2034" t="str">
            <v>ISOPAR C</v>
          </cell>
          <cell r="C2034" t="str">
            <v>R1</v>
          </cell>
          <cell r="D2034">
            <v>18465</v>
          </cell>
        </row>
        <row r="2035">
          <cell r="A2035">
            <v>336349</v>
          </cell>
          <cell r="B2035" t="str">
            <v>ISOPAR C</v>
          </cell>
          <cell r="C2035" t="str">
            <v>R1</v>
          </cell>
        </row>
        <row r="2036">
          <cell r="A2036">
            <v>336349</v>
          </cell>
          <cell r="B2036" t="str">
            <v>ISOPAR C</v>
          </cell>
          <cell r="C2036" t="str">
            <v>R1</v>
          </cell>
        </row>
        <row r="2037">
          <cell r="A2037">
            <v>336349</v>
          </cell>
          <cell r="B2037" t="str">
            <v>ISOPAR C</v>
          </cell>
          <cell r="C2037" t="str">
            <v>R1</v>
          </cell>
        </row>
        <row r="2038">
          <cell r="A2038">
            <v>336365</v>
          </cell>
          <cell r="B2038" t="str">
            <v>EXSOL D6O</v>
          </cell>
          <cell r="C2038" t="str">
            <v>R9</v>
          </cell>
          <cell r="D2038">
            <v>18465</v>
          </cell>
        </row>
        <row r="2039">
          <cell r="A2039">
            <v>336500</v>
          </cell>
          <cell r="B2039" t="str">
            <v>PINE CHEM 530</v>
          </cell>
          <cell r="C2039" t="str">
            <v>RA</v>
          </cell>
          <cell r="D2039">
            <v>28282</v>
          </cell>
        </row>
        <row r="2040">
          <cell r="A2040">
            <v>336500</v>
          </cell>
          <cell r="B2040" t="str">
            <v>PINE CHEM 530</v>
          </cell>
          <cell r="C2040" t="str">
            <v>RA</v>
          </cell>
        </row>
        <row r="2041">
          <cell r="A2041">
            <v>336500</v>
          </cell>
          <cell r="B2041" t="str">
            <v>PINE CHEM 530</v>
          </cell>
          <cell r="C2041" t="str">
            <v>RA</v>
          </cell>
        </row>
        <row r="2042">
          <cell r="A2042">
            <v>336500</v>
          </cell>
          <cell r="B2042" t="str">
            <v>PINE CHEM 530</v>
          </cell>
          <cell r="C2042" t="str">
            <v>RA</v>
          </cell>
        </row>
        <row r="2043">
          <cell r="A2043">
            <v>336502</v>
          </cell>
          <cell r="B2043" t="str">
            <v>DIPENTENE  102740</v>
          </cell>
          <cell r="C2043" t="str">
            <v>R1</v>
          </cell>
          <cell r="D2043">
            <v>6915</v>
          </cell>
        </row>
        <row r="2044">
          <cell r="A2044">
            <v>336502</v>
          </cell>
          <cell r="B2044" t="str">
            <v>DIPENTENE  102740</v>
          </cell>
          <cell r="C2044" t="str">
            <v>R1</v>
          </cell>
        </row>
        <row r="2045">
          <cell r="A2045">
            <v>336502</v>
          </cell>
          <cell r="B2045" t="str">
            <v>DIPENTENE  102740</v>
          </cell>
          <cell r="C2045" t="str">
            <v>R1</v>
          </cell>
        </row>
        <row r="2046">
          <cell r="A2046">
            <v>336502</v>
          </cell>
          <cell r="B2046" t="str">
            <v>DIPENTENE  102740</v>
          </cell>
          <cell r="C2046" t="str">
            <v>R1</v>
          </cell>
        </row>
        <row r="2047">
          <cell r="A2047">
            <v>336508</v>
          </cell>
          <cell r="B2047" t="str">
            <v>D-LIMONENE</v>
          </cell>
          <cell r="C2047" t="str">
            <v>RA</v>
          </cell>
          <cell r="D2047">
            <v>6915</v>
          </cell>
        </row>
        <row r="2048">
          <cell r="A2048">
            <v>336508</v>
          </cell>
          <cell r="B2048" t="str">
            <v>D-LIMONENE</v>
          </cell>
          <cell r="C2048" t="str">
            <v>RA</v>
          </cell>
        </row>
        <row r="2049">
          <cell r="A2049">
            <v>336508</v>
          </cell>
          <cell r="B2049" t="str">
            <v>D-LIMONENE</v>
          </cell>
          <cell r="C2049" t="str">
            <v>RA</v>
          </cell>
        </row>
        <row r="2050">
          <cell r="A2050">
            <v>336508</v>
          </cell>
          <cell r="B2050" t="str">
            <v>D-LIMONENE</v>
          </cell>
          <cell r="C2050" t="str">
            <v>RA</v>
          </cell>
        </row>
        <row r="2051">
          <cell r="A2051">
            <v>336601</v>
          </cell>
          <cell r="B2051" t="str">
            <v>METHYLENE CHLORIDE</v>
          </cell>
          <cell r="C2051" t="str">
            <v>R9</v>
          </cell>
          <cell r="D2051">
            <v>7073</v>
          </cell>
        </row>
        <row r="2052">
          <cell r="A2052">
            <v>336615</v>
          </cell>
          <cell r="B2052" t="str">
            <v>GENEKLENE 111</v>
          </cell>
          <cell r="C2052" t="str">
            <v>R9</v>
          </cell>
          <cell r="D2052">
            <v>31269</v>
          </cell>
        </row>
        <row r="2053">
          <cell r="A2053">
            <v>336700</v>
          </cell>
          <cell r="B2053" t="str">
            <v>WATER</v>
          </cell>
          <cell r="C2053" t="str">
            <v>R1</v>
          </cell>
          <cell r="D2053">
            <v>0</v>
          </cell>
        </row>
        <row r="2054">
          <cell r="A2054">
            <v>336701</v>
          </cell>
          <cell r="B2054" t="str">
            <v>DEIONISED WATER</v>
          </cell>
          <cell r="C2054" t="str">
            <v>R1</v>
          </cell>
          <cell r="D2054">
            <v>0</v>
          </cell>
        </row>
        <row r="2055">
          <cell r="A2055">
            <v>337023</v>
          </cell>
          <cell r="B2055" t="str">
            <v>Microwax</v>
          </cell>
          <cell r="C2055" t="str">
            <v>R6</v>
          </cell>
          <cell r="D2055">
            <v>0</v>
          </cell>
        </row>
        <row r="2056">
          <cell r="A2056">
            <v>337027</v>
          </cell>
          <cell r="B2056" t="str">
            <v>MICROWAX 5035/HIMIC 1070</v>
          </cell>
          <cell r="C2056" t="str">
            <v>R6</v>
          </cell>
          <cell r="D2056">
            <v>47631</v>
          </cell>
        </row>
        <row r="2057">
          <cell r="A2057">
            <v>337036</v>
          </cell>
          <cell r="B2057" t="str">
            <v>BE SQUARE 195 AMBER</v>
          </cell>
          <cell r="C2057" t="str">
            <v>R6</v>
          </cell>
          <cell r="D2057">
            <v>47631</v>
          </cell>
        </row>
        <row r="2058">
          <cell r="A2058">
            <v>337060</v>
          </cell>
          <cell r="B2058" t="str">
            <v>CARDIS WAX 314</v>
          </cell>
          <cell r="C2058" t="str">
            <v>R6</v>
          </cell>
          <cell r="D2058">
            <v>47631</v>
          </cell>
        </row>
        <row r="2059">
          <cell r="A2059">
            <v>337062</v>
          </cell>
          <cell r="B2059" t="str">
            <v>CARDIS WAX C36</v>
          </cell>
          <cell r="C2059" t="str">
            <v>R6</v>
          </cell>
          <cell r="D2059">
            <v>47631</v>
          </cell>
        </row>
        <row r="2060">
          <cell r="A2060">
            <v>337063</v>
          </cell>
          <cell r="B2060" t="str">
            <v>PETROLITE 036/CARDIX WAX</v>
          </cell>
          <cell r="C2060" t="str">
            <v>R9</v>
          </cell>
          <cell r="D2060">
            <v>0</v>
          </cell>
        </row>
        <row r="2061">
          <cell r="A2061">
            <v>337074</v>
          </cell>
          <cell r="B2061" t="str">
            <v>PARAFFIN WAX 125-130MP (50FRJ)</v>
          </cell>
          <cell r="C2061" t="str">
            <v>R6</v>
          </cell>
          <cell r="D2061">
            <v>0</v>
          </cell>
        </row>
        <row r="2062">
          <cell r="A2062">
            <v>337074</v>
          </cell>
          <cell r="B2062" t="str">
            <v>PARAFFIN WAX 125-130MP (50FRJ)</v>
          </cell>
          <cell r="C2062" t="str">
            <v>R6</v>
          </cell>
        </row>
        <row r="2063">
          <cell r="A2063">
            <v>337074</v>
          </cell>
          <cell r="B2063" t="str">
            <v>PARAFFIN WAX 125-130MP (50FRJ</v>
          </cell>
          <cell r="C2063" t="str">
            <v>R6</v>
          </cell>
        </row>
        <row r="2064">
          <cell r="A2064">
            <v>337200</v>
          </cell>
          <cell r="B2064" t="str">
            <v>CARNAUBA WAX TYPE 4 FATTY GREY</v>
          </cell>
          <cell r="C2064" t="str">
            <v>R9</v>
          </cell>
          <cell r="D2064">
            <v>47631</v>
          </cell>
        </row>
        <row r="2065">
          <cell r="A2065">
            <v>337401</v>
          </cell>
          <cell r="B2065" t="str">
            <v>BEESWAX REFINED 2GB100R</v>
          </cell>
          <cell r="C2065" t="str">
            <v>R6</v>
          </cell>
          <cell r="D2065">
            <v>6915</v>
          </cell>
        </row>
        <row r="2066">
          <cell r="A2066">
            <v>337401</v>
          </cell>
          <cell r="B2066" t="str">
            <v>BEESWAX REFINED 2GB100R</v>
          </cell>
          <cell r="C2066" t="str">
            <v>R6</v>
          </cell>
        </row>
        <row r="2067">
          <cell r="A2067">
            <v>337401</v>
          </cell>
          <cell r="B2067" t="str">
            <v>BEESWAX REFINED 2GB100R</v>
          </cell>
          <cell r="C2067" t="str">
            <v>R6</v>
          </cell>
        </row>
        <row r="2068">
          <cell r="A2068">
            <v>337401</v>
          </cell>
          <cell r="B2068" t="str">
            <v>BEESWAX REFINED 2GB100R</v>
          </cell>
          <cell r="C2068" t="str">
            <v>R6</v>
          </cell>
        </row>
        <row r="2069">
          <cell r="A2069">
            <v>337641</v>
          </cell>
          <cell r="B2069" t="str">
            <v>HYDROGENATED CASTOR WAX</v>
          </cell>
          <cell r="C2069" t="str">
            <v>R6</v>
          </cell>
          <cell r="D2069">
            <v>10293</v>
          </cell>
        </row>
        <row r="2070">
          <cell r="A2070">
            <v>337647</v>
          </cell>
          <cell r="B2070" t="str">
            <v>POLYETHYLENE AC6 B&amp;J (205827)</v>
          </cell>
          <cell r="C2070" t="str">
            <v>R6</v>
          </cell>
          <cell r="D2070">
            <v>6915</v>
          </cell>
        </row>
        <row r="2071">
          <cell r="A2071">
            <v>337656</v>
          </cell>
          <cell r="B2071" t="str">
            <v>SASOL WAX HI</v>
          </cell>
          <cell r="C2071" t="str">
            <v>R6</v>
          </cell>
          <cell r="D2071">
            <v>47631</v>
          </cell>
        </row>
        <row r="2072">
          <cell r="A2072">
            <v>337656</v>
          </cell>
          <cell r="B2072" t="str">
            <v>SASOL WAX HI</v>
          </cell>
          <cell r="C2072" t="str">
            <v>R9</v>
          </cell>
        </row>
        <row r="2073">
          <cell r="A2073">
            <v>337656</v>
          </cell>
          <cell r="B2073" t="str">
            <v>SASOL WAX HI</v>
          </cell>
          <cell r="C2073" t="str">
            <v>R9</v>
          </cell>
        </row>
        <row r="2074">
          <cell r="A2074">
            <v>337657</v>
          </cell>
          <cell r="B2074" t="str">
            <v>HOECHST WAX KSL</v>
          </cell>
          <cell r="C2074" t="str">
            <v>R6</v>
          </cell>
          <cell r="D2074">
            <v>29182</v>
          </cell>
        </row>
        <row r="2075">
          <cell r="A2075">
            <v>337657</v>
          </cell>
          <cell r="B2075" t="str">
            <v>HOECHST WAX KSL</v>
          </cell>
          <cell r="C2075" t="str">
            <v>R6</v>
          </cell>
        </row>
        <row r="2076">
          <cell r="A2076">
            <v>337657</v>
          </cell>
          <cell r="B2076" t="str">
            <v>HOECHST WAX KSL</v>
          </cell>
          <cell r="C2076" t="str">
            <v>R6</v>
          </cell>
        </row>
        <row r="2077">
          <cell r="A2077">
            <v>337669</v>
          </cell>
          <cell r="B2077" t="str">
            <v>POLYETHYLENE AC629 GRAN.</v>
          </cell>
          <cell r="C2077" t="str">
            <v>R6</v>
          </cell>
          <cell r="D2077">
            <v>33266</v>
          </cell>
        </row>
        <row r="2078">
          <cell r="A2078">
            <v>337693</v>
          </cell>
          <cell r="B2078" t="str">
            <v>AC392 POLYETHYLENE EMULSION 25</v>
          </cell>
          <cell r="C2078" t="str">
            <v>R9</v>
          </cell>
          <cell r="D2078">
            <v>38031</v>
          </cell>
        </row>
        <row r="2079">
          <cell r="A2079">
            <v>338009</v>
          </cell>
          <cell r="B2079" t="str">
            <v>PROPYLENE GLYCOL USP</v>
          </cell>
          <cell r="C2079" t="str">
            <v>R1</v>
          </cell>
          <cell r="D2079">
            <v>7073</v>
          </cell>
        </row>
        <row r="2080">
          <cell r="A2080">
            <v>338009</v>
          </cell>
          <cell r="B2080" t="str">
            <v>PROPYLENE GLYCOL USP</v>
          </cell>
          <cell r="C2080" t="str">
            <v>R1</v>
          </cell>
        </row>
        <row r="2081">
          <cell r="A2081">
            <v>338009</v>
          </cell>
          <cell r="B2081" t="str">
            <v>PROPYLENE GLYCOL USP</v>
          </cell>
          <cell r="C2081" t="str">
            <v>R1</v>
          </cell>
        </row>
        <row r="2082">
          <cell r="A2082">
            <v>338009</v>
          </cell>
          <cell r="B2082" t="str">
            <v>PROPYLENE GLYCOL USP</v>
          </cell>
          <cell r="C2082" t="str">
            <v>R1</v>
          </cell>
        </row>
        <row r="2083">
          <cell r="A2083">
            <v>338009</v>
          </cell>
          <cell r="B2083" t="str">
            <v>PROPYLENE GLYCOL USP</v>
          </cell>
          <cell r="C2083" t="str">
            <v>R1</v>
          </cell>
        </row>
        <row r="2084">
          <cell r="A2084">
            <v>338009</v>
          </cell>
          <cell r="B2084" t="str">
            <v>PROPYLENE GLYCOL USP</v>
          </cell>
          <cell r="C2084" t="str">
            <v>R1</v>
          </cell>
        </row>
        <row r="2085">
          <cell r="A2085">
            <v>338011</v>
          </cell>
          <cell r="B2085" t="str">
            <v>DYE D&amp;C YELLOW #10</v>
          </cell>
          <cell r="C2085" t="str">
            <v>R9</v>
          </cell>
          <cell r="D2085">
            <v>28982</v>
          </cell>
        </row>
        <row r="2086">
          <cell r="A2086">
            <v>338012</v>
          </cell>
          <cell r="B2086" t="str">
            <v>DYE FD&amp;C BLUE #1</v>
          </cell>
          <cell r="C2086" t="str">
            <v>R2</v>
          </cell>
          <cell r="D2086">
            <v>70839</v>
          </cell>
        </row>
        <row r="2087">
          <cell r="A2087">
            <v>338022</v>
          </cell>
          <cell r="B2087" t="str">
            <v>HIGH GRADE SALT SOD/CHLORIDE</v>
          </cell>
          <cell r="C2087" t="str">
            <v>R5</v>
          </cell>
          <cell r="D2087">
            <v>1151</v>
          </cell>
        </row>
        <row r="2088">
          <cell r="A2088">
            <v>338023</v>
          </cell>
          <cell r="B2088" t="str">
            <v>DEHYDAG WAX16-95/CETYL ALCOHOL</v>
          </cell>
          <cell r="C2088" t="str">
            <v>R9</v>
          </cell>
          <cell r="D2088">
            <v>72000</v>
          </cell>
        </row>
        <row r="2089">
          <cell r="A2089">
            <v>338032</v>
          </cell>
          <cell r="B2089" t="str">
            <v>ANHYDRUS DI NA PHOSPHATE</v>
          </cell>
          <cell r="C2089" t="str">
            <v>R5</v>
          </cell>
          <cell r="D2089">
            <v>1254</v>
          </cell>
        </row>
        <row r="2090">
          <cell r="A2090">
            <v>338032</v>
          </cell>
          <cell r="B2090" t="str">
            <v>ANHYDRUS DI NA PHOSPHATE</v>
          </cell>
          <cell r="C2090" t="str">
            <v>R5</v>
          </cell>
        </row>
        <row r="2091">
          <cell r="A2091">
            <v>338032</v>
          </cell>
          <cell r="B2091" t="str">
            <v>ANHYDRUS DI NA PHOSPHATE</v>
          </cell>
          <cell r="C2091" t="str">
            <v>R5</v>
          </cell>
        </row>
        <row r="2092">
          <cell r="A2092">
            <v>338035</v>
          </cell>
          <cell r="B2092" t="str">
            <v>DYE D&amp;C GREEN NO8</v>
          </cell>
          <cell r="C2092" t="str">
            <v>R9</v>
          </cell>
          <cell r="D2092">
            <v>28982</v>
          </cell>
        </row>
        <row r="2093">
          <cell r="A2093">
            <v>338043</v>
          </cell>
          <cell r="B2093" t="str">
            <v>PURICOLOR RED ARE 33</v>
          </cell>
          <cell r="C2093" t="str">
            <v>R2</v>
          </cell>
          <cell r="D2093">
            <v>8548</v>
          </cell>
        </row>
        <row r="2094">
          <cell r="A2094">
            <v>338043</v>
          </cell>
          <cell r="B2094" t="str">
            <v>PURICOLOR RED ARE 33</v>
          </cell>
          <cell r="C2094" t="str">
            <v>R2</v>
          </cell>
        </row>
        <row r="2095">
          <cell r="A2095">
            <v>338043</v>
          </cell>
          <cell r="B2095" t="str">
            <v>PURICOLOR RED ARE 33</v>
          </cell>
          <cell r="C2095" t="str">
            <v>R2</v>
          </cell>
        </row>
        <row r="2096">
          <cell r="A2096">
            <v>338043</v>
          </cell>
          <cell r="B2096" t="str">
            <v>PURICOLOR RED ARE 33</v>
          </cell>
          <cell r="C2096" t="str">
            <v>R2</v>
          </cell>
        </row>
        <row r="2097">
          <cell r="A2097">
            <v>338044</v>
          </cell>
          <cell r="B2097" t="str">
            <v>LEXEIN X 250</v>
          </cell>
          <cell r="C2097" t="str">
            <v>R9</v>
          </cell>
          <cell r="D2097">
            <v>6915</v>
          </cell>
        </row>
        <row r="2098">
          <cell r="A2098">
            <v>338069</v>
          </cell>
          <cell r="B2098" t="str">
            <v>PRICERINE 9091/GLYCEROL 99.5%</v>
          </cell>
          <cell r="C2098" t="str">
            <v>RA</v>
          </cell>
          <cell r="D2098">
            <v>76822</v>
          </cell>
        </row>
        <row r="2099">
          <cell r="A2099">
            <v>338076</v>
          </cell>
          <cell r="B2099" t="str">
            <v>ISO PROPYL MYRISTRATE</v>
          </cell>
          <cell r="C2099" t="str">
            <v>R1</v>
          </cell>
          <cell r="D2099">
            <v>6915</v>
          </cell>
        </row>
        <row r="2100">
          <cell r="A2100">
            <v>338080</v>
          </cell>
          <cell r="B2100" t="str">
            <v>NATROSOL250HHR/TYLOSEH100000YP</v>
          </cell>
          <cell r="C2100" t="str">
            <v>RA</v>
          </cell>
          <cell r="D2100">
            <v>8810</v>
          </cell>
        </row>
        <row r="2101">
          <cell r="A2101">
            <v>338080</v>
          </cell>
          <cell r="B2101" t="str">
            <v>NATROSOL250HHR/TYLOSEH100000YP</v>
          </cell>
          <cell r="C2101" t="str">
            <v>RA</v>
          </cell>
        </row>
        <row r="2102">
          <cell r="A2102">
            <v>338080</v>
          </cell>
          <cell r="B2102" t="str">
            <v>NATROSOL250HHR/TYLOSEH100000YP</v>
          </cell>
          <cell r="C2102" t="str">
            <v>RA</v>
          </cell>
        </row>
        <row r="2103">
          <cell r="A2103">
            <v>338080</v>
          </cell>
          <cell r="B2103" t="str">
            <v>NATROSOL250HHR/TYLOSEH100000YP</v>
          </cell>
          <cell r="C2103" t="str">
            <v>RA</v>
          </cell>
        </row>
        <row r="2104">
          <cell r="A2104">
            <v>338082</v>
          </cell>
          <cell r="B2104" t="str">
            <v>DYE FD&amp;C YELLOW #5</v>
          </cell>
          <cell r="C2104" t="str">
            <v>R2</v>
          </cell>
          <cell r="D2104">
            <v>28982</v>
          </cell>
        </row>
        <row r="2105">
          <cell r="A2105">
            <v>338082</v>
          </cell>
          <cell r="B2105" t="str">
            <v>DYE FD&amp;C YELLOW #5</v>
          </cell>
          <cell r="C2105" t="str">
            <v>R2</v>
          </cell>
        </row>
        <row r="2106">
          <cell r="A2106">
            <v>338082</v>
          </cell>
          <cell r="B2106" t="str">
            <v>DYE FD&amp;C YELLOW #5</v>
          </cell>
          <cell r="C2106" t="str">
            <v>R2</v>
          </cell>
        </row>
        <row r="2107">
          <cell r="A2107">
            <v>338082</v>
          </cell>
          <cell r="B2107" t="str">
            <v>DYE FD&amp;C YELLOW #5</v>
          </cell>
          <cell r="C2107" t="str">
            <v>R2</v>
          </cell>
        </row>
        <row r="2108">
          <cell r="A2108">
            <v>338086</v>
          </cell>
          <cell r="B2108" t="str">
            <v>CITRIC ACID ANHY.USP</v>
          </cell>
          <cell r="C2108" t="str">
            <v>RA</v>
          </cell>
          <cell r="D2108">
            <v>65631</v>
          </cell>
        </row>
        <row r="2109">
          <cell r="A2109">
            <v>338086</v>
          </cell>
          <cell r="B2109" t="str">
            <v>CITRIC ACID ANHY.USP</v>
          </cell>
          <cell r="C2109" t="str">
            <v>RA</v>
          </cell>
        </row>
        <row r="2110">
          <cell r="A2110">
            <v>338086</v>
          </cell>
          <cell r="B2110" t="str">
            <v>CITRIC ACID ANHY.USP</v>
          </cell>
          <cell r="C2110" t="str">
            <v>RA</v>
          </cell>
        </row>
        <row r="2111">
          <cell r="A2111">
            <v>338086</v>
          </cell>
          <cell r="B2111" t="str">
            <v>CITRIC ACID ANHY.USP</v>
          </cell>
          <cell r="C2111" t="str">
            <v>RA</v>
          </cell>
        </row>
        <row r="2112">
          <cell r="A2112">
            <v>338087</v>
          </cell>
          <cell r="B2112" t="str">
            <v>AMMONIUM CHLORIDE "A GRADE"</v>
          </cell>
          <cell r="C2112" t="str">
            <v>R9</v>
          </cell>
          <cell r="D2112">
            <v>31269</v>
          </cell>
        </row>
        <row r="2113">
          <cell r="A2113">
            <v>338097</v>
          </cell>
          <cell r="B2113" t="str">
            <v>EMPIGEN BSAU-6CH</v>
          </cell>
          <cell r="C2113" t="str">
            <v>R9</v>
          </cell>
          <cell r="D2113">
            <v>1254</v>
          </cell>
        </row>
        <row r="2114">
          <cell r="A2114">
            <v>338124</v>
          </cell>
          <cell r="B2114" t="str">
            <v>EMPIGEN BB</v>
          </cell>
          <cell r="C2114" t="str">
            <v>R9</v>
          </cell>
          <cell r="D2114">
            <v>1254</v>
          </cell>
        </row>
        <row r="2115">
          <cell r="A2115">
            <v>338131</v>
          </cell>
          <cell r="B2115" t="str">
            <v>SODIUM CITRATE DIHYDRATE</v>
          </cell>
          <cell r="C2115" t="str">
            <v>RA</v>
          </cell>
          <cell r="D2115">
            <v>6915</v>
          </cell>
        </row>
        <row r="2116">
          <cell r="A2116">
            <v>338131</v>
          </cell>
          <cell r="B2116" t="str">
            <v>SODIUM CITRATE DIHYDRATE</v>
          </cell>
          <cell r="C2116" t="str">
            <v>RA</v>
          </cell>
        </row>
        <row r="2117">
          <cell r="A2117">
            <v>338131</v>
          </cell>
          <cell r="B2117" t="str">
            <v>SODIUM CITRATE DIHYDRATE</v>
          </cell>
          <cell r="C2117" t="str">
            <v>RA</v>
          </cell>
        </row>
        <row r="2118">
          <cell r="A2118">
            <v>338131</v>
          </cell>
          <cell r="B2118" t="str">
            <v>SODIUM CITRATE DIHYDRATE</v>
          </cell>
          <cell r="C2118" t="str">
            <v>RA</v>
          </cell>
        </row>
        <row r="2119">
          <cell r="A2119">
            <v>338144</v>
          </cell>
          <cell r="B2119" t="str">
            <v>KATHON CG</v>
          </cell>
          <cell r="C2119" t="str">
            <v>RA</v>
          </cell>
          <cell r="D2119">
            <v>68240</v>
          </cell>
        </row>
        <row r="2120">
          <cell r="A2120">
            <v>338144</v>
          </cell>
          <cell r="B2120" t="str">
            <v>KATHON CG</v>
          </cell>
          <cell r="C2120" t="str">
            <v>RA</v>
          </cell>
        </row>
        <row r="2121">
          <cell r="A2121">
            <v>338144</v>
          </cell>
          <cell r="B2121" t="str">
            <v>KATHON CG</v>
          </cell>
          <cell r="C2121" t="str">
            <v>RA</v>
          </cell>
        </row>
        <row r="2122">
          <cell r="A2122">
            <v>338144</v>
          </cell>
          <cell r="B2122" t="str">
            <v>KATHON CG</v>
          </cell>
          <cell r="C2122" t="str">
            <v>RA</v>
          </cell>
        </row>
        <row r="2123">
          <cell r="A2123">
            <v>338146</v>
          </cell>
          <cell r="B2123" t="str">
            <v>HONEY</v>
          </cell>
          <cell r="C2123" t="str">
            <v>R9</v>
          </cell>
          <cell r="D2123">
            <v>27949</v>
          </cell>
        </row>
        <row r="2124">
          <cell r="A2124">
            <v>338154</v>
          </cell>
          <cell r="B2124" t="str">
            <v>AMMONYX/NINOX 4002</v>
          </cell>
          <cell r="C2124" t="str">
            <v>R9</v>
          </cell>
          <cell r="D2124">
            <v>6915</v>
          </cell>
        </row>
        <row r="2125">
          <cell r="A2125">
            <v>338156</v>
          </cell>
          <cell r="B2125" t="str">
            <v>ADOGEN MA-108</v>
          </cell>
          <cell r="C2125" t="str">
            <v>R9</v>
          </cell>
          <cell r="D2125">
            <v>6915</v>
          </cell>
        </row>
        <row r="2126">
          <cell r="A2126">
            <v>338158</v>
          </cell>
          <cell r="B2126" t="str">
            <v>SILICONE FLUID 344</v>
          </cell>
          <cell r="C2126" t="str">
            <v>R9</v>
          </cell>
          <cell r="D2126">
            <v>13684</v>
          </cell>
        </row>
        <row r="2127">
          <cell r="A2127">
            <v>338187</v>
          </cell>
          <cell r="B2127" t="str">
            <v>TITANIUM DIOXIDE 3328</v>
          </cell>
          <cell r="C2127" t="str">
            <v>RA</v>
          </cell>
          <cell r="D2127">
            <v>6915</v>
          </cell>
        </row>
        <row r="2128">
          <cell r="A2128">
            <v>338187</v>
          </cell>
          <cell r="B2128" t="str">
            <v>TITANIUM DIOXIDE 3328</v>
          </cell>
          <cell r="C2128" t="str">
            <v>RA</v>
          </cell>
        </row>
        <row r="2129">
          <cell r="A2129">
            <v>338187</v>
          </cell>
          <cell r="B2129" t="str">
            <v>TITANIUM DIOXIDE 3328</v>
          </cell>
          <cell r="C2129" t="str">
            <v>RA</v>
          </cell>
        </row>
        <row r="2130">
          <cell r="A2130">
            <v>338187</v>
          </cell>
          <cell r="B2130" t="str">
            <v>TITANIUM DIOXIDE 3328</v>
          </cell>
          <cell r="C2130" t="str">
            <v>RA</v>
          </cell>
        </row>
        <row r="2131">
          <cell r="A2131">
            <v>338205</v>
          </cell>
          <cell r="B2131" t="str">
            <v>DYE FD&amp;C RED 4</v>
          </cell>
          <cell r="C2131" t="str">
            <v>R9</v>
          </cell>
          <cell r="D2131">
            <v>28982</v>
          </cell>
        </row>
        <row r="2132">
          <cell r="A2132">
            <v>338212</v>
          </cell>
          <cell r="B2132" t="str">
            <v>EXTRAPONE BIRCH 2/032681</v>
          </cell>
          <cell r="C2132" t="str">
            <v>R9</v>
          </cell>
          <cell r="D2132">
            <v>13969</v>
          </cell>
        </row>
        <row r="2133">
          <cell r="A2133">
            <v>338215</v>
          </cell>
          <cell r="B2133" t="str">
            <v>PERFUME 01710130 DRAGOCO</v>
          </cell>
          <cell r="C2133" t="str">
            <v>R9</v>
          </cell>
          <cell r="D2133">
            <v>13969</v>
          </cell>
        </row>
        <row r="2134">
          <cell r="A2134">
            <v>338216</v>
          </cell>
          <cell r="B2134" t="str">
            <v>PERFUME 112-85F NIRVAHNA FIRM</v>
          </cell>
          <cell r="C2134" t="str">
            <v>R0</v>
          </cell>
          <cell r="D2134">
            <v>20300</v>
          </cell>
        </row>
        <row r="2135">
          <cell r="A2135">
            <v>338218</v>
          </cell>
          <cell r="B2135" t="str">
            <v>PERFUME A 40074 H&amp;R</v>
          </cell>
          <cell r="C2135" t="str">
            <v>R9</v>
          </cell>
          <cell r="D2135">
            <v>27050</v>
          </cell>
        </row>
        <row r="2136">
          <cell r="A2136">
            <v>338219</v>
          </cell>
          <cell r="B2136" t="str">
            <v>PERFUME 423.125/D GREEN MUGUET</v>
          </cell>
          <cell r="C2136" t="str">
            <v>R9</v>
          </cell>
          <cell r="D2136">
            <v>20300</v>
          </cell>
        </row>
        <row r="2137">
          <cell r="A2137">
            <v>338254</v>
          </cell>
          <cell r="B2137" t="str">
            <v>VITAMIN E ACETATE/COVITOL544</v>
          </cell>
          <cell r="C2137" t="str">
            <v>R9</v>
          </cell>
          <cell r="D2137">
            <v>4210</v>
          </cell>
        </row>
        <row r="2138">
          <cell r="A2138">
            <v>338303</v>
          </cell>
          <cell r="B2138" t="str">
            <v>INCROQUAT S-85</v>
          </cell>
          <cell r="C2138" t="str">
            <v>R9</v>
          </cell>
          <cell r="D2138">
            <v>6915</v>
          </cell>
        </row>
        <row r="2139">
          <cell r="A2139">
            <v>339360</v>
          </cell>
          <cell r="B2139" t="str">
            <v>BENZYL ALCOHOL</v>
          </cell>
          <cell r="C2139" t="str">
            <v>R1</v>
          </cell>
          <cell r="D2139">
            <v>6915</v>
          </cell>
        </row>
        <row r="2140">
          <cell r="A2140">
            <v>340008</v>
          </cell>
          <cell r="B2140" t="str">
            <v>PER BBA 73-6271 CITRONELLA</v>
          </cell>
          <cell r="C2140" t="str">
            <v>R9</v>
          </cell>
          <cell r="D2140">
            <v>7306</v>
          </cell>
        </row>
        <row r="2141">
          <cell r="A2141">
            <v>340032</v>
          </cell>
          <cell r="B2141" t="str">
            <v>BCA</v>
          </cell>
          <cell r="C2141" t="str">
            <v>R9</v>
          </cell>
          <cell r="D2141">
            <v>0</v>
          </cell>
        </row>
        <row r="2142">
          <cell r="A2142">
            <v>340033</v>
          </cell>
          <cell r="B2142" t="str">
            <v>ISOBORNYL ACETATE</v>
          </cell>
          <cell r="C2142" t="str">
            <v>RA</v>
          </cell>
          <cell r="D2142">
            <v>6915</v>
          </cell>
        </row>
        <row r="2143">
          <cell r="A2143">
            <v>340038</v>
          </cell>
          <cell r="B2143" t="str">
            <v>LEMON OIL CMPD HA1007</v>
          </cell>
          <cell r="C2143" t="str">
            <v>R9</v>
          </cell>
          <cell r="D2143">
            <v>27780</v>
          </cell>
        </row>
        <row r="2144">
          <cell r="A2144">
            <v>340101</v>
          </cell>
          <cell r="B2144" t="str">
            <v>PERFUME IFF 000</v>
          </cell>
          <cell r="C2144" t="str">
            <v>R0</v>
          </cell>
          <cell r="D2144">
            <v>32941</v>
          </cell>
        </row>
        <row r="2145">
          <cell r="A2145">
            <v>340101</v>
          </cell>
          <cell r="B2145" t="str">
            <v>PERFUME IFF 000</v>
          </cell>
          <cell r="C2145" t="str">
            <v>R0</v>
          </cell>
        </row>
        <row r="2146">
          <cell r="A2146">
            <v>340101</v>
          </cell>
          <cell r="B2146" t="str">
            <v>PERFUME IFF 000</v>
          </cell>
          <cell r="C2146" t="str">
            <v>R0</v>
          </cell>
        </row>
        <row r="2147">
          <cell r="A2147">
            <v>340101</v>
          </cell>
          <cell r="B2147" t="str">
            <v>PERFUME IFF 000</v>
          </cell>
          <cell r="C2147" t="str">
            <v>R0</v>
          </cell>
        </row>
        <row r="2148">
          <cell r="A2148">
            <v>340141</v>
          </cell>
          <cell r="B2148" t="str">
            <v>PERFUME ESS9112</v>
          </cell>
          <cell r="C2148" t="str">
            <v>R9</v>
          </cell>
          <cell r="D2148">
            <v>24655</v>
          </cell>
        </row>
        <row r="2149">
          <cell r="A2149">
            <v>340150</v>
          </cell>
          <cell r="B2149" t="str">
            <v>PERFUME 23194</v>
          </cell>
          <cell r="C2149" t="str">
            <v>R9</v>
          </cell>
          <cell r="D2149">
            <v>27050</v>
          </cell>
        </row>
        <row r="2150">
          <cell r="A2150">
            <v>340168</v>
          </cell>
          <cell r="B2150" t="str">
            <v>PERFUME 23476</v>
          </cell>
          <cell r="C2150" t="str">
            <v>R9</v>
          </cell>
          <cell r="D2150">
            <v>27050</v>
          </cell>
        </row>
        <row r="2151">
          <cell r="A2151">
            <v>340179</v>
          </cell>
          <cell r="B2151" t="str">
            <v>PERFUME EV3840</v>
          </cell>
          <cell r="C2151" t="str">
            <v>R0</v>
          </cell>
          <cell r="D2151">
            <v>32941</v>
          </cell>
        </row>
        <row r="2152">
          <cell r="A2152">
            <v>340210</v>
          </cell>
          <cell r="B2152" t="str">
            <v>PERFUME A295-350</v>
          </cell>
          <cell r="C2152" t="str">
            <v>R9</v>
          </cell>
          <cell r="D2152">
            <v>61502</v>
          </cell>
        </row>
        <row r="2153">
          <cell r="A2153">
            <v>340215</v>
          </cell>
          <cell r="B2153" t="str">
            <v>PERFUME 27-5127 CITRUS FLOWER</v>
          </cell>
          <cell r="C2153" t="str">
            <v>R0</v>
          </cell>
          <cell r="D2153">
            <v>7306</v>
          </cell>
        </row>
        <row r="2154">
          <cell r="A2154">
            <v>340223</v>
          </cell>
          <cell r="B2154" t="str">
            <v>PERFUME 23293</v>
          </cell>
          <cell r="C2154" t="str">
            <v>R9</v>
          </cell>
          <cell r="D2154">
            <v>27050</v>
          </cell>
        </row>
        <row r="2155">
          <cell r="A2155">
            <v>340230</v>
          </cell>
          <cell r="B2155" t="str">
            <v>PERFUME H989</v>
          </cell>
          <cell r="C2155" t="str">
            <v>R0</v>
          </cell>
          <cell r="D2155">
            <v>27780</v>
          </cell>
        </row>
        <row r="2156">
          <cell r="A2156">
            <v>340308</v>
          </cell>
          <cell r="B2156" t="str">
            <v>PERFUME IFF 2258W</v>
          </cell>
          <cell r="C2156" t="str">
            <v>R9</v>
          </cell>
          <cell r="D2156">
            <v>32941</v>
          </cell>
        </row>
        <row r="2157">
          <cell r="A2157">
            <v>340317</v>
          </cell>
          <cell r="B2157" t="str">
            <v>PERFUME 23122</v>
          </cell>
          <cell r="C2157" t="str">
            <v>R9</v>
          </cell>
          <cell r="D2157">
            <v>27050</v>
          </cell>
        </row>
        <row r="2158">
          <cell r="A2158">
            <v>340327</v>
          </cell>
          <cell r="B2158" t="str">
            <v>PERFUME A 299-050</v>
          </cell>
          <cell r="C2158" t="str">
            <v>R9</v>
          </cell>
          <cell r="D2158">
            <v>61502</v>
          </cell>
        </row>
        <row r="2159">
          <cell r="A2159">
            <v>340424</v>
          </cell>
          <cell r="B2159" t="str">
            <v>PERFUME 621-4KZ (JASMINE SODA)</v>
          </cell>
          <cell r="C2159" t="str">
            <v>R9</v>
          </cell>
          <cell r="D2159">
            <v>69808</v>
          </cell>
        </row>
        <row r="2160">
          <cell r="A2160">
            <v>340440</v>
          </cell>
          <cell r="B2160" t="str">
            <v>PERFUME A300-850</v>
          </cell>
          <cell r="C2160" t="str">
            <v>R9</v>
          </cell>
          <cell r="D2160">
            <v>49915</v>
          </cell>
        </row>
        <row r="2161">
          <cell r="A2161">
            <v>340441</v>
          </cell>
          <cell r="B2161" t="str">
            <v>PERF FEL.202-267 MNTN HEATHER</v>
          </cell>
          <cell r="C2161" t="str">
            <v>R0</v>
          </cell>
          <cell r="D2161">
            <v>74002</v>
          </cell>
        </row>
        <row r="2162">
          <cell r="A2162">
            <v>340456</v>
          </cell>
          <cell r="B2162" t="str">
            <v>PERFUME GIV PA 41298</v>
          </cell>
          <cell r="C2162" t="str">
            <v>R9</v>
          </cell>
          <cell r="D2162">
            <v>24655</v>
          </cell>
        </row>
        <row r="2163">
          <cell r="A2163">
            <v>340456</v>
          </cell>
          <cell r="B2163" t="str">
            <v>PERFUME GIV PA 41298</v>
          </cell>
          <cell r="C2163" t="str">
            <v>R9</v>
          </cell>
        </row>
        <row r="2164">
          <cell r="A2164">
            <v>340456</v>
          </cell>
          <cell r="B2164" t="str">
            <v>PERFUME GIV PA 41298</v>
          </cell>
          <cell r="C2164" t="str">
            <v>R9</v>
          </cell>
        </row>
        <row r="2165">
          <cell r="A2165">
            <v>340501</v>
          </cell>
          <cell r="B2165" t="str">
            <v>PERFUME 298-240</v>
          </cell>
          <cell r="C2165" t="str">
            <v>R9</v>
          </cell>
          <cell r="D2165">
            <v>49915</v>
          </cell>
        </row>
        <row r="2166">
          <cell r="A2166">
            <v>340532</v>
          </cell>
          <cell r="B2166" t="str">
            <v>PERFUME 0-1685 (LEMON)</v>
          </cell>
          <cell r="C2166" t="str">
            <v>R9</v>
          </cell>
          <cell r="D2166">
            <v>69808</v>
          </cell>
        </row>
        <row r="2167">
          <cell r="A2167">
            <v>340594</v>
          </cell>
          <cell r="B2167" t="str">
            <v>PERFUME A302-450 GREEN MINT</v>
          </cell>
          <cell r="C2167" t="str">
            <v>R9</v>
          </cell>
          <cell r="D2167">
            <v>61502</v>
          </cell>
        </row>
        <row r="2168">
          <cell r="A2168">
            <v>340605</v>
          </cell>
          <cell r="B2168" t="str">
            <v>PERFUME QUEST 921-508 CIRABEL</v>
          </cell>
          <cell r="C2168" t="str">
            <v>R9</v>
          </cell>
          <cell r="D2168">
            <v>61502</v>
          </cell>
        </row>
        <row r="2169">
          <cell r="A2169">
            <v>340607</v>
          </cell>
          <cell r="B2169" t="str">
            <v>PERFUME 23454</v>
          </cell>
          <cell r="C2169" t="str">
            <v>R9</v>
          </cell>
          <cell r="D2169">
            <v>27050</v>
          </cell>
        </row>
        <row r="2170">
          <cell r="A2170">
            <v>340665</v>
          </cell>
          <cell r="B2170" t="str">
            <v>PERFUME DELAIRE 10163</v>
          </cell>
          <cell r="C2170" t="str">
            <v>R9</v>
          </cell>
          <cell r="D2170">
            <v>0</v>
          </cell>
        </row>
        <row r="2171">
          <cell r="A2171">
            <v>340666</v>
          </cell>
          <cell r="B2171" t="str">
            <v>PERFUME RF990</v>
          </cell>
          <cell r="C2171" t="str">
            <v>R9</v>
          </cell>
          <cell r="D2171">
            <v>24655</v>
          </cell>
        </row>
        <row r="2172">
          <cell r="A2172">
            <v>340684</v>
          </cell>
          <cell r="B2172" t="str">
            <v>PERFUME O-4138 (KINMOKUSEI)</v>
          </cell>
          <cell r="C2172" t="str">
            <v>R9</v>
          </cell>
          <cell r="D2172">
            <v>69808</v>
          </cell>
        </row>
        <row r="2173">
          <cell r="A2173">
            <v>340685</v>
          </cell>
          <cell r="B2173" t="str">
            <v>PERFUME 23108 EVERGREEN</v>
          </cell>
          <cell r="C2173" t="str">
            <v>R9</v>
          </cell>
          <cell r="D2173">
            <v>27050</v>
          </cell>
        </row>
        <row r="2174">
          <cell r="A2174">
            <v>340747</v>
          </cell>
          <cell r="B2174" t="str">
            <v>PERFUME 23401 SUNNY LEMON</v>
          </cell>
          <cell r="C2174" t="str">
            <v>R0</v>
          </cell>
          <cell r="D2174">
            <v>27050</v>
          </cell>
        </row>
        <row r="2175">
          <cell r="A2175">
            <v>340843</v>
          </cell>
          <cell r="B2175" t="str">
            <v>PERFUME RF1106</v>
          </cell>
          <cell r="C2175" t="str">
            <v>R9</v>
          </cell>
          <cell r="D2175">
            <v>24655</v>
          </cell>
        </row>
        <row r="2176">
          <cell r="A2176">
            <v>340864</v>
          </cell>
          <cell r="B2176" t="str">
            <v>PERFUME K203-437 FRESH HERBAL</v>
          </cell>
          <cell r="C2176" t="str">
            <v>R0</v>
          </cell>
          <cell r="D2176">
            <v>61502</v>
          </cell>
        </row>
        <row r="2177">
          <cell r="A2177">
            <v>340864</v>
          </cell>
          <cell r="B2177" t="str">
            <v>PERFUME K203-437 FRESH HERBAL</v>
          </cell>
          <cell r="C2177" t="str">
            <v>R0</v>
          </cell>
        </row>
        <row r="2178">
          <cell r="A2178">
            <v>340864</v>
          </cell>
          <cell r="B2178" t="str">
            <v>PERFUME K203-437 FRESH HERBAL</v>
          </cell>
          <cell r="C2178" t="str">
            <v>R0</v>
          </cell>
        </row>
        <row r="2179">
          <cell r="A2179">
            <v>340864</v>
          </cell>
          <cell r="B2179" t="str">
            <v>PERFUME K203-437 FRESH HERBAL</v>
          </cell>
          <cell r="C2179" t="str">
            <v>R0</v>
          </cell>
        </row>
        <row r="2180">
          <cell r="A2180">
            <v>340870</v>
          </cell>
          <cell r="B2180" t="str">
            <v>PERFUME A725079</v>
          </cell>
          <cell r="C2180" t="str">
            <v>R0</v>
          </cell>
          <cell r="D2180">
            <v>61502</v>
          </cell>
        </row>
        <row r="2181">
          <cell r="A2181">
            <v>340870</v>
          </cell>
          <cell r="B2181" t="str">
            <v>PERFUME A725079</v>
          </cell>
          <cell r="C2181" t="str">
            <v>R0</v>
          </cell>
        </row>
        <row r="2182">
          <cell r="A2182">
            <v>340870</v>
          </cell>
          <cell r="B2182" t="str">
            <v>PERFUME A725079</v>
          </cell>
          <cell r="C2182" t="str">
            <v>R0</v>
          </cell>
        </row>
        <row r="2183">
          <cell r="A2183">
            <v>340870</v>
          </cell>
          <cell r="B2183" t="str">
            <v>PERFUME A725079</v>
          </cell>
          <cell r="C2183" t="str">
            <v>R0</v>
          </cell>
        </row>
        <row r="2184">
          <cell r="A2184">
            <v>340891</v>
          </cell>
          <cell r="B2184" t="str">
            <v>PERFUME 339960 TROPICAL</v>
          </cell>
          <cell r="C2184" t="str">
            <v>R0</v>
          </cell>
          <cell r="D2184">
            <v>7306</v>
          </cell>
        </row>
        <row r="2185">
          <cell r="A2185">
            <v>340891</v>
          </cell>
          <cell r="B2185" t="str">
            <v>PERFUME 339960 TROPICAL</v>
          </cell>
          <cell r="C2185" t="str">
            <v>R9</v>
          </cell>
        </row>
        <row r="2186">
          <cell r="A2186">
            <v>340891</v>
          </cell>
          <cell r="B2186" t="str">
            <v>PERFUME 339960 TROPICAL</v>
          </cell>
          <cell r="C2186" t="str">
            <v>R9</v>
          </cell>
        </row>
        <row r="2187">
          <cell r="A2187">
            <v>340915</v>
          </cell>
          <cell r="B2187" t="str">
            <v>PERFUME O/A10085</v>
          </cell>
          <cell r="C2187" t="str">
            <v>R0</v>
          </cell>
          <cell r="D2187">
            <v>13969</v>
          </cell>
        </row>
        <row r="2188">
          <cell r="A2188">
            <v>340919</v>
          </cell>
          <cell r="B2188" t="str">
            <v>PERFUME 23422 RIVER GUM</v>
          </cell>
          <cell r="C2188" t="str">
            <v>R9</v>
          </cell>
          <cell r="D2188">
            <v>27050</v>
          </cell>
        </row>
        <row r="2189">
          <cell r="A2189">
            <v>341008</v>
          </cell>
          <cell r="B2189" t="str">
            <v>DYE WAXOLINE ORANGE EPEW</v>
          </cell>
          <cell r="C2189" t="str">
            <v>R2</v>
          </cell>
          <cell r="D2189">
            <v>31269</v>
          </cell>
        </row>
        <row r="2190">
          <cell r="A2190">
            <v>341012</v>
          </cell>
          <cell r="B2190" t="str">
            <v>Fat Blue B</v>
          </cell>
          <cell r="C2190" t="str">
            <v>R2</v>
          </cell>
          <cell r="D2190">
            <v>0</v>
          </cell>
        </row>
        <row r="2191">
          <cell r="A2191">
            <v>341017</v>
          </cell>
          <cell r="B2191" t="str">
            <v>DYE OIL SOL BROWN 178118</v>
          </cell>
          <cell r="C2191" t="str">
            <v>R9</v>
          </cell>
          <cell r="D2191">
            <v>7073</v>
          </cell>
        </row>
        <row r="2192">
          <cell r="A2192">
            <v>341024</v>
          </cell>
          <cell r="B2192" t="str">
            <v>DYE OIL BLACK 141</v>
          </cell>
          <cell r="C2192" t="str">
            <v>R9</v>
          </cell>
          <cell r="D2192">
            <v>28982</v>
          </cell>
        </row>
        <row r="2193">
          <cell r="A2193">
            <v>341025</v>
          </cell>
          <cell r="B2193" t="str">
            <v>DYE LISSAMINE RED 2G</v>
          </cell>
          <cell r="C2193" t="str">
            <v>R9</v>
          </cell>
          <cell r="D2193">
            <v>27452</v>
          </cell>
        </row>
        <row r="2194">
          <cell r="A2194">
            <v>341038</v>
          </cell>
          <cell r="B2194" t="str">
            <v>DYE NEOLAN BLUE E-V 250%</v>
          </cell>
          <cell r="C2194" t="str">
            <v>R2</v>
          </cell>
          <cell r="D2194">
            <v>8548</v>
          </cell>
        </row>
        <row r="2195">
          <cell r="A2195">
            <v>341038</v>
          </cell>
          <cell r="B2195" t="str">
            <v>DYE NEOLAN BLUE E-V 250%</v>
          </cell>
          <cell r="C2195" t="str">
            <v>R2</v>
          </cell>
        </row>
        <row r="2196">
          <cell r="A2196">
            <v>341038</v>
          </cell>
          <cell r="B2196" t="str">
            <v>DYE NEOLAN BLUE E-V 250%</v>
          </cell>
          <cell r="C2196" t="str">
            <v>R2</v>
          </cell>
        </row>
        <row r="2197">
          <cell r="A2197">
            <v>341038</v>
          </cell>
          <cell r="B2197" t="str">
            <v>DYE NEOLAN BLUE E-V 250%</v>
          </cell>
          <cell r="C2197" t="str">
            <v>R2</v>
          </cell>
        </row>
        <row r="2198">
          <cell r="A2198">
            <v>341047</v>
          </cell>
          <cell r="B2198" t="str">
            <v>DYE LISSAMINE BLUE PFN</v>
          </cell>
          <cell r="C2198" t="str">
            <v>R9</v>
          </cell>
          <cell r="D2198">
            <v>31269</v>
          </cell>
        </row>
        <row r="2199">
          <cell r="A2199">
            <v>341060</v>
          </cell>
          <cell r="B2199" t="str">
            <v>VIBRACOLOR YELLOW AYE 17</v>
          </cell>
          <cell r="C2199" t="str">
            <v>R2</v>
          </cell>
          <cell r="D2199">
            <v>8548</v>
          </cell>
        </row>
        <row r="2200">
          <cell r="A2200">
            <v>341060</v>
          </cell>
          <cell r="B2200" t="str">
            <v>VIBRACOLOR YELLOW AYE 17</v>
          </cell>
          <cell r="C2200" t="str">
            <v>R9</v>
          </cell>
        </row>
        <row r="2201">
          <cell r="A2201">
            <v>341060</v>
          </cell>
          <cell r="B2201" t="str">
            <v>VIBRACOLOR YELLOW AYE 17</v>
          </cell>
          <cell r="C2201" t="str">
            <v>R9</v>
          </cell>
        </row>
        <row r="2202">
          <cell r="A2202">
            <v>341066</v>
          </cell>
          <cell r="B2202" t="str">
            <v>SOLOPHENYL BROWN AGL</v>
          </cell>
          <cell r="C2202" t="str">
            <v>R9</v>
          </cell>
          <cell r="D2202">
            <v>8548</v>
          </cell>
        </row>
        <row r="2203">
          <cell r="A2203">
            <v>341084</v>
          </cell>
          <cell r="B2203" t="str">
            <v>BROWN HT WITH DYE MIX</v>
          </cell>
          <cell r="C2203" t="str">
            <v>R2</v>
          </cell>
          <cell r="D2203">
            <v>8532</v>
          </cell>
        </row>
        <row r="2204">
          <cell r="A2204">
            <v>341084</v>
          </cell>
          <cell r="B2204" t="str">
            <v>BROWN HT WITH DYE MIX</v>
          </cell>
          <cell r="C2204" t="str">
            <v>R2</v>
          </cell>
        </row>
        <row r="2205">
          <cell r="A2205">
            <v>341084</v>
          </cell>
          <cell r="B2205" t="str">
            <v>BROWN HT WITH DYE MIX</v>
          </cell>
          <cell r="C2205" t="str">
            <v>R2</v>
          </cell>
        </row>
        <row r="2206">
          <cell r="A2206">
            <v>341084</v>
          </cell>
          <cell r="B2206" t="str">
            <v>BROWN HT WITH DYE MIX</v>
          </cell>
          <cell r="C2206" t="str">
            <v>R2</v>
          </cell>
        </row>
        <row r="2207">
          <cell r="A2207">
            <v>341097</v>
          </cell>
          <cell r="B2207" t="str">
            <v>DYE DIR LT TURQ BLUE GLL 250%</v>
          </cell>
          <cell r="C2207" t="str">
            <v>R9</v>
          </cell>
          <cell r="D2207">
            <v>27452</v>
          </cell>
        </row>
        <row r="2208">
          <cell r="A2208">
            <v>341105</v>
          </cell>
          <cell r="B2208" t="str">
            <v>DYE POLAR BRILL BLUE GAW 180%</v>
          </cell>
          <cell r="C2208" t="str">
            <v>R9</v>
          </cell>
          <cell r="D2208">
            <v>8548</v>
          </cell>
        </row>
        <row r="2209">
          <cell r="A2209">
            <v>341110</v>
          </cell>
          <cell r="B2209" t="str">
            <v>LANASOL BLUE 8G-01 150%</v>
          </cell>
          <cell r="C2209" t="str">
            <v>R2</v>
          </cell>
          <cell r="D2209">
            <v>0</v>
          </cell>
        </row>
        <row r="2210">
          <cell r="A2210">
            <v>341125</v>
          </cell>
          <cell r="B2210" t="str">
            <v>DYE SOLOPHENYL TURQ BRLE 400%</v>
          </cell>
          <cell r="C2210" t="str">
            <v>R2</v>
          </cell>
          <cell r="D2210">
            <v>8548</v>
          </cell>
        </row>
        <row r="2211">
          <cell r="A2211">
            <v>341125</v>
          </cell>
          <cell r="B2211" t="str">
            <v>DYE SOLOPHENYL TURQ BRLE 400%</v>
          </cell>
          <cell r="C2211" t="str">
            <v>R2</v>
          </cell>
        </row>
        <row r="2212">
          <cell r="A2212">
            <v>341125</v>
          </cell>
          <cell r="B2212" t="str">
            <v>DYE SOLOPHENYL TURQ BRLE 400%</v>
          </cell>
          <cell r="C2212" t="str">
            <v>R2</v>
          </cell>
        </row>
        <row r="2213">
          <cell r="A2213">
            <v>341125</v>
          </cell>
          <cell r="B2213" t="str">
            <v>DYE SOLOPHENYL TURQ BRLE 400%</v>
          </cell>
          <cell r="C2213" t="str">
            <v>R2</v>
          </cell>
        </row>
        <row r="2214">
          <cell r="A2214">
            <v>341131</v>
          </cell>
          <cell r="B2214" t="str">
            <v>VIBRACOLOR RED ARE 52</v>
          </cell>
          <cell r="C2214" t="str">
            <v>R2</v>
          </cell>
          <cell r="D2214">
            <v>8548</v>
          </cell>
        </row>
        <row r="2215">
          <cell r="A2215">
            <v>341131</v>
          </cell>
          <cell r="B2215" t="str">
            <v>VIBRACOLOR RED ARE 52</v>
          </cell>
          <cell r="C2215" t="str">
            <v>R9</v>
          </cell>
        </row>
        <row r="2216">
          <cell r="A2216">
            <v>341131</v>
          </cell>
          <cell r="B2216" t="str">
            <v>VIBRACOLOR RED ARE 52</v>
          </cell>
          <cell r="C2216" t="str">
            <v>R9</v>
          </cell>
        </row>
        <row r="2217">
          <cell r="A2217">
            <v>341185</v>
          </cell>
          <cell r="B2217" t="str">
            <v>DYE LANASET YELLOW 4G</v>
          </cell>
          <cell r="C2217" t="str">
            <v>R9</v>
          </cell>
          <cell r="D2217">
            <v>8548</v>
          </cell>
        </row>
        <row r="2218">
          <cell r="A2218">
            <v>341187</v>
          </cell>
          <cell r="B2218" t="str">
            <v>DYE RED BASONYL 555</v>
          </cell>
          <cell r="C2218" t="str">
            <v>R2</v>
          </cell>
          <cell r="D2218">
            <v>4210</v>
          </cell>
        </row>
        <row r="2219">
          <cell r="A2219">
            <v>341187</v>
          </cell>
          <cell r="B2219" t="str">
            <v>DYE RED BASONYL 555</v>
          </cell>
          <cell r="C2219" t="str">
            <v>R2</v>
          </cell>
        </row>
        <row r="2220">
          <cell r="A2220">
            <v>341187</v>
          </cell>
          <cell r="B2220" t="str">
            <v>DYE RED BASONYL 555</v>
          </cell>
          <cell r="C2220" t="str">
            <v>R2</v>
          </cell>
        </row>
        <row r="2221">
          <cell r="A2221">
            <v>341187</v>
          </cell>
          <cell r="B2221" t="str">
            <v>DYE RED BASONYL 555</v>
          </cell>
          <cell r="C2221" t="str">
            <v>R2</v>
          </cell>
        </row>
        <row r="2222">
          <cell r="A2222">
            <v>341199</v>
          </cell>
          <cell r="B2222" t="str">
            <v>DYE CHOCOLATE BROW HT</v>
          </cell>
          <cell r="C2222" t="str">
            <v>R9</v>
          </cell>
          <cell r="D2222">
            <v>27452</v>
          </cell>
        </row>
        <row r="2223">
          <cell r="A2223">
            <v>341283</v>
          </cell>
          <cell r="B2223" t="str">
            <v>PURICOLOR YELLOW FYE 13</v>
          </cell>
          <cell r="C2223" t="str">
            <v>R2</v>
          </cell>
          <cell r="D2223">
            <v>8548</v>
          </cell>
        </row>
        <row r="2224">
          <cell r="A2224">
            <v>341283</v>
          </cell>
          <cell r="B2224" t="str">
            <v>PURICOLOR YELLOW FYE 13</v>
          </cell>
          <cell r="C2224" t="str">
            <v>R2</v>
          </cell>
        </row>
        <row r="2225">
          <cell r="A2225">
            <v>341283</v>
          </cell>
          <cell r="B2225" t="str">
            <v>PURICOLOR YELLOW FYE 13</v>
          </cell>
          <cell r="C2225" t="str">
            <v>R2</v>
          </cell>
        </row>
        <row r="2226">
          <cell r="A2226">
            <v>341283</v>
          </cell>
          <cell r="B2226" t="str">
            <v>PURICOLOR YELLOW FYE 13</v>
          </cell>
          <cell r="C2226" t="str">
            <v>R2</v>
          </cell>
        </row>
        <row r="2227">
          <cell r="A2227">
            <v>341287</v>
          </cell>
          <cell r="B2227" t="str">
            <v>TECTILON YELLOW 3R 200%</v>
          </cell>
          <cell r="C2227" t="str">
            <v>R2</v>
          </cell>
          <cell r="D2227">
            <v>0</v>
          </cell>
        </row>
        <row r="2228">
          <cell r="A2228">
            <v>341288</v>
          </cell>
          <cell r="B2228" t="str">
            <v>DYE SELLA FAST YELLOW 4GL 200%</v>
          </cell>
          <cell r="C2228" t="str">
            <v>R9</v>
          </cell>
          <cell r="D2228">
            <v>8548</v>
          </cell>
        </row>
        <row r="2229">
          <cell r="A2229">
            <v>341291</v>
          </cell>
          <cell r="B2229" t="str">
            <v>PERFUME IFF 8370-HV</v>
          </cell>
          <cell r="C2229" t="str">
            <v>R0</v>
          </cell>
          <cell r="D2229">
            <v>32941</v>
          </cell>
        </row>
        <row r="2230">
          <cell r="A2230">
            <v>341303</v>
          </cell>
          <cell r="B2230" t="str">
            <v>DYE RHODAMINE RED B 540 GRAN</v>
          </cell>
          <cell r="C2230" t="str">
            <v>R2</v>
          </cell>
        </row>
        <row r="2231">
          <cell r="A2231">
            <v>341303</v>
          </cell>
          <cell r="B2231" t="str">
            <v>DYE RHODAMINE RED B 540 GRAN</v>
          </cell>
          <cell r="C2231" t="str">
            <v>R2</v>
          </cell>
        </row>
        <row r="2232">
          <cell r="A2232">
            <v>341303</v>
          </cell>
          <cell r="B2232" t="str">
            <v>DYE RHODAMINE RED B 540 GRAN</v>
          </cell>
          <cell r="C2232" t="str">
            <v>R2</v>
          </cell>
        </row>
        <row r="2233">
          <cell r="A2233">
            <v>342002</v>
          </cell>
          <cell r="B2233" t="str">
            <v>NITROGEN GAS</v>
          </cell>
          <cell r="C2233" t="str">
            <v>RA</v>
          </cell>
          <cell r="D2233">
            <v>0</v>
          </cell>
        </row>
        <row r="2234">
          <cell r="A2234">
            <v>342004</v>
          </cell>
          <cell r="B2234" t="str">
            <v>HYDROCHLORIC ACID 32%</v>
          </cell>
          <cell r="C2234" t="str">
            <v>R9</v>
          </cell>
          <cell r="D2234">
            <v>1151</v>
          </cell>
        </row>
        <row r="2235">
          <cell r="A2235">
            <v>342014</v>
          </cell>
          <cell r="B2235" t="str">
            <v>SODIUM HYDROXIDE 46% LIQUID</v>
          </cell>
          <cell r="C2235" t="str">
            <v>R5</v>
          </cell>
          <cell r="D2235">
            <v>21258</v>
          </cell>
        </row>
        <row r="2236">
          <cell r="A2236">
            <v>342014</v>
          </cell>
          <cell r="B2236" t="str">
            <v>SODIUM HYDROXIDE 46% LIQUID</v>
          </cell>
          <cell r="C2236" t="str">
            <v>R5</v>
          </cell>
        </row>
        <row r="2237">
          <cell r="A2237">
            <v>342014</v>
          </cell>
          <cell r="B2237" t="str">
            <v>SODIUM HYDROXIDE 46% LIQUID</v>
          </cell>
          <cell r="C2237" t="str">
            <v>R5</v>
          </cell>
        </row>
        <row r="2238">
          <cell r="A2238">
            <v>342014</v>
          </cell>
          <cell r="B2238" t="str">
            <v>SODIUM HYDROXIDE 46% LIQUID</v>
          </cell>
          <cell r="C2238" t="str">
            <v>R5</v>
          </cell>
        </row>
        <row r="2239">
          <cell r="A2239">
            <v>342018</v>
          </cell>
          <cell r="B2239" t="str">
            <v>POTASSIUM CABONATE ANHYD</v>
          </cell>
          <cell r="C2239" t="str">
            <v>R5</v>
          </cell>
          <cell r="D2239">
            <v>65631</v>
          </cell>
        </row>
        <row r="2240">
          <cell r="A2240">
            <v>342024</v>
          </cell>
          <cell r="B2240" t="str">
            <v>SODIUM THIOSULPHATE</v>
          </cell>
          <cell r="C2240" t="str">
            <v>RA</v>
          </cell>
          <cell r="D2240">
            <v>6915</v>
          </cell>
        </row>
        <row r="2241">
          <cell r="A2241">
            <v>342025</v>
          </cell>
          <cell r="B2241" t="str">
            <v>TRI SODIUM PHOSPHATE CRYSTALS</v>
          </cell>
          <cell r="C2241" t="str">
            <v>R9</v>
          </cell>
          <cell r="D2241">
            <v>0</v>
          </cell>
        </row>
        <row r="2242">
          <cell r="A2242">
            <v>342054</v>
          </cell>
          <cell r="B2242" t="str">
            <v>PHOSPHORIC ACID 81% TECH GRADE</v>
          </cell>
          <cell r="C2242" t="str">
            <v>RA</v>
          </cell>
          <cell r="D2242">
            <v>1254</v>
          </cell>
        </row>
        <row r="2243">
          <cell r="A2243">
            <v>342069</v>
          </cell>
          <cell r="B2243" t="str">
            <v>BIORESMETHRIN 93%</v>
          </cell>
          <cell r="C2243" t="str">
            <v>R9</v>
          </cell>
          <cell r="D2243">
            <v>68261</v>
          </cell>
        </row>
        <row r="2244">
          <cell r="A2244">
            <v>342077</v>
          </cell>
          <cell r="B2244" t="str">
            <v>EMPILAN FD</v>
          </cell>
          <cell r="C2244" t="str">
            <v>R7</v>
          </cell>
          <cell r="D2244">
            <v>1254</v>
          </cell>
        </row>
        <row r="2245">
          <cell r="A2245">
            <v>342077</v>
          </cell>
          <cell r="B2245" t="str">
            <v>EMPILAN FD</v>
          </cell>
          <cell r="C2245" t="str">
            <v>R7</v>
          </cell>
        </row>
        <row r="2246">
          <cell r="A2246">
            <v>342077</v>
          </cell>
          <cell r="B2246" t="str">
            <v>EMPILAN FD</v>
          </cell>
          <cell r="C2246" t="str">
            <v>R7</v>
          </cell>
        </row>
        <row r="2247">
          <cell r="A2247">
            <v>342077</v>
          </cell>
          <cell r="B2247" t="str">
            <v>EMPILAN FD</v>
          </cell>
          <cell r="C2247" t="str">
            <v>R7</v>
          </cell>
        </row>
        <row r="2248">
          <cell r="A2248">
            <v>342078</v>
          </cell>
          <cell r="B2248" t="str">
            <v>Synthecol LMD</v>
          </cell>
          <cell r="C2248" t="str">
            <v>RC</v>
          </cell>
          <cell r="D2248">
            <v>0</v>
          </cell>
        </row>
        <row r="2249">
          <cell r="A2249">
            <v>342087</v>
          </cell>
          <cell r="B2249" t="str">
            <v>TERIC N5</v>
          </cell>
          <cell r="C2249" t="str">
            <v>R7</v>
          </cell>
          <cell r="D2249">
            <v>31269</v>
          </cell>
        </row>
        <row r="2250">
          <cell r="A2250">
            <v>342087</v>
          </cell>
          <cell r="B2250" t="str">
            <v>TERIC N5</v>
          </cell>
          <cell r="C2250" t="str">
            <v>R7</v>
          </cell>
        </row>
        <row r="2251">
          <cell r="A2251">
            <v>342087</v>
          </cell>
          <cell r="B2251" t="str">
            <v>TERIC N5</v>
          </cell>
          <cell r="C2251" t="str">
            <v>R7</v>
          </cell>
        </row>
        <row r="2252">
          <cell r="A2252">
            <v>342087</v>
          </cell>
          <cell r="B2252" t="str">
            <v>TERIC N5</v>
          </cell>
          <cell r="C2252" t="str">
            <v>R7</v>
          </cell>
        </row>
        <row r="2253">
          <cell r="A2253">
            <v>342091</v>
          </cell>
          <cell r="B2253" t="str">
            <v>EMPICOL ESB</v>
          </cell>
          <cell r="C2253" t="str">
            <v>R9</v>
          </cell>
          <cell r="D2253">
            <v>0</v>
          </cell>
        </row>
        <row r="2254">
          <cell r="A2254">
            <v>342096</v>
          </cell>
          <cell r="B2254" t="str">
            <v>TERIC N2</v>
          </cell>
          <cell r="C2254" t="str">
            <v>R9</v>
          </cell>
          <cell r="D2254">
            <v>31269</v>
          </cell>
        </row>
        <row r="2255">
          <cell r="A2255">
            <v>342098</v>
          </cell>
          <cell r="B2255" t="str">
            <v>EMPICOL AL30</v>
          </cell>
          <cell r="C2255" t="str">
            <v>R7</v>
          </cell>
          <cell r="D2255">
            <v>1254</v>
          </cell>
        </row>
        <row r="2256">
          <cell r="A2256">
            <v>342100</v>
          </cell>
          <cell r="B2256" t="str">
            <v>NANSA HS 80AUPF</v>
          </cell>
          <cell r="C2256" t="str">
            <v>R7</v>
          </cell>
          <cell r="D2256">
            <v>1254</v>
          </cell>
        </row>
        <row r="2257">
          <cell r="A2257">
            <v>342100</v>
          </cell>
          <cell r="B2257" t="str">
            <v>NANSA HS 80AUPF</v>
          </cell>
          <cell r="C2257" t="str">
            <v>R7</v>
          </cell>
        </row>
        <row r="2258">
          <cell r="A2258">
            <v>342100</v>
          </cell>
          <cell r="B2258" t="str">
            <v>NANSA HS 80AUPF</v>
          </cell>
          <cell r="C2258" t="str">
            <v>R7</v>
          </cell>
        </row>
        <row r="2259">
          <cell r="A2259">
            <v>342100</v>
          </cell>
          <cell r="B2259" t="str">
            <v>NANSA HS 80AUPF</v>
          </cell>
          <cell r="C2259" t="str">
            <v>R7</v>
          </cell>
        </row>
        <row r="2260">
          <cell r="A2260">
            <v>342102</v>
          </cell>
          <cell r="B2260" t="str">
            <v>MANOXOL OT60%</v>
          </cell>
          <cell r="C2260" t="str">
            <v>R9</v>
          </cell>
          <cell r="D2260">
            <v>27445</v>
          </cell>
        </row>
        <row r="2261">
          <cell r="A2261">
            <v>342110</v>
          </cell>
          <cell r="B2261" t="str">
            <v>TERGITOL 15-S-5</v>
          </cell>
          <cell r="C2261" t="str">
            <v>RA</v>
          </cell>
          <cell r="D2261">
            <v>0</v>
          </cell>
        </row>
        <row r="2262">
          <cell r="A2262">
            <v>342111</v>
          </cell>
          <cell r="B2262" t="str">
            <v>TERIC G12A12</v>
          </cell>
          <cell r="C2262" t="str">
            <v>R7</v>
          </cell>
          <cell r="D2262">
            <v>31269</v>
          </cell>
        </row>
        <row r="2263">
          <cell r="A2263">
            <v>342111</v>
          </cell>
          <cell r="B2263" t="str">
            <v>TERIC G12A12</v>
          </cell>
          <cell r="C2263" t="str">
            <v>R7</v>
          </cell>
        </row>
        <row r="2264">
          <cell r="A2264">
            <v>342111</v>
          </cell>
          <cell r="B2264" t="str">
            <v>TERIC G12A12</v>
          </cell>
          <cell r="C2264" t="str">
            <v>R7</v>
          </cell>
        </row>
        <row r="2265">
          <cell r="A2265">
            <v>342111</v>
          </cell>
          <cell r="B2265" t="str">
            <v>TERIC G12A12</v>
          </cell>
          <cell r="C2265" t="str">
            <v>R7</v>
          </cell>
        </row>
        <row r="2266">
          <cell r="A2266">
            <v>342117</v>
          </cell>
          <cell r="B2266" t="str">
            <v>STEARYL MERCAPTAN G-18</v>
          </cell>
          <cell r="C2266" t="str">
            <v>R9</v>
          </cell>
          <cell r="D2266">
            <v>1803</v>
          </cell>
        </row>
        <row r="2267">
          <cell r="A2267">
            <v>342122</v>
          </cell>
          <cell r="B2267" t="str">
            <v>THIOUREA</v>
          </cell>
          <cell r="C2267" t="str">
            <v>R9</v>
          </cell>
          <cell r="D2267">
            <v>6915</v>
          </cell>
        </row>
        <row r="2268">
          <cell r="A2268">
            <v>342126</v>
          </cell>
          <cell r="B2268" t="str">
            <v>BENZOTRIAZOLE (COBRATE 99)</v>
          </cell>
          <cell r="C2268" t="str">
            <v>RA</v>
          </cell>
          <cell r="D2268">
            <v>65631</v>
          </cell>
        </row>
        <row r="2269">
          <cell r="A2269">
            <v>342126</v>
          </cell>
          <cell r="B2269" t="str">
            <v>BENZOTRIAZOLE (COBRATE 99)</v>
          </cell>
          <cell r="C2269" t="str">
            <v>RA</v>
          </cell>
        </row>
        <row r="2270">
          <cell r="A2270">
            <v>342126</v>
          </cell>
          <cell r="B2270" t="str">
            <v>BENZOTRIAZOLE (COBRATE 99)</v>
          </cell>
          <cell r="C2270" t="str">
            <v>RA</v>
          </cell>
        </row>
        <row r="2271">
          <cell r="A2271">
            <v>342126</v>
          </cell>
          <cell r="B2271" t="str">
            <v>BENZOTRIAZOLE (COBRATE 99)</v>
          </cell>
          <cell r="C2271" t="str">
            <v>RA</v>
          </cell>
        </row>
        <row r="2272">
          <cell r="A2272">
            <v>342128</v>
          </cell>
          <cell r="B2272" t="str">
            <v>BLANKOPHOR BBU</v>
          </cell>
          <cell r="C2272" t="str">
            <v>RA</v>
          </cell>
          <cell r="D2272">
            <v>6915</v>
          </cell>
        </row>
        <row r="2273">
          <cell r="A2273">
            <v>342129</v>
          </cell>
          <cell r="B2273" t="str">
            <v>VPI 260</v>
          </cell>
          <cell r="C2273" t="str">
            <v>R9</v>
          </cell>
          <cell r="D2273">
            <v>70055</v>
          </cell>
        </row>
        <row r="2274">
          <cell r="A2274">
            <v>342154</v>
          </cell>
          <cell r="B2274" t="str">
            <v>TERIC N40</v>
          </cell>
          <cell r="C2274" t="str">
            <v>R9</v>
          </cell>
          <cell r="D2274">
            <v>65631</v>
          </cell>
        </row>
        <row r="2275">
          <cell r="A2275">
            <v>342158</v>
          </cell>
          <cell r="B2275" t="str">
            <v>TRISODIUM PHOSPHATE CHLORINATE</v>
          </cell>
          <cell r="C2275" t="str">
            <v>R5</v>
          </cell>
          <cell r="D2275">
            <v>65631</v>
          </cell>
        </row>
        <row r="2276">
          <cell r="A2276">
            <v>342171</v>
          </cell>
          <cell r="B2276" t="str">
            <v>MALIC ACID SOL. 50%</v>
          </cell>
          <cell r="C2276" t="str">
            <v>R9</v>
          </cell>
          <cell r="D2276">
            <v>29182</v>
          </cell>
        </row>
        <row r="2277">
          <cell r="A2277">
            <v>342174</v>
          </cell>
          <cell r="B2277" t="str">
            <v>TERIC 17A2</v>
          </cell>
          <cell r="C2277" t="str">
            <v>R9</v>
          </cell>
          <cell r="D2277">
            <v>31269</v>
          </cell>
        </row>
        <row r="2278">
          <cell r="A2278">
            <v>342178</v>
          </cell>
          <cell r="B2278" t="str">
            <v>TERIC LA8</v>
          </cell>
          <cell r="C2278" t="str">
            <v>R7</v>
          </cell>
          <cell r="D2278">
            <v>31269</v>
          </cell>
        </row>
        <row r="2279">
          <cell r="A2279">
            <v>342178</v>
          </cell>
          <cell r="B2279" t="str">
            <v>TERIC LA8</v>
          </cell>
          <cell r="C2279" t="str">
            <v>R7</v>
          </cell>
        </row>
        <row r="2280">
          <cell r="A2280">
            <v>342178</v>
          </cell>
          <cell r="B2280" t="str">
            <v>TERIC LA8</v>
          </cell>
          <cell r="C2280" t="str">
            <v>R7</v>
          </cell>
        </row>
        <row r="2281">
          <cell r="A2281">
            <v>342178</v>
          </cell>
          <cell r="B2281" t="str">
            <v>TERIC LA8</v>
          </cell>
          <cell r="C2281" t="str">
            <v>R7</v>
          </cell>
        </row>
        <row r="2282">
          <cell r="A2282">
            <v>342179</v>
          </cell>
          <cell r="B2282" t="str">
            <v>OXAMIN LO/ AMMONYX LO</v>
          </cell>
          <cell r="C2282" t="str">
            <v>R7</v>
          </cell>
          <cell r="D2282">
            <v>31269</v>
          </cell>
        </row>
        <row r="2283">
          <cell r="A2283">
            <v>342179</v>
          </cell>
          <cell r="B2283" t="str">
            <v>OXAMIN LO/ AMMONYX LO</v>
          </cell>
          <cell r="C2283" t="str">
            <v>R7</v>
          </cell>
        </row>
        <row r="2284">
          <cell r="A2284">
            <v>342179</v>
          </cell>
          <cell r="B2284" t="str">
            <v>OXAMIN LO/ AMMONYX LO</v>
          </cell>
          <cell r="C2284" t="str">
            <v>R7</v>
          </cell>
        </row>
        <row r="2285">
          <cell r="A2285">
            <v>342179</v>
          </cell>
          <cell r="B2285" t="str">
            <v>OXAMIN LO/ AMMONYX LO</v>
          </cell>
          <cell r="C2285" t="str">
            <v>R7</v>
          </cell>
        </row>
        <row r="2286">
          <cell r="A2286">
            <v>342180</v>
          </cell>
          <cell r="B2286" t="str">
            <v>ACETIC ACID 90%</v>
          </cell>
          <cell r="C2286" t="str">
            <v>R9</v>
          </cell>
          <cell r="D2286">
            <v>1151</v>
          </cell>
        </row>
        <row r="2287">
          <cell r="A2287">
            <v>342185</v>
          </cell>
          <cell r="B2287" t="str">
            <v>SULPHONIC ACID/NANSA ACID SSA/</v>
          </cell>
          <cell r="C2287" t="str">
            <v>R7</v>
          </cell>
          <cell r="D2287">
            <v>1254</v>
          </cell>
        </row>
        <row r="2288">
          <cell r="A2288">
            <v>342185</v>
          </cell>
          <cell r="B2288" t="str">
            <v>SULPHONIC ACID/NANSA ACID SSA/</v>
          </cell>
          <cell r="C2288" t="str">
            <v>R7</v>
          </cell>
        </row>
        <row r="2289">
          <cell r="A2289">
            <v>342185</v>
          </cell>
          <cell r="B2289" t="str">
            <v>SULPHONIC ACID/NANSA ACID SSA/</v>
          </cell>
          <cell r="C2289" t="str">
            <v>R7</v>
          </cell>
        </row>
        <row r="2290">
          <cell r="A2290">
            <v>342185</v>
          </cell>
          <cell r="B2290" t="str">
            <v>SULPHONIC ACID/NANSA ACID SSA/</v>
          </cell>
          <cell r="C2290" t="str">
            <v>R7</v>
          </cell>
        </row>
        <row r="2291">
          <cell r="A2291">
            <v>342187</v>
          </cell>
          <cell r="B2291" t="str">
            <v>SLS NEEDLES 90%/EMAL 10</v>
          </cell>
          <cell r="C2291" t="str">
            <v>R9</v>
          </cell>
          <cell r="D2291">
            <v>29182</v>
          </cell>
        </row>
        <row r="2292">
          <cell r="A2292">
            <v>342195</v>
          </cell>
          <cell r="B2292" t="str">
            <v>SODIUM PERBORATE</v>
          </cell>
          <cell r="C2292" t="str">
            <v>R9</v>
          </cell>
          <cell r="D2292">
            <v>58290</v>
          </cell>
        </row>
        <row r="2293">
          <cell r="A2293">
            <v>342196</v>
          </cell>
          <cell r="B2293" t="str">
            <v>TERIC 151</v>
          </cell>
          <cell r="C2293" t="str">
            <v>R7</v>
          </cell>
          <cell r="D2293">
            <v>31269</v>
          </cell>
        </row>
        <row r="2294">
          <cell r="A2294">
            <v>342206</v>
          </cell>
          <cell r="B2294" t="str">
            <v>GLYOXAL SOL 40%</v>
          </cell>
          <cell r="C2294" t="str">
            <v>R9</v>
          </cell>
          <cell r="D2294">
            <v>6915</v>
          </cell>
        </row>
        <row r="2295">
          <cell r="A2295">
            <v>342251</v>
          </cell>
          <cell r="B2295" t="str">
            <v>ALUMINIUM SULPHATE 18H20 PDR</v>
          </cell>
          <cell r="C2295" t="str">
            <v>RA</v>
          </cell>
          <cell r="D2295">
            <v>1200</v>
          </cell>
        </row>
        <row r="2296">
          <cell r="A2296">
            <v>342252</v>
          </cell>
          <cell r="B2296" t="str">
            <v>TANACHROME S33%/CHROMIUM SULPH</v>
          </cell>
          <cell r="C2296" t="str">
            <v>RA</v>
          </cell>
          <cell r="D2296">
            <v>7073</v>
          </cell>
        </row>
        <row r="2297">
          <cell r="A2297">
            <v>342257</v>
          </cell>
          <cell r="B2297" t="str">
            <v>CALCIUM CHLORIDE</v>
          </cell>
          <cell r="C2297" t="str">
            <v>R5</v>
          </cell>
          <cell r="D2297">
            <v>65631</v>
          </cell>
        </row>
        <row r="2298">
          <cell r="A2298">
            <v>342257</v>
          </cell>
          <cell r="B2298" t="str">
            <v>CALCIUM CHLORIDE</v>
          </cell>
          <cell r="C2298" t="str">
            <v>R5</v>
          </cell>
        </row>
        <row r="2299">
          <cell r="A2299">
            <v>342257</v>
          </cell>
          <cell r="B2299" t="str">
            <v>CALCIUM CHLORIDE</v>
          </cell>
          <cell r="C2299" t="str">
            <v>R5</v>
          </cell>
        </row>
        <row r="2300">
          <cell r="A2300">
            <v>342260</v>
          </cell>
          <cell r="B2300" t="str">
            <v>KEMMAT SA-17PB</v>
          </cell>
          <cell r="C2300" t="str">
            <v>R9</v>
          </cell>
          <cell r="D2300">
            <v>27445</v>
          </cell>
        </row>
        <row r="2301">
          <cell r="A2301">
            <v>342266</v>
          </cell>
          <cell r="B2301" t="str">
            <v>SODA ASH DENSE</v>
          </cell>
          <cell r="C2301" t="str">
            <v>R5</v>
          </cell>
          <cell r="D2301">
            <v>70839</v>
          </cell>
        </row>
        <row r="2302">
          <cell r="A2302">
            <v>342266</v>
          </cell>
          <cell r="B2302" t="str">
            <v>SODA ASH DENSE</v>
          </cell>
          <cell r="C2302" t="str">
            <v>R5</v>
          </cell>
        </row>
        <row r="2303">
          <cell r="A2303">
            <v>342266</v>
          </cell>
          <cell r="B2303" t="str">
            <v>SODA ASH DENSE</v>
          </cell>
          <cell r="C2303" t="str">
            <v>R5</v>
          </cell>
        </row>
        <row r="2304">
          <cell r="A2304">
            <v>342266</v>
          </cell>
          <cell r="B2304" t="str">
            <v>SODA ASH DENSE</v>
          </cell>
          <cell r="C2304" t="str">
            <v>R5</v>
          </cell>
        </row>
        <row r="2305">
          <cell r="A2305">
            <v>342292</v>
          </cell>
          <cell r="B2305" t="str">
            <v>EMPIMIN SQ25</v>
          </cell>
          <cell r="C2305" t="str">
            <v>R7</v>
          </cell>
          <cell r="D2305">
            <v>1254</v>
          </cell>
        </row>
        <row r="2306">
          <cell r="A2306">
            <v>342296</v>
          </cell>
          <cell r="B2306" t="str">
            <v>PYNAMIN-FORTE TG 90%</v>
          </cell>
          <cell r="C2306" t="str">
            <v>R3</v>
          </cell>
          <cell r="D2306">
            <v>71405</v>
          </cell>
        </row>
        <row r="2307">
          <cell r="A2307">
            <v>342296</v>
          </cell>
          <cell r="B2307" t="str">
            <v>PYNAMIN-FORTE TG 90%</v>
          </cell>
          <cell r="C2307" t="str">
            <v>R3</v>
          </cell>
        </row>
        <row r="2308">
          <cell r="A2308">
            <v>342296</v>
          </cell>
          <cell r="B2308" t="str">
            <v>PYNAMIN-FORTE TG 90%</v>
          </cell>
          <cell r="C2308" t="str">
            <v>R3</v>
          </cell>
        </row>
        <row r="2309">
          <cell r="A2309">
            <v>342296</v>
          </cell>
          <cell r="B2309" t="str">
            <v>PYNAMIN-FORTE TG 90%</v>
          </cell>
          <cell r="C2309" t="str">
            <v>R3</v>
          </cell>
        </row>
        <row r="2310">
          <cell r="A2310">
            <v>342308</v>
          </cell>
          <cell r="B2310" t="str">
            <v>BIOTERGE AS 40 B&amp;J (201396)</v>
          </cell>
          <cell r="C2310" t="str">
            <v>R7</v>
          </cell>
          <cell r="D2310">
            <v>6915</v>
          </cell>
        </row>
        <row r="2311">
          <cell r="A2311">
            <v>342308</v>
          </cell>
          <cell r="B2311" t="str">
            <v>BIOTERGE AS 40 B&amp;J (201396)</v>
          </cell>
          <cell r="C2311" t="str">
            <v>R7</v>
          </cell>
        </row>
        <row r="2312">
          <cell r="A2312">
            <v>342308</v>
          </cell>
          <cell r="B2312" t="str">
            <v>BIOTERGE AS 40 B&amp;J (201396)</v>
          </cell>
          <cell r="C2312" t="str">
            <v>R7</v>
          </cell>
        </row>
        <row r="2313">
          <cell r="A2313">
            <v>342308</v>
          </cell>
          <cell r="B2313" t="str">
            <v>BIOTERGE AS 40 B&amp;J (201396)</v>
          </cell>
          <cell r="C2313" t="str">
            <v>R7</v>
          </cell>
        </row>
        <row r="2314">
          <cell r="A2314">
            <v>342309</v>
          </cell>
          <cell r="B2314" t="str">
            <v>SUMITHRIN TG / D-PHENOTHRIN</v>
          </cell>
          <cell r="C2314" t="str">
            <v>R3</v>
          </cell>
          <cell r="D2314">
            <v>71405</v>
          </cell>
        </row>
        <row r="2315">
          <cell r="A2315">
            <v>342309</v>
          </cell>
          <cell r="B2315" t="str">
            <v>SUMITHRIN TG / D-PHENOTHRIN</v>
          </cell>
          <cell r="C2315" t="str">
            <v>R3</v>
          </cell>
        </row>
        <row r="2316">
          <cell r="A2316">
            <v>342309</v>
          </cell>
          <cell r="B2316" t="str">
            <v>SUMITHRIN TG / D-PHENOTHRIN</v>
          </cell>
          <cell r="C2316" t="str">
            <v>R3</v>
          </cell>
        </row>
        <row r="2317">
          <cell r="A2317">
            <v>342309</v>
          </cell>
          <cell r="B2317" t="str">
            <v>SUMITHRIN TG / D-PHENOTHRIN</v>
          </cell>
          <cell r="C2317" t="str">
            <v>R3</v>
          </cell>
        </row>
        <row r="2318">
          <cell r="A2318">
            <v>342320</v>
          </cell>
          <cell r="B2318" t="str">
            <v>LUTENSOL AT 25</v>
          </cell>
          <cell r="C2318" t="str">
            <v>R7</v>
          </cell>
          <cell r="D2318">
            <v>4210</v>
          </cell>
        </row>
        <row r="2319">
          <cell r="A2319">
            <v>342320</v>
          </cell>
          <cell r="B2319" t="str">
            <v>LUTENSOL AT 25</v>
          </cell>
          <cell r="C2319" t="str">
            <v>R7</v>
          </cell>
        </row>
        <row r="2320">
          <cell r="A2320">
            <v>342320</v>
          </cell>
          <cell r="B2320" t="str">
            <v>LUTENSOL AT 25</v>
          </cell>
          <cell r="C2320" t="str">
            <v>R7</v>
          </cell>
        </row>
        <row r="2321">
          <cell r="A2321">
            <v>342320</v>
          </cell>
          <cell r="B2321" t="str">
            <v>LUTENSOL AT 25</v>
          </cell>
          <cell r="C2321" t="str">
            <v>R7</v>
          </cell>
        </row>
        <row r="2322">
          <cell r="A2322">
            <v>342329</v>
          </cell>
          <cell r="B2322" t="str">
            <v>REWOPOL TS35</v>
          </cell>
          <cell r="C2322" t="str">
            <v>R7</v>
          </cell>
          <cell r="D2322">
            <v>1803</v>
          </cell>
        </row>
        <row r="2323">
          <cell r="A2323">
            <v>342329</v>
          </cell>
          <cell r="B2323" t="str">
            <v>REWOPOL TS35</v>
          </cell>
          <cell r="C2323" t="str">
            <v>R7</v>
          </cell>
        </row>
        <row r="2324">
          <cell r="A2324">
            <v>342329</v>
          </cell>
          <cell r="B2324" t="str">
            <v>REWOPOL TS35</v>
          </cell>
          <cell r="C2324" t="str">
            <v>R7</v>
          </cell>
        </row>
        <row r="2325">
          <cell r="A2325">
            <v>342329</v>
          </cell>
          <cell r="B2325" t="str">
            <v>REWOPOL TS35</v>
          </cell>
          <cell r="C2325" t="str">
            <v>R7</v>
          </cell>
        </row>
        <row r="2326">
          <cell r="A2326">
            <v>342332</v>
          </cell>
          <cell r="B2326" t="str">
            <v>DEQUEST 2000</v>
          </cell>
          <cell r="C2326" t="str">
            <v>RA</v>
          </cell>
          <cell r="D2326">
            <v>48033</v>
          </cell>
        </row>
        <row r="2327">
          <cell r="A2327">
            <v>342332</v>
          </cell>
          <cell r="B2327" t="str">
            <v>DEQUEST 2000</v>
          </cell>
          <cell r="C2327" t="str">
            <v>RA</v>
          </cell>
        </row>
        <row r="2328">
          <cell r="A2328">
            <v>342332</v>
          </cell>
          <cell r="B2328" t="str">
            <v>DEQUEST 2000</v>
          </cell>
          <cell r="C2328" t="str">
            <v>RA</v>
          </cell>
        </row>
        <row r="2329">
          <cell r="A2329">
            <v>342332</v>
          </cell>
          <cell r="B2329" t="str">
            <v>DEQUEST 2000</v>
          </cell>
          <cell r="C2329" t="str">
            <v>RA</v>
          </cell>
        </row>
        <row r="2330">
          <cell r="A2330">
            <v>342334</v>
          </cell>
          <cell r="B2330" t="str">
            <v>DIAMMONIUM PHOSPHATE</v>
          </cell>
          <cell r="C2330" t="str">
            <v>R5</v>
          </cell>
          <cell r="D2330">
            <v>1254</v>
          </cell>
        </row>
        <row r="2331">
          <cell r="A2331">
            <v>342334</v>
          </cell>
          <cell r="B2331" t="str">
            <v>DIAMMONIUM PHOSPHATE</v>
          </cell>
          <cell r="C2331" t="str">
            <v>R5</v>
          </cell>
        </row>
        <row r="2332">
          <cell r="A2332">
            <v>342334</v>
          </cell>
          <cell r="B2332" t="str">
            <v>DIAMMONIUM PHOSPHATE</v>
          </cell>
          <cell r="C2332" t="str">
            <v>R5</v>
          </cell>
        </row>
        <row r="2333">
          <cell r="A2333">
            <v>342334</v>
          </cell>
          <cell r="B2333" t="str">
            <v>DIAMMONIUM PHOSPHATE</v>
          </cell>
          <cell r="C2333" t="str">
            <v>R5</v>
          </cell>
        </row>
        <row r="2334">
          <cell r="A2334">
            <v>342342</v>
          </cell>
          <cell r="B2334" t="str">
            <v>HOSTAPUR SAS 93%</v>
          </cell>
          <cell r="C2334" t="str">
            <v>R9</v>
          </cell>
          <cell r="D2334">
            <v>29182</v>
          </cell>
        </row>
        <row r="2335">
          <cell r="A2335">
            <v>342367</v>
          </cell>
          <cell r="B2335" t="str">
            <v>EMPILAN CMF - FLAKE</v>
          </cell>
          <cell r="C2335" t="str">
            <v>R7</v>
          </cell>
          <cell r="D2335">
            <v>1254</v>
          </cell>
        </row>
        <row r="2336">
          <cell r="A2336">
            <v>342367</v>
          </cell>
          <cell r="B2336" t="str">
            <v>EMPILAN CMF - FLAKE</v>
          </cell>
          <cell r="C2336" t="str">
            <v>R7</v>
          </cell>
        </row>
        <row r="2337">
          <cell r="A2337">
            <v>342367</v>
          </cell>
          <cell r="B2337" t="str">
            <v>EMPILAN CMF - FLAKE</v>
          </cell>
          <cell r="C2337" t="str">
            <v>R7</v>
          </cell>
        </row>
        <row r="2338">
          <cell r="A2338">
            <v>342367</v>
          </cell>
          <cell r="B2338" t="str">
            <v>EMPILAN CMF - FLAKE</v>
          </cell>
          <cell r="C2338" t="str">
            <v>R7</v>
          </cell>
        </row>
        <row r="2339">
          <cell r="A2339">
            <v>342375</v>
          </cell>
          <cell r="B2339" t="str">
            <v>TERIC G9A6</v>
          </cell>
          <cell r="C2339" t="str">
            <v>R7</v>
          </cell>
          <cell r="D2339">
            <v>31269</v>
          </cell>
        </row>
        <row r="2340">
          <cell r="A2340">
            <v>342375</v>
          </cell>
          <cell r="B2340" t="str">
            <v>TERIC G9A6</v>
          </cell>
          <cell r="C2340" t="str">
            <v>R7</v>
          </cell>
        </row>
        <row r="2341">
          <cell r="A2341">
            <v>342375</v>
          </cell>
          <cell r="B2341" t="str">
            <v>TERIC G9A6</v>
          </cell>
          <cell r="C2341" t="str">
            <v>R7</v>
          </cell>
        </row>
        <row r="2342">
          <cell r="A2342">
            <v>342375</v>
          </cell>
          <cell r="B2342" t="str">
            <v>TERIC G9A6</v>
          </cell>
          <cell r="C2342" t="str">
            <v>R7</v>
          </cell>
        </row>
        <row r="2343">
          <cell r="A2343">
            <v>342390</v>
          </cell>
          <cell r="B2343" t="str">
            <v>TERIC PE64</v>
          </cell>
          <cell r="C2343" t="str">
            <v>R7</v>
          </cell>
          <cell r="D2343">
            <v>31269</v>
          </cell>
        </row>
        <row r="2344">
          <cell r="A2344">
            <v>342400</v>
          </cell>
          <cell r="B2344" t="str">
            <v>TRILON A 92</v>
          </cell>
          <cell r="C2344" t="str">
            <v>R7</v>
          </cell>
          <cell r="D2344">
            <v>4210</v>
          </cell>
        </row>
        <row r="2345">
          <cell r="A2345">
            <v>342427</v>
          </cell>
          <cell r="B2345" t="str">
            <v>MONAMULSE C1</v>
          </cell>
          <cell r="C2345" t="str">
            <v>RA</v>
          </cell>
          <cell r="D2345">
            <v>6915</v>
          </cell>
        </row>
        <row r="2346">
          <cell r="A2346">
            <v>342427</v>
          </cell>
          <cell r="B2346" t="str">
            <v>MONAMULSE C1</v>
          </cell>
          <cell r="C2346" t="str">
            <v>RA</v>
          </cell>
        </row>
        <row r="2347">
          <cell r="A2347">
            <v>342427</v>
          </cell>
          <cell r="B2347" t="str">
            <v>MONAMULSE C1</v>
          </cell>
          <cell r="C2347" t="str">
            <v>RA</v>
          </cell>
        </row>
        <row r="2348">
          <cell r="A2348">
            <v>342429</v>
          </cell>
          <cell r="B2348" t="str">
            <v>DI BASIC ACID</v>
          </cell>
          <cell r="C2348" t="str">
            <v>R9</v>
          </cell>
          <cell r="D2348">
            <v>27445</v>
          </cell>
        </row>
        <row r="2349">
          <cell r="A2349">
            <v>342442</v>
          </cell>
          <cell r="B2349" t="str">
            <v>FC 129  0299537</v>
          </cell>
          <cell r="C2349" t="str">
            <v>R7</v>
          </cell>
          <cell r="D2349">
            <v>48152</v>
          </cell>
        </row>
        <row r="2350">
          <cell r="A2350">
            <v>342442</v>
          </cell>
          <cell r="B2350" t="str">
            <v>FC 129  0299537</v>
          </cell>
          <cell r="C2350" t="str">
            <v>R7</v>
          </cell>
        </row>
        <row r="2351">
          <cell r="A2351">
            <v>342442</v>
          </cell>
          <cell r="B2351" t="str">
            <v>FC 129  0299537</v>
          </cell>
          <cell r="C2351" t="str">
            <v>R7</v>
          </cell>
        </row>
        <row r="2352">
          <cell r="A2352">
            <v>342442</v>
          </cell>
          <cell r="B2352" t="str">
            <v>FC 129  0299537</v>
          </cell>
          <cell r="C2352" t="str">
            <v>R7</v>
          </cell>
        </row>
        <row r="2353">
          <cell r="A2353">
            <v>342442</v>
          </cell>
          <cell r="B2353" t="str">
            <v>FC 129  0299537</v>
          </cell>
          <cell r="C2353" t="str">
            <v>R7</v>
          </cell>
        </row>
        <row r="2354">
          <cell r="A2354">
            <v>342442</v>
          </cell>
          <cell r="B2354" t="str">
            <v>FC 129  0299537</v>
          </cell>
          <cell r="C2354" t="str">
            <v>R7</v>
          </cell>
        </row>
        <row r="2355">
          <cell r="A2355">
            <v>342497</v>
          </cell>
          <cell r="B2355" t="str">
            <v>MOLASSES (STABILIZED)</v>
          </cell>
          <cell r="C2355" t="str">
            <v>R9</v>
          </cell>
          <cell r="D2355">
            <v>0</v>
          </cell>
        </row>
        <row r="2356">
          <cell r="A2356">
            <v>342498</v>
          </cell>
          <cell r="B2356" t="str">
            <v>PERMETHRIN 25.75</v>
          </cell>
          <cell r="C2356" t="str">
            <v>R3</v>
          </cell>
          <cell r="D2356">
            <v>1803</v>
          </cell>
        </row>
        <row r="2357">
          <cell r="A2357">
            <v>342498</v>
          </cell>
          <cell r="B2357" t="str">
            <v>PERMETHRIN 25.75</v>
          </cell>
          <cell r="C2357" t="str">
            <v>R3</v>
          </cell>
        </row>
        <row r="2358">
          <cell r="A2358">
            <v>342498</v>
          </cell>
          <cell r="B2358" t="str">
            <v>PERMETHRIN 25.75</v>
          </cell>
          <cell r="C2358" t="str">
            <v>R3</v>
          </cell>
        </row>
        <row r="2359">
          <cell r="A2359">
            <v>342498</v>
          </cell>
          <cell r="B2359" t="str">
            <v>PERMETHRIN 25.75</v>
          </cell>
          <cell r="C2359" t="str">
            <v>R3</v>
          </cell>
        </row>
        <row r="2360">
          <cell r="A2360">
            <v>342500</v>
          </cell>
          <cell r="B2360" t="str">
            <v>TERIC 12A3</v>
          </cell>
          <cell r="C2360" t="str">
            <v>R7</v>
          </cell>
          <cell r="D2360">
            <v>31269</v>
          </cell>
        </row>
        <row r="2361">
          <cell r="A2361">
            <v>342500</v>
          </cell>
          <cell r="B2361" t="str">
            <v>TERIC 12A3</v>
          </cell>
          <cell r="C2361" t="str">
            <v>R9</v>
          </cell>
        </row>
        <row r="2362">
          <cell r="A2362">
            <v>342500</v>
          </cell>
          <cell r="B2362" t="str">
            <v>TERIC 12A3</v>
          </cell>
          <cell r="C2362" t="str">
            <v>R9</v>
          </cell>
        </row>
        <row r="2363">
          <cell r="A2363">
            <v>342525</v>
          </cell>
          <cell r="B2363" t="str">
            <v>EMPIMIN SQ70</v>
          </cell>
          <cell r="C2363" t="str">
            <v>R9</v>
          </cell>
          <cell r="D2363">
            <v>1254</v>
          </cell>
        </row>
        <row r="2364">
          <cell r="A2364">
            <v>342566</v>
          </cell>
          <cell r="B2364" t="str">
            <v>CYPERMETHRIN TECHNICAL 70%</v>
          </cell>
          <cell r="C2364" t="str">
            <v>R3</v>
          </cell>
          <cell r="D2364">
            <v>31285</v>
          </cell>
        </row>
        <row r="2365">
          <cell r="A2365">
            <v>342566</v>
          </cell>
          <cell r="B2365" t="str">
            <v>CYPERMETHRIN TECHNICAL 70%</v>
          </cell>
          <cell r="C2365" t="str">
            <v>R3</v>
          </cell>
        </row>
        <row r="2366">
          <cell r="A2366">
            <v>342566</v>
          </cell>
          <cell r="B2366" t="str">
            <v>CYPERMETHRIN TECHNICAL 70%</v>
          </cell>
          <cell r="C2366" t="str">
            <v>R3</v>
          </cell>
        </row>
        <row r="2367">
          <cell r="A2367">
            <v>342652</v>
          </cell>
          <cell r="B2367" t="str">
            <v>LUTENSOL ON70</v>
          </cell>
          <cell r="C2367" t="str">
            <v>R7</v>
          </cell>
          <cell r="D2367">
            <v>4210</v>
          </cell>
        </row>
        <row r="2368">
          <cell r="A2368">
            <v>342652</v>
          </cell>
          <cell r="B2368" t="str">
            <v>LUTENSOL ON70</v>
          </cell>
          <cell r="C2368" t="str">
            <v>R7</v>
          </cell>
        </row>
        <row r="2369">
          <cell r="A2369">
            <v>342652</v>
          </cell>
          <cell r="B2369" t="str">
            <v>LUTENSOL ON70</v>
          </cell>
          <cell r="C2369" t="str">
            <v>R7</v>
          </cell>
        </row>
        <row r="2370">
          <cell r="A2370">
            <v>342652</v>
          </cell>
          <cell r="B2370" t="str">
            <v>LUTENSOL ON70</v>
          </cell>
          <cell r="C2370" t="str">
            <v>R7</v>
          </cell>
        </row>
        <row r="2371">
          <cell r="A2371">
            <v>342695</v>
          </cell>
          <cell r="B2371" t="str">
            <v>HYDROGEN PEROXIDE 27.5% TECH</v>
          </cell>
          <cell r="C2371" t="str">
            <v>RA</v>
          </cell>
          <cell r="D2371">
            <v>27445</v>
          </cell>
        </row>
        <row r="2372">
          <cell r="A2372">
            <v>342695</v>
          </cell>
          <cell r="B2372" t="str">
            <v>HYDROGEN PEROXIDE 27.5% TECH</v>
          </cell>
          <cell r="C2372" t="str">
            <v>RA</v>
          </cell>
        </row>
        <row r="2373">
          <cell r="A2373">
            <v>342695</v>
          </cell>
          <cell r="B2373" t="str">
            <v>HYDROGEN PEROXIDE 27.5% TECH</v>
          </cell>
          <cell r="C2373" t="str">
            <v>RA</v>
          </cell>
        </row>
        <row r="2374">
          <cell r="A2374">
            <v>342695</v>
          </cell>
          <cell r="B2374" t="str">
            <v>HYDROGEN PEROXIDE 27.5% TECH</v>
          </cell>
          <cell r="C2374" t="str">
            <v>RA</v>
          </cell>
        </row>
        <row r="2375">
          <cell r="A2375">
            <v>342697</v>
          </cell>
          <cell r="B2375" t="str">
            <v>POTASSIUM PHOSPHATE MONOBASIC</v>
          </cell>
          <cell r="C2375" t="str">
            <v>R9</v>
          </cell>
          <cell r="D2375">
            <v>1151</v>
          </cell>
        </row>
        <row r="2376">
          <cell r="A2376">
            <v>342716</v>
          </cell>
          <cell r="B2376" t="str">
            <v>Bronopol, MYACIDE PHARMA BP</v>
          </cell>
          <cell r="C2376" t="str">
            <v>RA</v>
          </cell>
          <cell r="D2376">
            <v>6915</v>
          </cell>
        </row>
        <row r="2377">
          <cell r="A2377">
            <v>342720</v>
          </cell>
          <cell r="B2377" t="str">
            <v>UVITEX WGS</v>
          </cell>
          <cell r="C2377" t="str">
            <v>R9</v>
          </cell>
          <cell r="D2377">
            <v>8548</v>
          </cell>
        </row>
        <row r="2378">
          <cell r="A2378">
            <v>342721</v>
          </cell>
          <cell r="B2378" t="str">
            <v>AVISCOUR HQ50</v>
          </cell>
          <cell r="C2378" t="str">
            <v>R9</v>
          </cell>
          <cell r="D2378">
            <v>1254</v>
          </cell>
        </row>
        <row r="2379">
          <cell r="A2379">
            <v>342725</v>
          </cell>
          <cell r="B2379" t="str">
            <v>TETRANYL 511</v>
          </cell>
          <cell r="C2379" t="str">
            <v>R9</v>
          </cell>
          <cell r="D2379">
            <v>0</v>
          </cell>
        </row>
        <row r="2380">
          <cell r="A2380">
            <v>342776</v>
          </cell>
          <cell r="B2380" t="str">
            <v>LUTENSOL AO3</v>
          </cell>
          <cell r="C2380" t="str">
            <v>R9</v>
          </cell>
          <cell r="D2380">
            <v>4210</v>
          </cell>
        </row>
        <row r="2381">
          <cell r="A2381">
            <v>342777</v>
          </cell>
          <cell r="B2381" t="str">
            <v>LUTENSOL AO8</v>
          </cell>
          <cell r="C2381" t="str">
            <v>R7</v>
          </cell>
          <cell r="D2381">
            <v>4210</v>
          </cell>
        </row>
        <row r="2382">
          <cell r="A2382">
            <v>342777</v>
          </cell>
          <cell r="B2382" t="str">
            <v>LUTENSOL AO8</v>
          </cell>
          <cell r="C2382" t="str">
            <v>R9</v>
          </cell>
        </row>
        <row r="2383">
          <cell r="A2383">
            <v>342777</v>
          </cell>
          <cell r="B2383" t="str">
            <v>LUTENSOL AO8</v>
          </cell>
          <cell r="C2383" t="str">
            <v>R9</v>
          </cell>
        </row>
        <row r="2384">
          <cell r="A2384">
            <v>342792</v>
          </cell>
          <cell r="B2384" t="str">
            <v>GLYCOLIC ACID 70% SOLUTION</v>
          </cell>
          <cell r="C2384" t="str">
            <v>R9</v>
          </cell>
          <cell r="D2384">
            <v>0</v>
          </cell>
        </row>
        <row r="2385">
          <cell r="A2385">
            <v>342805</v>
          </cell>
          <cell r="B2385" t="str">
            <v>Dextrose</v>
          </cell>
          <cell r="C2385" t="str">
            <v>RA</v>
          </cell>
          <cell r="D2385">
            <v>0</v>
          </cell>
        </row>
        <row r="2386">
          <cell r="A2386">
            <v>342814</v>
          </cell>
          <cell r="B2386" t="str">
            <v>VANTOCIL IB</v>
          </cell>
          <cell r="C2386" t="str">
            <v>RA</v>
          </cell>
          <cell r="D2386">
            <v>31269</v>
          </cell>
        </row>
        <row r="2387">
          <cell r="A2387">
            <v>342872</v>
          </cell>
          <cell r="B2387" t="str">
            <v>ETHOQUAD C/25</v>
          </cell>
          <cell r="C2387" t="str">
            <v>R9</v>
          </cell>
          <cell r="D2387">
            <v>1200</v>
          </cell>
        </row>
        <row r="2388">
          <cell r="A2388">
            <v>342873</v>
          </cell>
          <cell r="B2388" t="str">
            <v>ETHYL HEXANEDIOL</v>
          </cell>
          <cell r="C2388" t="str">
            <v>R9</v>
          </cell>
          <cell r="D2388">
            <v>77405</v>
          </cell>
        </row>
        <row r="2389">
          <cell r="A2389">
            <v>342903</v>
          </cell>
          <cell r="B2389" t="str">
            <v>DOBANIC ACID 500</v>
          </cell>
          <cell r="C2389" t="str">
            <v>R9</v>
          </cell>
          <cell r="D2389">
            <v>70380</v>
          </cell>
        </row>
        <row r="2390">
          <cell r="A2390">
            <v>342926</v>
          </cell>
          <cell r="B2390" t="str">
            <v>DIETHANOLAMINE 85%</v>
          </cell>
          <cell r="C2390" t="str">
            <v>RA</v>
          </cell>
          <cell r="D2390">
            <v>70839</v>
          </cell>
        </row>
        <row r="2391">
          <cell r="A2391">
            <v>342941</v>
          </cell>
          <cell r="B2391" t="str">
            <v>PANNOX 19</v>
          </cell>
          <cell r="C2391" t="str">
            <v>R9</v>
          </cell>
          <cell r="D2391">
            <v>72000</v>
          </cell>
        </row>
        <row r="2392">
          <cell r="A2392">
            <v>343024</v>
          </cell>
          <cell r="B2392" t="str">
            <v>CORFLEX 100</v>
          </cell>
          <cell r="C2392" t="str">
            <v>R1</v>
          </cell>
          <cell r="D2392">
            <v>70839</v>
          </cell>
        </row>
        <row r="2393">
          <cell r="A2393">
            <v>343024</v>
          </cell>
          <cell r="B2393" t="str">
            <v>CORFLEX 100</v>
          </cell>
          <cell r="C2393" t="str">
            <v>R1</v>
          </cell>
        </row>
        <row r="2394">
          <cell r="A2394">
            <v>343024</v>
          </cell>
          <cell r="B2394" t="str">
            <v>CORFLEX 100</v>
          </cell>
          <cell r="C2394" t="str">
            <v>R1</v>
          </cell>
        </row>
        <row r="2395">
          <cell r="A2395">
            <v>343024</v>
          </cell>
          <cell r="B2395" t="str">
            <v>CORFLEX 100</v>
          </cell>
          <cell r="C2395" t="str">
            <v>R1</v>
          </cell>
        </row>
        <row r="2396">
          <cell r="A2396">
            <v>344002</v>
          </cell>
          <cell r="B2396" t="str">
            <v>ALUMINA P6</v>
          </cell>
          <cell r="C2396" t="str">
            <v>R9</v>
          </cell>
          <cell r="D2396">
            <v>72000</v>
          </cell>
        </row>
        <row r="2397">
          <cell r="A2397">
            <v>344004</v>
          </cell>
          <cell r="B2397" t="str">
            <v>BENTONE EW/BEN-A-GEL</v>
          </cell>
          <cell r="C2397" t="str">
            <v>R9</v>
          </cell>
          <cell r="D2397">
            <v>6915</v>
          </cell>
        </row>
        <row r="2398">
          <cell r="A2398">
            <v>344005</v>
          </cell>
          <cell r="B2398" t="str">
            <v>BENTONE 34</v>
          </cell>
          <cell r="C2398" t="str">
            <v>R9</v>
          </cell>
          <cell r="D2398">
            <v>27575</v>
          </cell>
        </row>
        <row r="2399">
          <cell r="A2399">
            <v>344030</v>
          </cell>
          <cell r="B2399" t="str">
            <v>Hostaperm Blue B2G/Blue No 404</v>
          </cell>
          <cell r="C2399" t="str">
            <v>R2</v>
          </cell>
          <cell r="D2399">
            <v>0</v>
          </cell>
        </row>
        <row r="2400">
          <cell r="A2400">
            <v>344032</v>
          </cell>
          <cell r="B2400" t="str">
            <v>DIATOMACEOUS EARTH- ULTRA FLAT</v>
          </cell>
          <cell r="C2400" t="str">
            <v>RA</v>
          </cell>
          <cell r="D2400">
            <v>70658</v>
          </cell>
        </row>
        <row r="2401">
          <cell r="A2401">
            <v>344036</v>
          </cell>
          <cell r="B2401" t="str">
            <v>VEEGUM T</v>
          </cell>
          <cell r="C2401" t="str">
            <v>R9</v>
          </cell>
          <cell r="D2401">
            <v>6915</v>
          </cell>
        </row>
        <row r="2402">
          <cell r="A2402">
            <v>344036</v>
          </cell>
          <cell r="B2402" t="str">
            <v>VEEGUM T</v>
          </cell>
          <cell r="C2402" t="str">
            <v>R9</v>
          </cell>
        </row>
        <row r="2403">
          <cell r="A2403">
            <v>344040</v>
          </cell>
          <cell r="B2403" t="str">
            <v>FELSPAR 200 MESH</v>
          </cell>
          <cell r="C2403" t="str">
            <v>R9</v>
          </cell>
          <cell r="D2403">
            <v>9457</v>
          </cell>
        </row>
        <row r="2404">
          <cell r="A2404">
            <v>344045</v>
          </cell>
          <cell r="B2404" t="str">
            <v>GRAPHITOL BLUE 6825-2</v>
          </cell>
          <cell r="C2404" t="str">
            <v>R2</v>
          </cell>
          <cell r="D2404">
            <v>8810</v>
          </cell>
        </row>
        <row r="2405">
          <cell r="A2405">
            <v>344045</v>
          </cell>
          <cell r="B2405" t="str">
            <v>GRAPHITOL BLUE 6825-2</v>
          </cell>
          <cell r="C2405" t="str">
            <v>R2</v>
          </cell>
        </row>
        <row r="2406">
          <cell r="A2406">
            <v>344045</v>
          </cell>
          <cell r="B2406" t="str">
            <v>GRAPHITOL BLUE 6825-2</v>
          </cell>
          <cell r="C2406" t="str">
            <v>R2</v>
          </cell>
        </row>
        <row r="2407">
          <cell r="A2407">
            <v>344045</v>
          </cell>
          <cell r="B2407" t="str">
            <v>GRAPHITOL BLUE 6825-2</v>
          </cell>
          <cell r="C2407" t="str">
            <v>R2</v>
          </cell>
        </row>
        <row r="2408">
          <cell r="A2408">
            <v>344107</v>
          </cell>
          <cell r="B2408" t="str">
            <v>FLEXONYL WHITE R100 VP2049</v>
          </cell>
          <cell r="C2408" t="str">
            <v>R2</v>
          </cell>
          <cell r="D2408">
            <v>29182</v>
          </cell>
        </row>
        <row r="2409">
          <cell r="A2409">
            <v>344107</v>
          </cell>
          <cell r="B2409" t="str">
            <v>FLEXONYL WHITE R100 VP2049</v>
          </cell>
          <cell r="C2409" t="str">
            <v>R9</v>
          </cell>
        </row>
        <row r="2410">
          <cell r="A2410">
            <v>344107</v>
          </cell>
          <cell r="B2410" t="str">
            <v>FLEXONYL WHITE R100 VP2049</v>
          </cell>
          <cell r="C2410" t="str">
            <v>R9</v>
          </cell>
        </row>
        <row r="2411">
          <cell r="A2411">
            <v>344116</v>
          </cell>
          <cell r="B2411" t="str">
            <v>ULTRASIL VN3 (157780)</v>
          </cell>
          <cell r="C2411" t="str">
            <v>RA</v>
          </cell>
          <cell r="D2411">
            <v>6915</v>
          </cell>
        </row>
        <row r="2412">
          <cell r="A2412">
            <v>344116</v>
          </cell>
          <cell r="B2412" t="str">
            <v>ULTRASIL VN3 (157780)</v>
          </cell>
          <cell r="C2412" t="str">
            <v>RA</v>
          </cell>
        </row>
        <row r="2413">
          <cell r="A2413">
            <v>344116</v>
          </cell>
          <cell r="B2413" t="str">
            <v>ULTRASIL VN3 (157780)</v>
          </cell>
          <cell r="C2413" t="str">
            <v>RA</v>
          </cell>
        </row>
        <row r="2414">
          <cell r="A2414">
            <v>344116</v>
          </cell>
          <cell r="B2414" t="str">
            <v>ULTRASIL VN3 (157780)</v>
          </cell>
          <cell r="C2414" t="str">
            <v>RA</v>
          </cell>
        </row>
        <row r="2415">
          <cell r="A2415">
            <v>344171</v>
          </cell>
          <cell r="B2415" t="str">
            <v>SYLOID 244</v>
          </cell>
          <cell r="C2415" t="str">
            <v>RA</v>
          </cell>
          <cell r="D2415">
            <v>6915</v>
          </cell>
        </row>
        <row r="2416">
          <cell r="A2416">
            <v>344171</v>
          </cell>
          <cell r="B2416" t="str">
            <v>SYLOID 244</v>
          </cell>
          <cell r="C2416" t="str">
            <v>R9</v>
          </cell>
        </row>
        <row r="2417">
          <cell r="A2417">
            <v>344171</v>
          </cell>
          <cell r="B2417" t="str">
            <v>SYLOID 244</v>
          </cell>
          <cell r="C2417" t="str">
            <v>R9</v>
          </cell>
        </row>
        <row r="2418">
          <cell r="A2418">
            <v>344175</v>
          </cell>
          <cell r="B2418" t="str">
            <v>OMYACARB 20</v>
          </cell>
          <cell r="C2418" t="str">
            <v>R9</v>
          </cell>
          <cell r="D2418">
            <v>70658</v>
          </cell>
        </row>
        <row r="2419">
          <cell r="A2419">
            <v>344197</v>
          </cell>
          <cell r="B2419" t="str">
            <v>ZEOLEX 23A</v>
          </cell>
          <cell r="C2419" t="str">
            <v>RA</v>
          </cell>
          <cell r="D2419">
            <v>120</v>
          </cell>
        </row>
        <row r="2420">
          <cell r="A2420">
            <v>344197</v>
          </cell>
          <cell r="B2420" t="str">
            <v>ZEOLEX 23A</v>
          </cell>
          <cell r="C2420" t="str">
            <v>R9</v>
          </cell>
        </row>
        <row r="2421">
          <cell r="A2421">
            <v>344197</v>
          </cell>
          <cell r="B2421" t="str">
            <v>ZEOLEX 23A</v>
          </cell>
          <cell r="C2421" t="str">
            <v>R9</v>
          </cell>
        </row>
        <row r="2422">
          <cell r="A2422">
            <v>344205</v>
          </cell>
          <cell r="B2422" t="str">
            <v>TALC POWDER WHITE SA50</v>
          </cell>
          <cell r="C2422" t="str">
            <v>RA</v>
          </cell>
          <cell r="D2422">
            <v>70658</v>
          </cell>
        </row>
        <row r="2423">
          <cell r="A2423">
            <v>344359</v>
          </cell>
          <cell r="B2423" t="str">
            <v>GRAPHTOL ORANGE 3333-2</v>
          </cell>
          <cell r="C2423" t="str">
            <v>R2</v>
          </cell>
          <cell r="D2423">
            <v>8810</v>
          </cell>
        </row>
        <row r="2424">
          <cell r="A2424">
            <v>344359</v>
          </cell>
          <cell r="B2424" t="str">
            <v>GRAPHTOL ORANGE 3333-2</v>
          </cell>
          <cell r="C2424" t="str">
            <v>R2</v>
          </cell>
        </row>
        <row r="2425">
          <cell r="A2425">
            <v>344359</v>
          </cell>
          <cell r="B2425" t="str">
            <v>GRAPHTOL ORANGE 3333-2</v>
          </cell>
          <cell r="C2425" t="str">
            <v>R2</v>
          </cell>
        </row>
        <row r="2426">
          <cell r="A2426">
            <v>344359</v>
          </cell>
          <cell r="B2426" t="str">
            <v>GRAPHTOL ORANGE 3333-2</v>
          </cell>
          <cell r="C2426" t="str">
            <v>R2</v>
          </cell>
        </row>
        <row r="2427">
          <cell r="A2427">
            <v>344384</v>
          </cell>
          <cell r="B2427" t="str">
            <v>DYE BLUE COLANYL B2G 100</v>
          </cell>
          <cell r="C2427" t="str">
            <v>R2</v>
          </cell>
          <cell r="D2427">
            <v>29182</v>
          </cell>
        </row>
        <row r="2428">
          <cell r="A2428">
            <v>344384</v>
          </cell>
          <cell r="B2428" t="str">
            <v>DYE BLUE COLANYL B2G 100</v>
          </cell>
          <cell r="C2428" t="str">
            <v>R2</v>
          </cell>
        </row>
        <row r="2429">
          <cell r="A2429">
            <v>344384</v>
          </cell>
          <cell r="B2429" t="str">
            <v>DYE BLUE COLANYL B2G 100</v>
          </cell>
          <cell r="C2429" t="str">
            <v>R2</v>
          </cell>
        </row>
        <row r="2430">
          <cell r="A2430">
            <v>344384</v>
          </cell>
          <cell r="B2430" t="str">
            <v>DYE BLUE COLANYL B2G 100</v>
          </cell>
          <cell r="C2430" t="str">
            <v>R2</v>
          </cell>
        </row>
        <row r="2431">
          <cell r="A2431">
            <v>344387</v>
          </cell>
          <cell r="B2431" t="str">
            <v>SICOMIX BLUE 66-0030</v>
          </cell>
          <cell r="C2431" t="str">
            <v>R2</v>
          </cell>
          <cell r="D2431">
            <v>4210</v>
          </cell>
        </row>
        <row r="2432">
          <cell r="A2432">
            <v>344387</v>
          </cell>
          <cell r="B2432" t="str">
            <v>SICOMIX BLUE 66-0030</v>
          </cell>
          <cell r="C2432" t="str">
            <v>R9</v>
          </cell>
        </row>
        <row r="2433">
          <cell r="A2433">
            <v>344387</v>
          </cell>
          <cell r="B2433" t="str">
            <v>SICOMIX BLUE 66-0030</v>
          </cell>
          <cell r="C2433" t="str">
            <v>R9</v>
          </cell>
        </row>
        <row r="2434">
          <cell r="A2434">
            <v>344388</v>
          </cell>
          <cell r="B2434" t="str">
            <v>NOVOPERM CARMIN HF4C</v>
          </cell>
          <cell r="C2434" t="str">
            <v>R2</v>
          </cell>
          <cell r="D2434">
            <v>29182</v>
          </cell>
        </row>
        <row r="2435">
          <cell r="A2435">
            <v>344388</v>
          </cell>
          <cell r="B2435" t="str">
            <v>NOVOPERM CARMIN HF4C</v>
          </cell>
          <cell r="C2435" t="str">
            <v>R2</v>
          </cell>
        </row>
        <row r="2436">
          <cell r="A2436">
            <v>344388</v>
          </cell>
          <cell r="B2436" t="str">
            <v>NOVOPERM CARMIN HF4C</v>
          </cell>
          <cell r="C2436" t="str">
            <v>R2</v>
          </cell>
        </row>
        <row r="2437">
          <cell r="A2437">
            <v>344388</v>
          </cell>
          <cell r="B2437" t="str">
            <v>NOVOPERM CARMIN HF4C</v>
          </cell>
          <cell r="C2437" t="str">
            <v>R2</v>
          </cell>
        </row>
        <row r="2438">
          <cell r="A2438">
            <v>344389</v>
          </cell>
          <cell r="B2438" t="str">
            <v>HOSTAPERM GRUN GN</v>
          </cell>
          <cell r="C2438" t="str">
            <v>R2</v>
          </cell>
          <cell r="D2438">
            <v>29182</v>
          </cell>
        </row>
        <row r="2439">
          <cell r="A2439">
            <v>344390</v>
          </cell>
          <cell r="B2439" t="str">
            <v>NOVOPERM YELLOW HR02</v>
          </cell>
          <cell r="C2439" t="str">
            <v>R9</v>
          </cell>
          <cell r="D2439">
            <v>29182</v>
          </cell>
        </row>
        <row r="2440">
          <cell r="A2440">
            <v>344395</v>
          </cell>
          <cell r="B2440" t="str">
            <v>AEROSIL R972</v>
          </cell>
          <cell r="C2440" t="str">
            <v>RA</v>
          </cell>
          <cell r="D2440">
            <v>6915</v>
          </cell>
        </row>
        <row r="2441">
          <cell r="A2441">
            <v>344431</v>
          </cell>
          <cell r="B2441" t="str">
            <v>VAN GEL ES</v>
          </cell>
          <cell r="C2441" t="str">
            <v>R9</v>
          </cell>
          <cell r="D2441">
            <v>6915</v>
          </cell>
        </row>
        <row r="2442">
          <cell r="A2442">
            <v>344434</v>
          </cell>
          <cell r="B2442" t="str">
            <v>DYE IRGALITE GREEN GLPO</v>
          </cell>
          <cell r="C2442" t="str">
            <v>R2</v>
          </cell>
          <cell r="D2442">
            <v>8548</v>
          </cell>
        </row>
        <row r="2443">
          <cell r="A2443">
            <v>344434</v>
          </cell>
          <cell r="B2443" t="str">
            <v>DYE IRGALITE GREEN GLPO</v>
          </cell>
          <cell r="C2443" t="str">
            <v>R2</v>
          </cell>
        </row>
        <row r="2444">
          <cell r="A2444">
            <v>344434</v>
          </cell>
          <cell r="B2444" t="str">
            <v>DYE IRGALITE GREEN GLPO</v>
          </cell>
          <cell r="C2444" t="str">
            <v>R2</v>
          </cell>
        </row>
        <row r="2445">
          <cell r="A2445">
            <v>344434</v>
          </cell>
          <cell r="B2445" t="str">
            <v>DYE IRGALITE GREEN GLPO</v>
          </cell>
          <cell r="C2445" t="str">
            <v>R2</v>
          </cell>
        </row>
        <row r="2446">
          <cell r="A2446">
            <v>344435</v>
          </cell>
          <cell r="B2446" t="str">
            <v>Artilene Blue 6825-9 Pigment</v>
          </cell>
          <cell r="C2446" t="str">
            <v>R2</v>
          </cell>
          <cell r="D2446">
            <v>8810</v>
          </cell>
        </row>
        <row r="2447">
          <cell r="A2447">
            <v>344437</v>
          </cell>
          <cell r="B2447" t="str">
            <v>DYE CROMOPHTAL RED 2B</v>
          </cell>
          <cell r="C2447" t="str">
            <v>R2</v>
          </cell>
          <cell r="D2447">
            <v>8548</v>
          </cell>
        </row>
        <row r="2448">
          <cell r="A2448">
            <v>344438</v>
          </cell>
          <cell r="B2448" t="str">
            <v>DYE IRGALITE RED RBS</v>
          </cell>
          <cell r="C2448" t="str">
            <v>R2</v>
          </cell>
          <cell r="D2448">
            <v>8548</v>
          </cell>
        </row>
        <row r="2449">
          <cell r="A2449">
            <v>345003</v>
          </cell>
          <cell r="B2449" t="str">
            <v>KELZAN S</v>
          </cell>
          <cell r="C2449" t="str">
            <v>R9</v>
          </cell>
          <cell r="D2449">
            <v>6915</v>
          </cell>
        </row>
        <row r="2450">
          <cell r="A2450">
            <v>345003</v>
          </cell>
          <cell r="B2450" t="str">
            <v>KELZAN S</v>
          </cell>
          <cell r="C2450" t="str">
            <v>RA</v>
          </cell>
        </row>
        <row r="2451">
          <cell r="A2451">
            <v>345003</v>
          </cell>
          <cell r="B2451" t="str">
            <v>KELZAN S</v>
          </cell>
          <cell r="C2451" t="str">
            <v>RA</v>
          </cell>
        </row>
        <row r="2452">
          <cell r="A2452">
            <v>345024</v>
          </cell>
          <cell r="B2452" t="str">
            <v>PRIMAL B252</v>
          </cell>
          <cell r="C2452" t="str">
            <v>R9</v>
          </cell>
          <cell r="D2452">
            <v>68240</v>
          </cell>
        </row>
        <row r="2453">
          <cell r="A2453">
            <v>345025</v>
          </cell>
          <cell r="B2453" t="str">
            <v>PRIMAL B336</v>
          </cell>
          <cell r="C2453" t="str">
            <v>R9</v>
          </cell>
          <cell r="D2453">
            <v>68240</v>
          </cell>
        </row>
        <row r="2454">
          <cell r="A2454">
            <v>345041</v>
          </cell>
          <cell r="B2454" t="str">
            <v>FOAMASTER NXZ</v>
          </cell>
          <cell r="C2454" t="str">
            <v>R9</v>
          </cell>
          <cell r="D2454">
            <v>28550</v>
          </cell>
        </row>
        <row r="2455">
          <cell r="A2455">
            <v>345047</v>
          </cell>
          <cell r="B2455" t="str">
            <v>PRIMAL B924</v>
          </cell>
          <cell r="C2455" t="str">
            <v>R8</v>
          </cell>
          <cell r="D2455">
            <v>68240</v>
          </cell>
        </row>
        <row r="2456">
          <cell r="A2456">
            <v>345050</v>
          </cell>
          <cell r="B2456" t="str">
            <v>ANTARA 430</v>
          </cell>
          <cell r="C2456" t="str">
            <v>R9</v>
          </cell>
          <cell r="D2456">
            <v>33260</v>
          </cell>
        </row>
        <row r="2457">
          <cell r="A2457">
            <v>345051</v>
          </cell>
          <cell r="B2457" t="str">
            <v>NATROSOL250HR</v>
          </cell>
          <cell r="C2457" t="str">
            <v>R9</v>
          </cell>
          <cell r="D2457">
            <v>29182</v>
          </cell>
        </row>
        <row r="2458">
          <cell r="A2458">
            <v>345054</v>
          </cell>
          <cell r="B2458" t="str">
            <v>Antifoam KM-72A</v>
          </cell>
          <cell r="C2458" t="str">
            <v>RA</v>
          </cell>
          <cell r="D2458">
            <v>0</v>
          </cell>
        </row>
        <row r="2459">
          <cell r="A2459">
            <v>345061</v>
          </cell>
          <cell r="B2459" t="str">
            <v>SYNTHEMUL 63218</v>
          </cell>
          <cell r="C2459" t="str">
            <v>R9</v>
          </cell>
          <cell r="D2459">
            <v>28282</v>
          </cell>
        </row>
        <row r="2460">
          <cell r="A2460">
            <v>345063</v>
          </cell>
          <cell r="B2460" t="str">
            <v>OPEX</v>
          </cell>
          <cell r="C2460" t="str">
            <v>R9</v>
          </cell>
          <cell r="D2460">
            <v>31269</v>
          </cell>
        </row>
        <row r="2461">
          <cell r="A2461">
            <v>345075</v>
          </cell>
          <cell r="B2461" t="str">
            <v>PRIMAL E2968 / E-711</v>
          </cell>
          <cell r="C2461" t="str">
            <v>RA</v>
          </cell>
          <cell r="D2461">
            <v>0</v>
          </cell>
        </row>
        <row r="2462">
          <cell r="A2462">
            <v>345091</v>
          </cell>
          <cell r="B2462" t="str">
            <v>Genugel RLV</v>
          </cell>
          <cell r="C2462" t="str">
            <v>RA</v>
          </cell>
          <cell r="D2462">
            <v>0</v>
          </cell>
        </row>
        <row r="2463">
          <cell r="A2463">
            <v>345091</v>
          </cell>
          <cell r="B2463" t="str">
            <v>Genugel RLV</v>
          </cell>
          <cell r="C2463" t="str">
            <v>RA</v>
          </cell>
        </row>
        <row r="2464">
          <cell r="A2464">
            <v>345091</v>
          </cell>
          <cell r="B2464" t="str">
            <v>Genugel RLV</v>
          </cell>
          <cell r="C2464" t="str">
            <v>RA</v>
          </cell>
        </row>
        <row r="2465">
          <cell r="A2465">
            <v>345091</v>
          </cell>
          <cell r="B2465" t="str">
            <v>Genugel RLV</v>
          </cell>
          <cell r="C2465" t="str">
            <v>RA</v>
          </cell>
        </row>
        <row r="2466">
          <cell r="A2466">
            <v>345092</v>
          </cell>
          <cell r="B2466" t="str">
            <v>JONCRYL 67</v>
          </cell>
          <cell r="C2466" t="str">
            <v>R8</v>
          </cell>
          <cell r="D2466">
            <v>1256</v>
          </cell>
        </row>
        <row r="2467">
          <cell r="A2467">
            <v>345092</v>
          </cell>
          <cell r="B2467" t="str">
            <v>JONCRYL 67</v>
          </cell>
          <cell r="C2467" t="str">
            <v>R8</v>
          </cell>
        </row>
        <row r="2468">
          <cell r="A2468">
            <v>345092</v>
          </cell>
          <cell r="B2468" t="str">
            <v>JONCRYL 67</v>
          </cell>
          <cell r="C2468" t="str">
            <v>R8</v>
          </cell>
        </row>
        <row r="2469">
          <cell r="A2469">
            <v>345092</v>
          </cell>
          <cell r="B2469" t="str">
            <v>JONCRYL 67</v>
          </cell>
          <cell r="C2469" t="str">
            <v>R8</v>
          </cell>
        </row>
        <row r="2470">
          <cell r="A2470">
            <v>345096</v>
          </cell>
          <cell r="B2470" t="str">
            <v>VANDENE P 58</v>
          </cell>
          <cell r="C2470" t="str">
            <v>RA</v>
          </cell>
          <cell r="D2470">
            <v>28282</v>
          </cell>
        </row>
        <row r="2471">
          <cell r="A2471">
            <v>345102</v>
          </cell>
          <cell r="B2471" t="str">
            <v>JONCRYL 678</v>
          </cell>
          <cell r="C2471" t="str">
            <v>R8</v>
          </cell>
          <cell r="D2471">
            <v>1256</v>
          </cell>
        </row>
        <row r="2472">
          <cell r="A2472">
            <v>345102</v>
          </cell>
          <cell r="B2472" t="str">
            <v>JONCRYL 678</v>
          </cell>
          <cell r="C2472" t="str">
            <v>R8</v>
          </cell>
        </row>
        <row r="2473">
          <cell r="A2473">
            <v>345102</v>
          </cell>
          <cell r="B2473" t="str">
            <v>JONCRYL 678</v>
          </cell>
          <cell r="C2473" t="str">
            <v>R8</v>
          </cell>
        </row>
        <row r="2474">
          <cell r="A2474">
            <v>345102</v>
          </cell>
          <cell r="B2474" t="str">
            <v>JONCRYL 678</v>
          </cell>
          <cell r="C2474" t="str">
            <v>R8</v>
          </cell>
        </row>
        <row r="2475">
          <cell r="A2475">
            <v>345116</v>
          </cell>
          <cell r="B2475" t="str">
            <v>PRIMAL B-832</v>
          </cell>
          <cell r="C2475" t="str">
            <v>R8</v>
          </cell>
          <cell r="D2475">
            <v>68240</v>
          </cell>
        </row>
        <row r="2476">
          <cell r="A2476">
            <v>345125</v>
          </cell>
          <cell r="B2476" t="str">
            <v>CELLOGEN HE 600 / FINE GUM</v>
          </cell>
          <cell r="C2476" t="str">
            <v>RA</v>
          </cell>
          <cell r="D2476">
            <v>6915</v>
          </cell>
        </row>
        <row r="2477">
          <cell r="A2477">
            <v>345125</v>
          </cell>
          <cell r="B2477" t="str">
            <v>CELLOGEN HE 600 / FINE GUM</v>
          </cell>
          <cell r="C2477" t="str">
            <v>R9</v>
          </cell>
        </row>
        <row r="2478">
          <cell r="A2478">
            <v>345125</v>
          </cell>
          <cell r="B2478" t="str">
            <v>CELLOGEN HE 600 / FINE GUM</v>
          </cell>
          <cell r="C2478" t="str">
            <v>R9</v>
          </cell>
        </row>
        <row r="2479">
          <cell r="A2479">
            <v>345134</v>
          </cell>
          <cell r="B2479" t="str">
            <v>SILICONE EMULSION 346</v>
          </cell>
          <cell r="C2479" t="str">
            <v>R9</v>
          </cell>
          <cell r="D2479">
            <v>6915</v>
          </cell>
        </row>
        <row r="2480">
          <cell r="A2480">
            <v>345155</v>
          </cell>
          <cell r="B2480" t="str">
            <v>ACUSOL 820</v>
          </cell>
          <cell r="C2480" t="str">
            <v>R8</v>
          </cell>
          <cell r="D2480">
            <v>68240</v>
          </cell>
        </row>
        <row r="2481">
          <cell r="A2481">
            <v>345188</v>
          </cell>
          <cell r="B2481" t="str">
            <v>POLIGEN MN 550</v>
          </cell>
          <cell r="C2481" t="str">
            <v>R8</v>
          </cell>
          <cell r="D2481">
            <v>4210</v>
          </cell>
        </row>
        <row r="2482">
          <cell r="A2482">
            <v>345195</v>
          </cell>
          <cell r="B2482" t="str">
            <v>C51 POLYMER EMULSION</v>
          </cell>
          <cell r="C2482" t="str">
            <v>R8</v>
          </cell>
          <cell r="D2482">
            <v>38031</v>
          </cell>
        </row>
        <row r="2483">
          <cell r="A2483">
            <v>345195</v>
          </cell>
          <cell r="B2483" t="str">
            <v>C51 POLYMER EMULSION</v>
          </cell>
          <cell r="C2483" t="str">
            <v>R8</v>
          </cell>
        </row>
        <row r="2484">
          <cell r="A2484">
            <v>345195</v>
          </cell>
          <cell r="B2484" t="str">
            <v>C51 POLYMER EMULSION</v>
          </cell>
          <cell r="C2484" t="str">
            <v>R8</v>
          </cell>
        </row>
        <row r="2485">
          <cell r="A2485">
            <v>345195</v>
          </cell>
          <cell r="B2485" t="str">
            <v>C51 POLYMER EMULSION</v>
          </cell>
          <cell r="C2485" t="str">
            <v>R8</v>
          </cell>
        </row>
        <row r="2486">
          <cell r="A2486">
            <v>345205</v>
          </cell>
          <cell r="B2486" t="str">
            <v>KELZAN D (407500)</v>
          </cell>
          <cell r="C2486" t="str">
            <v>RA</v>
          </cell>
          <cell r="D2486">
            <v>6915</v>
          </cell>
        </row>
        <row r="2487">
          <cell r="A2487">
            <v>345205</v>
          </cell>
          <cell r="B2487" t="str">
            <v>KELZAN D (407500)</v>
          </cell>
          <cell r="C2487" t="str">
            <v>R9</v>
          </cell>
        </row>
        <row r="2488">
          <cell r="A2488">
            <v>345205</v>
          </cell>
          <cell r="B2488" t="str">
            <v>KELZAN D (407500)</v>
          </cell>
          <cell r="C2488" t="str">
            <v>R9</v>
          </cell>
        </row>
        <row r="2489">
          <cell r="A2489">
            <v>345205</v>
          </cell>
          <cell r="B2489" t="str">
            <v>KELZAN D (407500)</v>
          </cell>
          <cell r="C2489" t="str">
            <v>R9</v>
          </cell>
        </row>
        <row r="2490">
          <cell r="A2490">
            <v>345246</v>
          </cell>
          <cell r="B2490" t="str">
            <v>PRIMAL B1604</v>
          </cell>
          <cell r="C2490" t="str">
            <v>R9</v>
          </cell>
          <cell r="D2490">
            <v>68240</v>
          </cell>
        </row>
        <row r="2491">
          <cell r="A2491">
            <v>345252</v>
          </cell>
          <cell r="B2491" t="str">
            <v>B 50 RESIN (SB0)</v>
          </cell>
          <cell r="C2491" t="str">
            <v>R8</v>
          </cell>
          <cell r="D2491">
            <v>38031</v>
          </cell>
        </row>
        <row r="2492">
          <cell r="A2492">
            <v>345252</v>
          </cell>
          <cell r="B2492" t="str">
            <v>B 50 RESIN (SB0)</v>
          </cell>
          <cell r="C2492" t="str">
            <v>R8</v>
          </cell>
        </row>
        <row r="2493">
          <cell r="A2493">
            <v>345252</v>
          </cell>
          <cell r="B2493" t="str">
            <v>B 50 RESIN (SB0)</v>
          </cell>
          <cell r="C2493" t="str">
            <v>R8</v>
          </cell>
        </row>
        <row r="2494">
          <cell r="A2494">
            <v>345252</v>
          </cell>
          <cell r="B2494" t="str">
            <v>B 50 RESIN (SB0)</v>
          </cell>
          <cell r="C2494" t="str">
            <v>R8</v>
          </cell>
        </row>
        <row r="2495">
          <cell r="A2495">
            <v>345266</v>
          </cell>
          <cell r="B2495" t="str">
            <v>POLYCOTE NM(42085)</v>
          </cell>
          <cell r="C2495" t="str">
            <v>R9</v>
          </cell>
          <cell r="D2495">
            <v>28282</v>
          </cell>
        </row>
        <row r="2496">
          <cell r="A2496">
            <v>345294</v>
          </cell>
          <cell r="B2496" t="str">
            <v>DURAMAL 633</v>
          </cell>
          <cell r="C2496" t="str">
            <v>R9</v>
          </cell>
          <cell r="D2496">
            <v>1256</v>
          </cell>
        </row>
        <row r="2497">
          <cell r="A2497">
            <v>345295</v>
          </cell>
          <cell r="B2497" t="str">
            <v>ESI CRYL SEAL</v>
          </cell>
          <cell r="C2497" t="str">
            <v>R6</v>
          </cell>
          <cell r="D2497">
            <v>31269</v>
          </cell>
        </row>
        <row r="2498">
          <cell r="A2498">
            <v>345296</v>
          </cell>
          <cell r="B2498" t="str">
            <v>PRIMAL B1339</v>
          </cell>
          <cell r="C2498" t="str">
            <v>R9</v>
          </cell>
          <cell r="D2498">
            <v>68240</v>
          </cell>
        </row>
        <row r="2499">
          <cell r="A2499">
            <v>345297</v>
          </cell>
          <cell r="B2499" t="str">
            <v>UBATOL U3400</v>
          </cell>
          <cell r="C2499" t="str">
            <v>R9</v>
          </cell>
          <cell r="D2499">
            <v>66780</v>
          </cell>
        </row>
        <row r="2500">
          <cell r="A2500">
            <v>345298</v>
          </cell>
          <cell r="B2500" t="str">
            <v>SMA 2625H 15% SOLN.</v>
          </cell>
          <cell r="C2500" t="str">
            <v>R9</v>
          </cell>
          <cell r="D2500">
            <v>1803</v>
          </cell>
        </row>
        <row r="2501">
          <cell r="A2501">
            <v>345320</v>
          </cell>
          <cell r="B2501" t="str">
            <v>JONCRYL 8660</v>
          </cell>
          <cell r="C2501" t="str">
            <v>R8</v>
          </cell>
          <cell r="D2501">
            <v>38046</v>
          </cell>
        </row>
        <row r="2502">
          <cell r="A2502">
            <v>345320</v>
          </cell>
          <cell r="B2502" t="str">
            <v>JONCRYL 8660</v>
          </cell>
          <cell r="C2502" t="str">
            <v>R8</v>
          </cell>
        </row>
        <row r="2503">
          <cell r="A2503">
            <v>345320</v>
          </cell>
          <cell r="B2503" t="str">
            <v>JONCRYL 8660</v>
          </cell>
          <cell r="C2503" t="str">
            <v>R8</v>
          </cell>
        </row>
        <row r="2504">
          <cell r="A2504">
            <v>345320</v>
          </cell>
          <cell r="B2504" t="str">
            <v>JONCRYL 8660</v>
          </cell>
          <cell r="C2504" t="str">
            <v>R8</v>
          </cell>
        </row>
        <row r="2505">
          <cell r="A2505">
            <v>345335</v>
          </cell>
          <cell r="B2505" t="str">
            <v>C59 POLYMER EMULSION 59140</v>
          </cell>
          <cell r="C2505" t="str">
            <v>R8</v>
          </cell>
          <cell r="D2505">
            <v>10</v>
          </cell>
        </row>
        <row r="2506">
          <cell r="A2506">
            <v>345346</v>
          </cell>
          <cell r="B2506" t="str">
            <v>ACUSOL 445</v>
          </cell>
          <cell r="C2506" t="str">
            <v>R9</v>
          </cell>
          <cell r="D2506">
            <v>68240</v>
          </cell>
        </row>
        <row r="2507">
          <cell r="A2507">
            <v>345369</v>
          </cell>
          <cell r="B2507" t="str">
            <v>C69 POLYMER EMULSION 59110</v>
          </cell>
          <cell r="C2507" t="str">
            <v>R8</v>
          </cell>
          <cell r="D2507">
            <v>10</v>
          </cell>
        </row>
        <row r="2508">
          <cell r="A2508">
            <v>345369</v>
          </cell>
          <cell r="B2508" t="str">
            <v>C69 POLYMER EMULSION 59110</v>
          </cell>
          <cell r="C2508" t="str">
            <v>R9</v>
          </cell>
        </row>
        <row r="2509">
          <cell r="A2509">
            <v>345369</v>
          </cell>
          <cell r="B2509" t="str">
            <v>C69 POLYMER EMULSION 59110</v>
          </cell>
          <cell r="C2509" t="str">
            <v>R9</v>
          </cell>
        </row>
        <row r="2510">
          <cell r="A2510">
            <v>345375</v>
          </cell>
          <cell r="B2510" t="str">
            <v>C75 POLYMER EMULSION</v>
          </cell>
          <cell r="C2510" t="str">
            <v>R8</v>
          </cell>
          <cell r="D2510">
            <v>38031</v>
          </cell>
        </row>
        <row r="2511">
          <cell r="A2511">
            <v>345384</v>
          </cell>
          <cell r="B2511" t="str">
            <v>C71 POLYMER</v>
          </cell>
          <cell r="C2511" t="str">
            <v>R8</v>
          </cell>
          <cell r="D2511">
            <v>38031</v>
          </cell>
        </row>
        <row r="2512">
          <cell r="A2512">
            <v>345384</v>
          </cell>
          <cell r="B2512" t="str">
            <v>C71 POLYMER</v>
          </cell>
          <cell r="C2512" t="str">
            <v>R8</v>
          </cell>
        </row>
        <row r="2513">
          <cell r="A2513">
            <v>345384</v>
          </cell>
          <cell r="B2513" t="str">
            <v>C71 POLYMER</v>
          </cell>
          <cell r="C2513" t="str">
            <v>R8</v>
          </cell>
        </row>
        <row r="2514">
          <cell r="A2514">
            <v>345384</v>
          </cell>
          <cell r="B2514" t="str">
            <v>C71 POLYMER</v>
          </cell>
          <cell r="C2514" t="str">
            <v>R8</v>
          </cell>
        </row>
        <row r="2515">
          <cell r="A2515">
            <v>345384</v>
          </cell>
          <cell r="B2515" t="str">
            <v>C71 POLYMER</v>
          </cell>
          <cell r="C2515" t="str">
            <v>R8</v>
          </cell>
        </row>
        <row r="2516">
          <cell r="A2516">
            <v>345384</v>
          </cell>
          <cell r="B2516" t="str">
            <v>C71 POLYMER</v>
          </cell>
          <cell r="C2516" t="str">
            <v>R8</v>
          </cell>
        </row>
        <row r="2517">
          <cell r="A2517">
            <v>345387</v>
          </cell>
          <cell r="B2517" t="str">
            <v>ESI-CRYL 11</v>
          </cell>
          <cell r="C2517" t="str">
            <v>R8</v>
          </cell>
          <cell r="D2517">
            <v>31269</v>
          </cell>
        </row>
        <row r="2518">
          <cell r="A2518">
            <v>345387</v>
          </cell>
          <cell r="B2518" t="str">
            <v>ESI-CRYL 11</v>
          </cell>
          <cell r="C2518" t="str">
            <v>R8</v>
          </cell>
        </row>
        <row r="2519">
          <cell r="A2519">
            <v>345387</v>
          </cell>
          <cell r="B2519" t="str">
            <v>ESI-CRYL 11</v>
          </cell>
          <cell r="C2519" t="str">
            <v>R8</v>
          </cell>
        </row>
        <row r="2520">
          <cell r="A2520">
            <v>345387</v>
          </cell>
          <cell r="B2520" t="str">
            <v>ESI-CRYL 11</v>
          </cell>
          <cell r="C2520" t="str">
            <v>R8</v>
          </cell>
        </row>
        <row r="2521">
          <cell r="A2521">
            <v>345396</v>
          </cell>
          <cell r="B2521" t="str">
            <v>DURAPLUS 2</v>
          </cell>
          <cell r="C2521" t="str">
            <v>R9</v>
          </cell>
          <cell r="D2521">
            <v>68240</v>
          </cell>
        </row>
        <row r="2522">
          <cell r="A2522">
            <v>345404</v>
          </cell>
          <cell r="B2522" t="str">
            <v>Gelcarin AF 650B Carrageenan</v>
          </cell>
          <cell r="C2522" t="str">
            <v>RA</v>
          </cell>
          <cell r="D2522">
            <v>6915</v>
          </cell>
        </row>
        <row r="2523">
          <cell r="A2523">
            <v>345404</v>
          </cell>
          <cell r="B2523" t="str">
            <v>Gelcarin AF 650B Carrageenan</v>
          </cell>
          <cell r="C2523" t="str">
            <v>RA</v>
          </cell>
        </row>
        <row r="2524">
          <cell r="A2524">
            <v>345404</v>
          </cell>
          <cell r="B2524" t="str">
            <v>Gelcarin AF 650B Carrageenan</v>
          </cell>
          <cell r="C2524" t="str">
            <v>RA</v>
          </cell>
        </row>
        <row r="2525">
          <cell r="A2525">
            <v>345404</v>
          </cell>
          <cell r="B2525" t="str">
            <v>Gelcarin AF 650B Carrageenan</v>
          </cell>
          <cell r="C2525" t="str">
            <v>RA</v>
          </cell>
        </row>
        <row r="2526">
          <cell r="A2526">
            <v>345415</v>
          </cell>
          <cell r="B2526" t="str">
            <v>RESINALL 802 SOLUTION</v>
          </cell>
          <cell r="C2526" t="str">
            <v>R9</v>
          </cell>
          <cell r="D2526">
            <v>68240</v>
          </cell>
        </row>
        <row r="2527">
          <cell r="A2527">
            <v>345416</v>
          </cell>
          <cell r="B2527" t="str">
            <v>POLIGEN MV 470</v>
          </cell>
          <cell r="C2527" t="str">
            <v>R9</v>
          </cell>
          <cell r="D2527">
            <v>4210</v>
          </cell>
        </row>
        <row r="2528">
          <cell r="A2528">
            <v>345419</v>
          </cell>
          <cell r="B2528" t="str">
            <v>SANCURE 1818</v>
          </cell>
          <cell r="C2528" t="str">
            <v>R9</v>
          </cell>
          <cell r="D2528">
            <v>6915</v>
          </cell>
        </row>
        <row r="2529">
          <cell r="A2529">
            <v>345438</v>
          </cell>
          <cell r="B2529" t="str">
            <v>LATEKOLL D (25%SOLN)</v>
          </cell>
          <cell r="C2529" t="str">
            <v>R8</v>
          </cell>
          <cell r="D2529">
            <v>4210</v>
          </cell>
        </row>
        <row r="2530">
          <cell r="A2530">
            <v>345476</v>
          </cell>
          <cell r="B2530" t="str">
            <v>PEMULEN TR-2</v>
          </cell>
          <cell r="C2530" t="str">
            <v>RA</v>
          </cell>
          <cell r="D2530">
            <v>10293</v>
          </cell>
        </row>
        <row r="2531">
          <cell r="A2531">
            <v>345490</v>
          </cell>
          <cell r="B2531" t="str">
            <v>ACUSOL 445N</v>
          </cell>
          <cell r="C2531" t="str">
            <v>R8</v>
          </cell>
          <cell r="D2531">
            <v>68240</v>
          </cell>
        </row>
        <row r="2532">
          <cell r="A2532">
            <v>345490</v>
          </cell>
          <cell r="B2532" t="str">
            <v>ACUSOL 445N</v>
          </cell>
          <cell r="C2532" t="str">
            <v>R8</v>
          </cell>
        </row>
        <row r="2533">
          <cell r="A2533">
            <v>345490</v>
          </cell>
          <cell r="B2533" t="str">
            <v>ACUSOL 445N</v>
          </cell>
          <cell r="C2533" t="str">
            <v>R8</v>
          </cell>
        </row>
        <row r="2534">
          <cell r="A2534">
            <v>345490</v>
          </cell>
          <cell r="B2534" t="str">
            <v>ACUSOL 445N</v>
          </cell>
          <cell r="C2534" t="str">
            <v>R8</v>
          </cell>
        </row>
        <row r="2535">
          <cell r="A2535">
            <v>345528</v>
          </cell>
          <cell r="B2535" t="str">
            <v>POLIGEN MV 350</v>
          </cell>
          <cell r="C2535" t="str">
            <v>R9</v>
          </cell>
          <cell r="D2535">
            <v>4210</v>
          </cell>
        </row>
        <row r="2536">
          <cell r="A2536">
            <v>345548</v>
          </cell>
          <cell r="B2536" t="str">
            <v>Takaragen BK-20</v>
          </cell>
          <cell r="C2536" t="str">
            <v>RA</v>
          </cell>
          <cell r="D2536">
            <v>6915</v>
          </cell>
        </row>
        <row r="2537">
          <cell r="A2537">
            <v>345548</v>
          </cell>
          <cell r="B2537" t="str">
            <v>Takaragen BK-20</v>
          </cell>
          <cell r="C2537" t="str">
            <v>RA</v>
          </cell>
        </row>
        <row r="2538">
          <cell r="A2538">
            <v>345548</v>
          </cell>
          <cell r="B2538" t="str">
            <v>Takaragen BK-20</v>
          </cell>
          <cell r="C2538" t="str">
            <v>RA</v>
          </cell>
        </row>
        <row r="2539">
          <cell r="A2539">
            <v>346003</v>
          </cell>
          <cell r="B2539" t="str">
            <v>ETHANOL 95%</v>
          </cell>
          <cell r="C2539" t="str">
            <v>R1</v>
          </cell>
          <cell r="D2539">
            <v>10635</v>
          </cell>
        </row>
        <row r="2540">
          <cell r="A2540">
            <v>346004</v>
          </cell>
          <cell r="B2540" t="str">
            <v>PROPASOL B/DOWANOL PNB</v>
          </cell>
          <cell r="C2540" t="str">
            <v>R1</v>
          </cell>
          <cell r="D2540">
            <v>72000</v>
          </cell>
        </row>
        <row r="2541">
          <cell r="A2541">
            <v>346008</v>
          </cell>
          <cell r="B2541" t="str">
            <v>SOLVESSO 100</v>
          </cell>
          <cell r="C2541" t="str">
            <v>R1</v>
          </cell>
          <cell r="D2541">
            <v>60810</v>
          </cell>
        </row>
        <row r="2542">
          <cell r="A2542">
            <v>346017</v>
          </cell>
          <cell r="B2542" t="str">
            <v>EXSOL D 60</v>
          </cell>
          <cell r="C2542" t="str">
            <v>R1</v>
          </cell>
          <cell r="D2542">
            <v>18465</v>
          </cell>
        </row>
        <row r="2543">
          <cell r="A2543">
            <v>346017</v>
          </cell>
          <cell r="B2543" t="str">
            <v>EXSOL D 60</v>
          </cell>
          <cell r="C2543" t="str">
            <v>R1</v>
          </cell>
        </row>
        <row r="2544">
          <cell r="A2544">
            <v>346017</v>
          </cell>
          <cell r="B2544" t="str">
            <v>EXSOL D 60</v>
          </cell>
          <cell r="C2544" t="str">
            <v>R1</v>
          </cell>
        </row>
        <row r="2545">
          <cell r="A2545">
            <v>346017</v>
          </cell>
          <cell r="B2545" t="str">
            <v>EXSOL D 60</v>
          </cell>
          <cell r="C2545" t="str">
            <v>R1</v>
          </cell>
        </row>
        <row r="2546">
          <cell r="A2546">
            <v>346019</v>
          </cell>
          <cell r="B2546" t="str">
            <v>TEROINOLONE</v>
          </cell>
          <cell r="C2546" t="str">
            <v>RC</v>
          </cell>
          <cell r="D2546">
            <v>0</v>
          </cell>
        </row>
        <row r="2547">
          <cell r="A2547">
            <v>346022</v>
          </cell>
          <cell r="B2547" t="str">
            <v>L P GAS 45 PS1</v>
          </cell>
          <cell r="C2547" t="str">
            <v>R1</v>
          </cell>
          <cell r="D2547">
            <v>39284</v>
          </cell>
        </row>
        <row r="2548">
          <cell r="A2548">
            <v>346022</v>
          </cell>
          <cell r="B2548" t="str">
            <v>L P GAS 45 PS1</v>
          </cell>
          <cell r="C2548" t="str">
            <v>R1</v>
          </cell>
        </row>
        <row r="2549">
          <cell r="A2549">
            <v>346022</v>
          </cell>
          <cell r="B2549" t="str">
            <v>L P GAS 45 PS1</v>
          </cell>
          <cell r="C2549" t="str">
            <v>R1</v>
          </cell>
        </row>
        <row r="2550">
          <cell r="A2550">
            <v>346022</v>
          </cell>
          <cell r="B2550" t="str">
            <v>L P GAS 45 PS1</v>
          </cell>
          <cell r="C2550" t="str">
            <v>R1</v>
          </cell>
        </row>
        <row r="2551">
          <cell r="A2551">
            <v>346033</v>
          </cell>
          <cell r="B2551" t="str">
            <v>L P GAS 55 PS1</v>
          </cell>
          <cell r="C2551" t="str">
            <v>R9</v>
          </cell>
          <cell r="D2551">
            <v>5750</v>
          </cell>
        </row>
        <row r="2552">
          <cell r="A2552">
            <v>346038</v>
          </cell>
          <cell r="B2552" t="str">
            <v>HEAVY AROMATIC NAPHTHA (HAN)</v>
          </cell>
          <cell r="C2552" t="str">
            <v>R9</v>
          </cell>
          <cell r="D2552">
            <v>60810</v>
          </cell>
        </row>
        <row r="2553">
          <cell r="A2553">
            <v>346058</v>
          </cell>
          <cell r="B2553" t="str">
            <v>L P GAS 25-40 PS1</v>
          </cell>
          <cell r="C2553" t="str">
            <v>R1</v>
          </cell>
          <cell r="D2553">
            <v>39284</v>
          </cell>
        </row>
        <row r="2554">
          <cell r="A2554">
            <v>346058</v>
          </cell>
          <cell r="B2554" t="str">
            <v>L P GAS 25-40 PS1</v>
          </cell>
          <cell r="C2554" t="str">
            <v>R1</v>
          </cell>
        </row>
        <row r="2555">
          <cell r="A2555">
            <v>346058</v>
          </cell>
          <cell r="B2555" t="str">
            <v>L P GAS 25-40 PS1</v>
          </cell>
          <cell r="C2555" t="str">
            <v>R1</v>
          </cell>
        </row>
        <row r="2556">
          <cell r="A2556">
            <v>346101</v>
          </cell>
          <cell r="B2556" t="str">
            <v>EXSOL D 80</v>
          </cell>
          <cell r="C2556" t="str">
            <v>R9</v>
          </cell>
          <cell r="D2556">
            <v>18465</v>
          </cell>
        </row>
        <row r="2557">
          <cell r="A2557">
            <v>346106</v>
          </cell>
          <cell r="B2557" t="str">
            <v>EXSOL D 100</v>
          </cell>
          <cell r="C2557" t="str">
            <v>R9</v>
          </cell>
          <cell r="D2557">
            <v>18465</v>
          </cell>
        </row>
        <row r="2558">
          <cell r="A2558">
            <v>346129</v>
          </cell>
          <cell r="B2558" t="str">
            <v>DOWANOL PPH</v>
          </cell>
          <cell r="C2558" t="str">
            <v>R1</v>
          </cell>
          <cell r="D2558">
            <v>72000</v>
          </cell>
        </row>
        <row r="2559">
          <cell r="A2559">
            <v>346133</v>
          </cell>
          <cell r="B2559" t="str">
            <v>EXSOL D240/270</v>
          </cell>
          <cell r="C2559" t="str">
            <v>R9</v>
          </cell>
          <cell r="D2559">
            <v>18465</v>
          </cell>
        </row>
        <row r="2560">
          <cell r="A2560">
            <v>346172</v>
          </cell>
          <cell r="B2560" t="str">
            <v>ICINOL EE22</v>
          </cell>
          <cell r="C2560" t="str">
            <v>R9</v>
          </cell>
          <cell r="D2560">
            <v>31269</v>
          </cell>
        </row>
        <row r="2561">
          <cell r="A2561">
            <v>346173</v>
          </cell>
          <cell r="B2561" t="str">
            <v>NORPAR 13</v>
          </cell>
          <cell r="C2561" t="str">
            <v>R1</v>
          </cell>
          <cell r="D2561">
            <v>18465</v>
          </cell>
        </row>
        <row r="2562">
          <cell r="A2562">
            <v>346173</v>
          </cell>
          <cell r="B2562" t="str">
            <v>NORPAR 13</v>
          </cell>
          <cell r="C2562" t="str">
            <v>R1</v>
          </cell>
        </row>
        <row r="2563">
          <cell r="A2563">
            <v>346173</v>
          </cell>
          <cell r="B2563" t="str">
            <v>NORPAR 13</v>
          </cell>
          <cell r="C2563" t="str">
            <v>R1</v>
          </cell>
        </row>
        <row r="2564">
          <cell r="A2564">
            <v>346173</v>
          </cell>
          <cell r="B2564" t="str">
            <v>NORPAR 13</v>
          </cell>
          <cell r="C2564" t="str">
            <v>R1</v>
          </cell>
        </row>
        <row r="2565">
          <cell r="A2565">
            <v>346189</v>
          </cell>
          <cell r="B2565" t="str">
            <v>Isopar V</v>
          </cell>
          <cell r="C2565" t="str">
            <v>R1</v>
          </cell>
          <cell r="D2565">
            <v>0</v>
          </cell>
        </row>
        <row r="2566">
          <cell r="A2566">
            <v>347001</v>
          </cell>
          <cell r="B2566" t="str">
            <v>PARAFFIN WAX 50</v>
          </cell>
          <cell r="C2566" t="str">
            <v>R9</v>
          </cell>
          <cell r="D2566">
            <v>14370</v>
          </cell>
        </row>
        <row r="2567">
          <cell r="A2567">
            <v>347002</v>
          </cell>
          <cell r="B2567" t="str">
            <v>PARAFFIN WAX FRPW 60J</v>
          </cell>
          <cell r="C2567" t="str">
            <v>R6</v>
          </cell>
          <cell r="D2567">
            <v>47631</v>
          </cell>
        </row>
        <row r="2568">
          <cell r="A2568">
            <v>347006</v>
          </cell>
          <cell r="B2568" t="str">
            <v>CARNAUBA WAX PRIME YELLOW</v>
          </cell>
          <cell r="C2568" t="str">
            <v>R9</v>
          </cell>
          <cell r="D2568">
            <v>6915</v>
          </cell>
        </row>
        <row r="2569">
          <cell r="A2569">
            <v>347019</v>
          </cell>
          <cell r="B2569" t="str">
            <v>KSE WAX/LGE WAX</v>
          </cell>
          <cell r="C2569" t="str">
            <v>R9</v>
          </cell>
          <cell r="D2569">
            <v>29182</v>
          </cell>
        </row>
        <row r="2570">
          <cell r="A2570">
            <v>347041</v>
          </cell>
          <cell r="B2570" t="str">
            <v>POLYCOTE 42063 OR 63231</v>
          </cell>
          <cell r="C2570" t="str">
            <v>R9</v>
          </cell>
          <cell r="D2570">
            <v>28282</v>
          </cell>
        </row>
        <row r="2571">
          <cell r="A2571">
            <v>347045</v>
          </cell>
          <cell r="B2571" t="str">
            <v>POLIGEN PE / HORDAMER PE02</v>
          </cell>
          <cell r="C2571" t="str">
            <v>R8</v>
          </cell>
          <cell r="D2571">
            <v>4210</v>
          </cell>
        </row>
        <row r="2572">
          <cell r="A2572">
            <v>347048</v>
          </cell>
          <cell r="B2572" t="str">
            <v>LANFRAX 1776 / 1776N Grade</v>
          </cell>
          <cell r="C2572" t="str">
            <v>R6</v>
          </cell>
          <cell r="D2572">
            <v>28550</v>
          </cell>
        </row>
        <row r="2573">
          <cell r="A2573">
            <v>347048</v>
          </cell>
          <cell r="B2573" t="str">
            <v>LANFRAX 1776 / 1776N Grade</v>
          </cell>
          <cell r="C2573" t="str">
            <v>R6</v>
          </cell>
        </row>
        <row r="2574">
          <cell r="A2574">
            <v>347048</v>
          </cell>
          <cell r="B2574" t="str">
            <v>LANFRAX 1776 / 1776N Grade</v>
          </cell>
          <cell r="C2574" t="str">
            <v>R6</v>
          </cell>
        </row>
        <row r="2575">
          <cell r="A2575">
            <v>347048</v>
          </cell>
          <cell r="B2575" t="str">
            <v>LANFRAX 1776 / 1776N Grade</v>
          </cell>
          <cell r="C2575" t="str">
            <v>R6</v>
          </cell>
        </row>
        <row r="2576">
          <cell r="A2576">
            <v>347062</v>
          </cell>
          <cell r="B2576" t="str">
            <v>JONWAX 39 /E43 EMULSION</v>
          </cell>
          <cell r="C2576" t="str">
            <v>R8</v>
          </cell>
          <cell r="D2576">
            <v>38031</v>
          </cell>
        </row>
        <row r="2577">
          <cell r="A2577">
            <v>347062</v>
          </cell>
          <cell r="B2577" t="str">
            <v>E43 EMULSION / 227142</v>
          </cell>
          <cell r="C2577" t="str">
            <v>R8</v>
          </cell>
        </row>
        <row r="2578">
          <cell r="A2578">
            <v>347062</v>
          </cell>
          <cell r="B2578" t="str">
            <v>E43 EMULSION / 227142</v>
          </cell>
          <cell r="C2578" t="str">
            <v>R8</v>
          </cell>
        </row>
        <row r="2579">
          <cell r="A2579">
            <v>347062</v>
          </cell>
          <cell r="B2579" t="str">
            <v>E43 EMULSION / 227142</v>
          </cell>
          <cell r="C2579" t="str">
            <v>R8</v>
          </cell>
        </row>
        <row r="2580">
          <cell r="A2580">
            <v>347062</v>
          </cell>
          <cell r="B2580" t="str">
            <v>E43 EMULSION / 227142</v>
          </cell>
          <cell r="C2580" t="str">
            <v>R8</v>
          </cell>
        </row>
        <row r="2581">
          <cell r="A2581">
            <v>347062</v>
          </cell>
          <cell r="B2581" t="str">
            <v>E43 EMULSION / 227142</v>
          </cell>
          <cell r="C2581" t="str">
            <v>R8</v>
          </cell>
        </row>
        <row r="2582">
          <cell r="A2582">
            <v>347115</v>
          </cell>
          <cell r="B2582" t="str">
            <v>POLYCOTE 42078 OR 63221</v>
          </cell>
          <cell r="C2582" t="str">
            <v>R8</v>
          </cell>
          <cell r="D2582">
            <v>28282</v>
          </cell>
        </row>
        <row r="2583">
          <cell r="A2583">
            <v>347115</v>
          </cell>
          <cell r="B2583" t="str">
            <v>POLYCOTE 42078 OR 63221</v>
          </cell>
          <cell r="C2583" t="str">
            <v>R8</v>
          </cell>
        </row>
        <row r="2584">
          <cell r="A2584">
            <v>347115</v>
          </cell>
          <cell r="B2584" t="str">
            <v>POLYCOTE 42078 OR 63221</v>
          </cell>
          <cell r="C2584" t="str">
            <v>R8</v>
          </cell>
        </row>
        <row r="2585">
          <cell r="A2585">
            <v>347115</v>
          </cell>
          <cell r="B2585" t="str">
            <v>POLYCOTE 42078 OR 63221</v>
          </cell>
          <cell r="C2585" t="str">
            <v>R8</v>
          </cell>
        </row>
        <row r="2586">
          <cell r="A2586">
            <v>347139</v>
          </cell>
          <cell r="B2586" t="str">
            <v>POLIGEN WE 1</v>
          </cell>
          <cell r="C2586" t="str">
            <v>R8</v>
          </cell>
          <cell r="D2586">
            <v>4210</v>
          </cell>
        </row>
        <row r="2587">
          <cell r="A2587">
            <v>347139</v>
          </cell>
          <cell r="B2587" t="str">
            <v>POLIGEN WE 1</v>
          </cell>
          <cell r="C2587" t="str">
            <v>R8</v>
          </cell>
        </row>
        <row r="2588">
          <cell r="A2588">
            <v>347139</v>
          </cell>
          <cell r="B2588" t="str">
            <v>POLIGEN WE 1</v>
          </cell>
          <cell r="C2588" t="str">
            <v>R8</v>
          </cell>
        </row>
        <row r="2589">
          <cell r="A2589">
            <v>347139</v>
          </cell>
          <cell r="B2589" t="str">
            <v>POLIGEN WE 1</v>
          </cell>
          <cell r="C2589" t="str">
            <v>R8</v>
          </cell>
        </row>
        <row r="2590">
          <cell r="A2590">
            <v>347148</v>
          </cell>
          <cell r="B2590" t="str">
            <v>POLIGEN ES9689</v>
          </cell>
          <cell r="C2590" t="str">
            <v>R8</v>
          </cell>
          <cell r="D2590">
            <v>4210</v>
          </cell>
        </row>
        <row r="2591">
          <cell r="A2591">
            <v>347154</v>
          </cell>
          <cell r="B2591" t="str">
            <v>AC-316 EMULSION</v>
          </cell>
          <cell r="C2591" t="str">
            <v>R8</v>
          </cell>
          <cell r="D2591">
            <v>10</v>
          </cell>
        </row>
        <row r="2592">
          <cell r="A2592">
            <v>347158</v>
          </cell>
          <cell r="B2592" t="str">
            <v>AC-54OPE EMULSION</v>
          </cell>
          <cell r="C2592" t="str">
            <v>R8</v>
          </cell>
          <cell r="D2592">
            <v>10</v>
          </cell>
        </row>
        <row r="2593">
          <cell r="A2593">
            <v>348001</v>
          </cell>
          <cell r="B2593" t="str">
            <v>GANTREZ ES-225 RESIN</v>
          </cell>
          <cell r="C2593" t="str">
            <v>R9</v>
          </cell>
          <cell r="D2593">
            <v>38031</v>
          </cell>
        </row>
        <row r="2594">
          <cell r="A2594">
            <v>348016</v>
          </cell>
          <cell r="B2594" t="str">
            <v>DYE FD&amp;C YELLOW #6</v>
          </cell>
          <cell r="C2594" t="str">
            <v>R2</v>
          </cell>
          <cell r="D2594">
            <v>28982</v>
          </cell>
        </row>
        <row r="2595">
          <cell r="A2595">
            <v>348016</v>
          </cell>
          <cell r="B2595" t="str">
            <v>DYE FD&amp;C YELLOW #6</v>
          </cell>
          <cell r="C2595" t="str">
            <v>R2</v>
          </cell>
        </row>
        <row r="2596">
          <cell r="A2596">
            <v>348016</v>
          </cell>
          <cell r="B2596" t="str">
            <v>DYE FD&amp;C YELLOW #6</v>
          </cell>
          <cell r="C2596" t="str">
            <v>R2</v>
          </cell>
        </row>
        <row r="2597">
          <cell r="A2597">
            <v>348016</v>
          </cell>
          <cell r="B2597" t="str">
            <v>DYE FD&amp;C YELLOW #6</v>
          </cell>
          <cell r="C2597" t="str">
            <v>R2</v>
          </cell>
        </row>
        <row r="2598">
          <cell r="A2598">
            <v>348023</v>
          </cell>
          <cell r="B2598" t="str">
            <v>CRODALAN AWS</v>
          </cell>
          <cell r="C2598" t="str">
            <v>R7</v>
          </cell>
          <cell r="D2598">
            <v>10293</v>
          </cell>
        </row>
        <row r="2599">
          <cell r="A2599">
            <v>348023</v>
          </cell>
          <cell r="B2599" t="str">
            <v>CRODALAN AWS</v>
          </cell>
          <cell r="C2599" t="str">
            <v>R7</v>
          </cell>
        </row>
        <row r="2600">
          <cell r="A2600">
            <v>348023</v>
          </cell>
          <cell r="B2600" t="str">
            <v>CRODALAN AWS</v>
          </cell>
          <cell r="C2600" t="str">
            <v>R7</v>
          </cell>
        </row>
        <row r="2601">
          <cell r="A2601">
            <v>348024</v>
          </cell>
          <cell r="B2601" t="str">
            <v>MAYPON 4CT</v>
          </cell>
          <cell r="C2601" t="str">
            <v>R9</v>
          </cell>
          <cell r="D2601">
            <v>6915</v>
          </cell>
        </row>
        <row r="2602">
          <cell r="A2602">
            <v>348030</v>
          </cell>
          <cell r="B2602" t="str">
            <v>TEGO BETAINE L7</v>
          </cell>
          <cell r="C2602" t="str">
            <v>R9</v>
          </cell>
          <cell r="D2602">
            <v>69240</v>
          </cell>
        </row>
        <row r="2603">
          <cell r="A2603">
            <v>348034</v>
          </cell>
          <cell r="B2603" t="str">
            <v>DYE D&amp;C ORANGE #4</v>
          </cell>
          <cell r="C2603" t="str">
            <v>R2</v>
          </cell>
          <cell r="D2603">
            <v>28982</v>
          </cell>
        </row>
        <row r="2604">
          <cell r="A2604">
            <v>348034</v>
          </cell>
          <cell r="B2604" t="str">
            <v>DYE D&amp;C ORANGE #4</v>
          </cell>
          <cell r="C2604" t="str">
            <v>R9</v>
          </cell>
        </row>
        <row r="2605">
          <cell r="A2605">
            <v>348034</v>
          </cell>
          <cell r="B2605" t="str">
            <v>DYE D&amp;C ORANGE #4</v>
          </cell>
          <cell r="C2605" t="str">
            <v>R9</v>
          </cell>
        </row>
        <row r="2606">
          <cell r="A2606">
            <v>348044</v>
          </cell>
          <cell r="B2606" t="str">
            <v>LEXEIN X250 (204290)</v>
          </cell>
          <cell r="C2606" t="str">
            <v>R9</v>
          </cell>
          <cell r="D2606">
            <v>6915</v>
          </cell>
        </row>
        <row r="2607">
          <cell r="A2607">
            <v>348045</v>
          </cell>
          <cell r="B2607" t="str">
            <v>DYE D&amp;C RED #19</v>
          </cell>
          <cell r="C2607" t="str">
            <v>R9</v>
          </cell>
          <cell r="D2607">
            <v>28982</v>
          </cell>
        </row>
        <row r="2608">
          <cell r="A2608">
            <v>348071</v>
          </cell>
          <cell r="B2608" t="str">
            <v>DYE FD&amp;C RED #40</v>
          </cell>
          <cell r="C2608" t="str">
            <v>R2</v>
          </cell>
          <cell r="D2608">
            <v>28982</v>
          </cell>
        </row>
        <row r="2609">
          <cell r="A2609">
            <v>348071</v>
          </cell>
          <cell r="B2609" t="str">
            <v>DYE FD&amp;C RED #40</v>
          </cell>
          <cell r="C2609" t="str">
            <v>R2</v>
          </cell>
        </row>
        <row r="2610">
          <cell r="A2610">
            <v>348071</v>
          </cell>
          <cell r="B2610" t="str">
            <v>DYE FD&amp;C RED #40</v>
          </cell>
          <cell r="C2610" t="str">
            <v>R2</v>
          </cell>
        </row>
        <row r="2611">
          <cell r="A2611">
            <v>348071</v>
          </cell>
          <cell r="B2611" t="str">
            <v>DYE FD&amp;C RED #40</v>
          </cell>
          <cell r="C2611" t="str">
            <v>R2</v>
          </cell>
        </row>
        <row r="2612">
          <cell r="A2612">
            <v>348075</v>
          </cell>
          <cell r="B2612" t="str">
            <v>EUMULGIN RO40</v>
          </cell>
          <cell r="C2612" t="str">
            <v>R9</v>
          </cell>
          <cell r="D2612">
            <v>28550</v>
          </cell>
        </row>
        <row r="2613">
          <cell r="A2613">
            <v>348119</v>
          </cell>
          <cell r="B2613" t="str">
            <v>ANTIFOAM AF</v>
          </cell>
          <cell r="C2613" t="str">
            <v>RA</v>
          </cell>
          <cell r="D2613">
            <v>6915</v>
          </cell>
        </row>
        <row r="2614">
          <cell r="A2614">
            <v>348183</v>
          </cell>
          <cell r="B2614" t="str">
            <v>EMPICOL ESB/(NEODOL 24-2NS/27)</v>
          </cell>
          <cell r="C2614" t="str">
            <v>R7</v>
          </cell>
          <cell r="D2614">
            <v>1254</v>
          </cell>
        </row>
        <row r="2615">
          <cell r="A2615">
            <v>348185</v>
          </cell>
          <cell r="B2615" t="str">
            <v>CO-POLYMER 845</v>
          </cell>
          <cell r="C2615" t="str">
            <v>R9</v>
          </cell>
          <cell r="D2615">
            <v>38031</v>
          </cell>
        </row>
        <row r="2616">
          <cell r="A2616">
            <v>348187</v>
          </cell>
          <cell r="B2616" t="str">
            <v>KEMAMINE BQB</v>
          </cell>
          <cell r="C2616" t="str">
            <v>R9</v>
          </cell>
          <cell r="D2616">
            <v>38028</v>
          </cell>
        </row>
        <row r="2617">
          <cell r="A2617">
            <v>348188</v>
          </cell>
          <cell r="B2617" t="str">
            <v>PERFUME 509782</v>
          </cell>
          <cell r="C2617" t="str">
            <v>R9</v>
          </cell>
          <cell r="D2617">
            <v>38028</v>
          </cell>
        </row>
        <row r="2618">
          <cell r="A2618">
            <v>348193</v>
          </cell>
          <cell r="B2618" t="str">
            <v>EMPICOL XC</v>
          </cell>
          <cell r="C2618" t="str">
            <v>R7</v>
          </cell>
          <cell r="D2618">
            <v>1254</v>
          </cell>
        </row>
        <row r="2619">
          <cell r="A2619">
            <v>348197</v>
          </cell>
          <cell r="B2619" t="str">
            <v>TRILON BS</v>
          </cell>
          <cell r="C2619" t="str">
            <v>RA</v>
          </cell>
          <cell r="D2619">
            <v>4210</v>
          </cell>
        </row>
        <row r="2620">
          <cell r="A2620">
            <v>348214</v>
          </cell>
          <cell r="B2620" t="str">
            <v>PVP/VA E535</v>
          </cell>
          <cell r="C2620" t="str">
            <v>R9</v>
          </cell>
          <cell r="D2620">
            <v>0</v>
          </cell>
        </row>
        <row r="2621">
          <cell r="A2621">
            <v>348221</v>
          </cell>
          <cell r="B2621" t="str">
            <v>LANOGENE / FLUILAN</v>
          </cell>
          <cell r="C2621" t="str">
            <v>R9</v>
          </cell>
          <cell r="D2621">
            <v>6915</v>
          </cell>
        </row>
        <row r="2622">
          <cell r="A2622">
            <v>348236</v>
          </cell>
          <cell r="B2622" t="str">
            <v>EMPICOL 0934</v>
          </cell>
          <cell r="C2622" t="str">
            <v>R9</v>
          </cell>
          <cell r="D2622">
            <v>1254</v>
          </cell>
        </row>
        <row r="2623">
          <cell r="A2623">
            <v>348257</v>
          </cell>
          <cell r="B2623" t="str">
            <v>PERFUME SERANADE MUSK</v>
          </cell>
          <cell r="C2623" t="str">
            <v>R9</v>
          </cell>
          <cell r="D2623">
            <v>38028</v>
          </cell>
        </row>
        <row r="2624">
          <cell r="A2624">
            <v>348264</v>
          </cell>
          <cell r="B2624" t="str">
            <v>UVINOL N-539</v>
          </cell>
          <cell r="C2624" t="str">
            <v>R9</v>
          </cell>
          <cell r="D2624">
            <v>0</v>
          </cell>
        </row>
        <row r="2625">
          <cell r="A2625">
            <v>348268</v>
          </cell>
          <cell r="B2625" t="str">
            <v>PERFUME BELLMAY 20527/486</v>
          </cell>
          <cell r="C2625" t="str">
            <v>R9</v>
          </cell>
          <cell r="D2625">
            <v>0</v>
          </cell>
        </row>
        <row r="2626">
          <cell r="A2626">
            <v>348278</v>
          </cell>
          <cell r="B2626" t="str">
            <v>PERFUME JN1872 HASEGAWA</v>
          </cell>
          <cell r="C2626" t="str">
            <v>R9</v>
          </cell>
          <cell r="D2626">
            <v>28175</v>
          </cell>
        </row>
        <row r="2627">
          <cell r="A2627">
            <v>348282</v>
          </cell>
          <cell r="B2627" t="str">
            <v>SEAWEED SUP.2/032453 EXTRAPONE</v>
          </cell>
          <cell r="C2627" t="str">
            <v>R9</v>
          </cell>
          <cell r="D2627">
            <v>13969</v>
          </cell>
        </row>
        <row r="2628">
          <cell r="A2628">
            <v>348284</v>
          </cell>
          <cell r="B2628" t="str">
            <v>CROTEIN HWE</v>
          </cell>
          <cell r="C2628" t="str">
            <v>R9</v>
          </cell>
          <cell r="D2628">
            <v>10293</v>
          </cell>
        </row>
        <row r="2629">
          <cell r="A2629">
            <v>348285</v>
          </cell>
          <cell r="B2629" t="str">
            <v>ALMOND PROTEIN LIQUID</v>
          </cell>
          <cell r="C2629" t="str">
            <v>R9</v>
          </cell>
          <cell r="D2629">
            <v>10293</v>
          </cell>
        </row>
        <row r="2630">
          <cell r="A2630">
            <v>348298</v>
          </cell>
          <cell r="B2630" t="str">
            <v>ALOE VERA 2/A10021</v>
          </cell>
          <cell r="C2630" t="str">
            <v>RA</v>
          </cell>
          <cell r="D2630">
            <v>13969</v>
          </cell>
        </row>
        <row r="2631">
          <cell r="A2631">
            <v>348298</v>
          </cell>
          <cell r="B2631" t="str">
            <v>ALOE VERA 2/A10021</v>
          </cell>
          <cell r="C2631" t="str">
            <v>RA</v>
          </cell>
        </row>
        <row r="2632">
          <cell r="A2632">
            <v>348298</v>
          </cell>
          <cell r="B2632" t="str">
            <v>ALOE VERA 2/A10021</v>
          </cell>
          <cell r="C2632" t="str">
            <v>RA</v>
          </cell>
        </row>
        <row r="2633">
          <cell r="A2633">
            <v>348298</v>
          </cell>
          <cell r="B2633" t="str">
            <v>ALOE VERA 2/A10021</v>
          </cell>
          <cell r="C2633" t="str">
            <v>RA</v>
          </cell>
        </row>
        <row r="2634">
          <cell r="A2634">
            <v>348322</v>
          </cell>
          <cell r="B2634" t="str">
            <v>SODIUM GLUCONATE</v>
          </cell>
          <cell r="C2634" t="str">
            <v>RA</v>
          </cell>
          <cell r="D2634">
            <v>6915</v>
          </cell>
        </row>
        <row r="2635">
          <cell r="A2635">
            <v>348322</v>
          </cell>
          <cell r="B2635" t="str">
            <v>SODIUM GLUCONATE</v>
          </cell>
          <cell r="C2635" t="str">
            <v>R9</v>
          </cell>
        </row>
        <row r="2636">
          <cell r="A2636">
            <v>348322</v>
          </cell>
          <cell r="B2636" t="str">
            <v>SODIUM GLUCONATE</v>
          </cell>
          <cell r="C2636" t="str">
            <v>R9</v>
          </cell>
        </row>
        <row r="2637">
          <cell r="A2637">
            <v>348324</v>
          </cell>
          <cell r="B2637" t="str">
            <v>PERFUME 23381A H&amp;R ETERNEL</v>
          </cell>
          <cell r="C2637" t="str">
            <v>R9</v>
          </cell>
          <cell r="D2637">
            <v>27050</v>
          </cell>
        </row>
        <row r="2638">
          <cell r="A2638">
            <v>348343</v>
          </cell>
          <cell r="B2638" t="str">
            <v>PERFUME MARIGOLD A40074/1</v>
          </cell>
          <cell r="C2638" t="str">
            <v>R9</v>
          </cell>
          <cell r="D2638">
            <v>27050</v>
          </cell>
        </row>
        <row r="2639">
          <cell r="A2639">
            <v>348370</v>
          </cell>
          <cell r="B2639" t="str">
            <v>PERFUME O/A10201</v>
          </cell>
          <cell r="C2639" t="str">
            <v>R9</v>
          </cell>
          <cell r="D2639">
            <v>13969</v>
          </cell>
        </row>
        <row r="2640">
          <cell r="A2640">
            <v>348372</v>
          </cell>
          <cell r="B2640" t="str">
            <v>PERFUME PEGGY 79451 PSCJ</v>
          </cell>
          <cell r="C2640" t="str">
            <v>R9</v>
          </cell>
          <cell r="D2640">
            <v>27050</v>
          </cell>
        </row>
        <row r="2641">
          <cell r="A2641">
            <v>348375</v>
          </cell>
          <cell r="B2641" t="str">
            <v>ELASTIN CLR</v>
          </cell>
          <cell r="C2641" t="str">
            <v>R9</v>
          </cell>
          <cell r="D2641">
            <v>6915</v>
          </cell>
        </row>
        <row r="2642">
          <cell r="A2642">
            <v>348380</v>
          </cell>
          <cell r="B2642" t="str">
            <v>HERBASOL EXTRACT ALMOND</v>
          </cell>
          <cell r="C2642" t="str">
            <v>R9</v>
          </cell>
          <cell r="D2642">
            <v>43975</v>
          </cell>
        </row>
        <row r="2643">
          <cell r="A2643">
            <v>348381</v>
          </cell>
          <cell r="B2643" t="str">
            <v>SPRAY DRIED WHOLE EGG ES4</v>
          </cell>
          <cell r="C2643" t="str">
            <v>R9</v>
          </cell>
          <cell r="D2643">
            <v>6915</v>
          </cell>
        </row>
        <row r="2644">
          <cell r="A2644">
            <v>348401</v>
          </cell>
          <cell r="B2644" t="str">
            <v>PERFUME BSV3801/3S</v>
          </cell>
          <cell r="C2644" t="str">
            <v>R9</v>
          </cell>
          <cell r="D2644">
            <v>24655</v>
          </cell>
        </row>
        <row r="2645">
          <cell r="A2645">
            <v>348406</v>
          </cell>
          <cell r="B2645" t="str">
            <v>PERFUME MARIGOLD A40074 IMCR</v>
          </cell>
          <cell r="C2645" t="str">
            <v>R9</v>
          </cell>
          <cell r="D2645">
            <v>27050</v>
          </cell>
        </row>
        <row r="2646">
          <cell r="A2646">
            <v>348407</v>
          </cell>
          <cell r="B2646" t="str">
            <v>PERFUME PEGGY T30058</v>
          </cell>
          <cell r="C2646" t="str">
            <v>R9</v>
          </cell>
          <cell r="D2646">
            <v>27050</v>
          </cell>
        </row>
        <row r="2647">
          <cell r="A2647">
            <v>348411</v>
          </cell>
          <cell r="B2647" t="str">
            <v>PERFUME JN-2285</v>
          </cell>
          <cell r="C2647" t="str">
            <v>R9</v>
          </cell>
          <cell r="D2647">
            <v>28175</v>
          </cell>
        </row>
        <row r="2648">
          <cell r="A2648">
            <v>348426</v>
          </cell>
          <cell r="B2648" t="str">
            <v>STEARALKONIUM CHLORIDE 99%</v>
          </cell>
          <cell r="C2648" t="str">
            <v>R9</v>
          </cell>
          <cell r="D2648">
            <v>50899</v>
          </cell>
        </row>
        <row r="2649">
          <cell r="A2649">
            <v>348431</v>
          </cell>
          <cell r="B2649" t="str">
            <v>CRODAMOL MM / CERAPHYL 424</v>
          </cell>
          <cell r="C2649" t="str">
            <v>R9</v>
          </cell>
          <cell r="D2649">
            <v>10293</v>
          </cell>
        </row>
        <row r="2650">
          <cell r="A2650">
            <v>348436</v>
          </cell>
          <cell r="B2650" t="str">
            <v>PERFUME JN-2341</v>
          </cell>
          <cell r="C2650" t="str">
            <v>R0</v>
          </cell>
          <cell r="D2650">
            <v>0</v>
          </cell>
        </row>
        <row r="2651">
          <cell r="A2651">
            <v>348477</v>
          </cell>
          <cell r="B2651" t="str">
            <v>CRODACEL QL</v>
          </cell>
          <cell r="C2651" t="str">
            <v>R9</v>
          </cell>
          <cell r="D2651">
            <v>10293</v>
          </cell>
        </row>
        <row r="2652">
          <cell r="A2652">
            <v>348478</v>
          </cell>
          <cell r="B2652" t="str">
            <v>INCROMECTANT LAMEA 100</v>
          </cell>
          <cell r="C2652" t="str">
            <v>R9</v>
          </cell>
          <cell r="D2652">
            <v>10293</v>
          </cell>
        </row>
        <row r="2653">
          <cell r="A2653">
            <v>348479</v>
          </cell>
          <cell r="B2653" t="str">
            <v>CYCLOSHEEN 202</v>
          </cell>
          <cell r="C2653" t="str">
            <v>R9</v>
          </cell>
          <cell r="D2653">
            <v>98654</v>
          </cell>
        </row>
        <row r="2654">
          <cell r="A2654">
            <v>348480</v>
          </cell>
          <cell r="B2654" t="str">
            <v>TEGO BETAIN HS</v>
          </cell>
          <cell r="C2654" t="str">
            <v>R9</v>
          </cell>
          <cell r="D2654">
            <v>69240</v>
          </cell>
        </row>
        <row r="2655">
          <cell r="A2655">
            <v>348481</v>
          </cell>
          <cell r="B2655" t="str">
            <v>COSMEDIA GUAR C 261</v>
          </cell>
          <cell r="C2655" t="str">
            <v>R9</v>
          </cell>
          <cell r="D2655">
            <v>28550</v>
          </cell>
        </row>
        <row r="2656">
          <cell r="A2656">
            <v>348482</v>
          </cell>
          <cell r="B2656" t="str">
            <v>NUTRILAN I</v>
          </cell>
          <cell r="C2656" t="str">
            <v>R9</v>
          </cell>
          <cell r="D2656">
            <v>28550</v>
          </cell>
        </row>
        <row r="2657">
          <cell r="A2657">
            <v>348483</v>
          </cell>
          <cell r="B2657" t="str">
            <v>LAMESOFT LMG</v>
          </cell>
          <cell r="C2657" t="str">
            <v>R9</v>
          </cell>
          <cell r="D2657">
            <v>28550</v>
          </cell>
        </row>
        <row r="2658">
          <cell r="A2658">
            <v>348484</v>
          </cell>
          <cell r="B2658" t="str">
            <v>EXTRAPONE JUNIPER SP 2/033461</v>
          </cell>
          <cell r="C2658" t="str">
            <v>R9</v>
          </cell>
          <cell r="D2658">
            <v>13969</v>
          </cell>
        </row>
        <row r="2659">
          <cell r="A2659">
            <v>348524</v>
          </cell>
          <cell r="B2659" t="str">
            <v>PERFUME BOUQUET A922895</v>
          </cell>
          <cell r="C2659" t="str">
            <v>R9</v>
          </cell>
          <cell r="D2659">
            <v>61502</v>
          </cell>
        </row>
        <row r="2660">
          <cell r="A2660">
            <v>348624</v>
          </cell>
          <cell r="B2660" t="str">
            <v>PERFUME LUMEA A923067</v>
          </cell>
          <cell r="C2660" t="str">
            <v>R9</v>
          </cell>
          <cell r="D2660">
            <v>61502</v>
          </cell>
        </row>
        <row r="2661">
          <cell r="A2661">
            <v>349700</v>
          </cell>
          <cell r="B2661" t="str">
            <v>FLUSHING ALCOHOL 100SGF4</v>
          </cell>
          <cell r="C2661" t="str">
            <v>R1</v>
          </cell>
          <cell r="D2661">
            <v>0</v>
          </cell>
        </row>
        <row r="2662">
          <cell r="A2662">
            <v>349760</v>
          </cell>
          <cell r="B2662" t="str">
            <v>PERFUME A920-682 NAARDEN</v>
          </cell>
          <cell r="C2662" t="str">
            <v>R9</v>
          </cell>
          <cell r="D2662">
            <v>0</v>
          </cell>
        </row>
        <row r="2663">
          <cell r="A2663">
            <v>352304</v>
          </cell>
          <cell r="B2663" t="str">
            <v>GAFAC RS 600</v>
          </cell>
          <cell r="C2663" t="str">
            <v>R9</v>
          </cell>
          <cell r="D2663">
            <v>0</v>
          </cell>
        </row>
        <row r="2664">
          <cell r="A2664">
            <v>352313</v>
          </cell>
          <cell r="B2664" t="str">
            <v>POTASSIUM IODIDE BP</v>
          </cell>
          <cell r="C2664" t="str">
            <v>R9</v>
          </cell>
          <cell r="D2664">
            <v>6915</v>
          </cell>
        </row>
        <row r="2665">
          <cell r="A2665">
            <v>352322</v>
          </cell>
          <cell r="B2665" t="str">
            <v>SODIUM HYPOCHLORITE 12.5% SOLN</v>
          </cell>
          <cell r="C2665" t="str">
            <v>R7</v>
          </cell>
          <cell r="D2665">
            <v>1400</v>
          </cell>
        </row>
        <row r="2666">
          <cell r="A2666">
            <v>352344</v>
          </cell>
          <cell r="B2666" t="str">
            <v>ZINC CHLORIDE ANHYDROUS</v>
          </cell>
          <cell r="C2666" t="str">
            <v>HR</v>
          </cell>
          <cell r="D2666">
            <v>27445</v>
          </cell>
        </row>
        <row r="2667">
          <cell r="A2667">
            <v>352346</v>
          </cell>
          <cell r="B2667" t="str">
            <v>ZINC SULPHATE HEPTAHYDRATE</v>
          </cell>
          <cell r="C2667" t="str">
            <v>HR</v>
          </cell>
          <cell r="D2667">
            <v>65631</v>
          </cell>
        </row>
        <row r="2668">
          <cell r="A2668">
            <v>352503</v>
          </cell>
          <cell r="B2668" t="str">
            <v>HAMPOSYL C30</v>
          </cell>
          <cell r="C2668" t="str">
            <v>R7</v>
          </cell>
          <cell r="D2668">
            <v>7073</v>
          </cell>
        </row>
        <row r="2669">
          <cell r="A2669">
            <v>352504</v>
          </cell>
          <cell r="B2669" t="str">
            <v>GAFAC RA 600</v>
          </cell>
          <cell r="C2669" t="str">
            <v>R9</v>
          </cell>
          <cell r="D2669">
            <v>5274</v>
          </cell>
        </row>
        <row r="2670">
          <cell r="A2670">
            <v>352514</v>
          </cell>
          <cell r="B2670" t="str">
            <v>DERIPHAT 160C</v>
          </cell>
          <cell r="C2670" t="str">
            <v>R9</v>
          </cell>
          <cell r="D2670">
            <v>88007</v>
          </cell>
        </row>
        <row r="2671">
          <cell r="A2671">
            <v>352534</v>
          </cell>
          <cell r="B2671" t="str">
            <v>SODIUM DICHLOROISOCYANURATE DI</v>
          </cell>
          <cell r="C2671" t="str">
            <v>RA</v>
          </cell>
          <cell r="D2671">
            <v>65631</v>
          </cell>
        </row>
        <row r="2672">
          <cell r="A2672">
            <v>352534</v>
          </cell>
          <cell r="B2672" t="str">
            <v>SODIUM DICHLOROISOCYANURATE DI</v>
          </cell>
          <cell r="C2672" t="str">
            <v>RA</v>
          </cell>
        </row>
        <row r="2673">
          <cell r="A2673">
            <v>352534</v>
          </cell>
          <cell r="B2673" t="str">
            <v>SODIUM DICHLOROISOCYANURATE DI</v>
          </cell>
          <cell r="C2673" t="str">
            <v>RA</v>
          </cell>
        </row>
        <row r="2674">
          <cell r="A2674">
            <v>352534</v>
          </cell>
          <cell r="B2674" t="str">
            <v>SODIUM DICHLOROISOCYANURATE DI</v>
          </cell>
          <cell r="C2674" t="str">
            <v>RA</v>
          </cell>
        </row>
        <row r="2675">
          <cell r="A2675">
            <v>352542</v>
          </cell>
          <cell r="B2675" t="str">
            <v>TRITON DF20</v>
          </cell>
          <cell r="C2675" t="str">
            <v>R7</v>
          </cell>
          <cell r="D2675">
            <v>65631</v>
          </cell>
        </row>
        <row r="2676">
          <cell r="A2676">
            <v>352559</v>
          </cell>
          <cell r="B2676" t="str">
            <v>PEANUT BUTTER</v>
          </cell>
          <cell r="C2676" t="str">
            <v>RA</v>
          </cell>
          <cell r="D2676">
            <v>0</v>
          </cell>
        </row>
        <row r="2677">
          <cell r="A2677">
            <v>352560</v>
          </cell>
          <cell r="B2677" t="str">
            <v>FIX-X</v>
          </cell>
          <cell r="C2677" t="str">
            <v>RA</v>
          </cell>
          <cell r="D2677">
            <v>0</v>
          </cell>
        </row>
        <row r="2678">
          <cell r="A2678">
            <v>352561</v>
          </cell>
          <cell r="B2678" t="str">
            <v>Peanut Oil</v>
          </cell>
          <cell r="C2678" t="str">
            <v>RA</v>
          </cell>
          <cell r="D2678">
            <v>0</v>
          </cell>
        </row>
        <row r="2679">
          <cell r="A2679">
            <v>352562</v>
          </cell>
          <cell r="B2679" t="str">
            <v>SUGAR</v>
          </cell>
          <cell r="C2679" t="str">
            <v>R9</v>
          </cell>
          <cell r="D2679">
            <v>91803</v>
          </cell>
        </row>
        <row r="2680">
          <cell r="A2680">
            <v>352564</v>
          </cell>
          <cell r="B2680" t="str">
            <v>Meat-Bone Meal</v>
          </cell>
          <cell r="C2680" t="str">
            <v>RA</v>
          </cell>
          <cell r="D2680">
            <v>0</v>
          </cell>
        </row>
        <row r="2681">
          <cell r="A2681">
            <v>352577</v>
          </cell>
          <cell r="B2681" t="str">
            <v>PETRO LBAF (50%)</v>
          </cell>
          <cell r="C2681" t="str">
            <v>R9</v>
          </cell>
          <cell r="D2681">
            <v>6915</v>
          </cell>
        </row>
        <row r="2682">
          <cell r="A2682">
            <v>352707</v>
          </cell>
          <cell r="B2682" t="str">
            <v>Arcon F</v>
          </cell>
          <cell r="C2682" t="str">
            <v>RA</v>
          </cell>
          <cell r="D2682">
            <v>0</v>
          </cell>
        </row>
        <row r="2683">
          <cell r="A2683">
            <v>352726</v>
          </cell>
          <cell r="B2683" t="str">
            <v>DURAZYM 16.0L EX</v>
          </cell>
          <cell r="C2683" t="str">
            <v>RA</v>
          </cell>
          <cell r="D2683">
            <v>51597</v>
          </cell>
        </row>
        <row r="2684">
          <cell r="A2684">
            <v>352729</v>
          </cell>
          <cell r="B2684" t="str">
            <v>LANKRAPOL OPA</v>
          </cell>
          <cell r="C2684" t="str">
            <v>R7</v>
          </cell>
          <cell r="D2684">
            <v>27445</v>
          </cell>
        </row>
        <row r="2685">
          <cell r="A2685">
            <v>352739</v>
          </cell>
          <cell r="B2685" t="str">
            <v>ZONYL 7950</v>
          </cell>
          <cell r="C2685" t="str">
            <v>RA</v>
          </cell>
          <cell r="D2685">
            <v>14115</v>
          </cell>
        </row>
        <row r="2686">
          <cell r="A2686">
            <v>352739</v>
          </cell>
          <cell r="B2686" t="str">
            <v>ZONYL 7950</v>
          </cell>
          <cell r="C2686" t="str">
            <v>RA</v>
          </cell>
        </row>
        <row r="2687">
          <cell r="A2687">
            <v>352739</v>
          </cell>
          <cell r="B2687" t="str">
            <v>ZONYL 7950</v>
          </cell>
          <cell r="C2687" t="str">
            <v>RA</v>
          </cell>
        </row>
        <row r="2688">
          <cell r="A2688">
            <v>352739</v>
          </cell>
          <cell r="B2688" t="str">
            <v>ZONYL 7950</v>
          </cell>
          <cell r="C2688" t="str">
            <v>RA</v>
          </cell>
        </row>
        <row r="2689">
          <cell r="A2689">
            <v>352741</v>
          </cell>
          <cell r="B2689" t="str">
            <v>DYTEK A 100%</v>
          </cell>
          <cell r="C2689" t="str">
            <v>R8</v>
          </cell>
          <cell r="D2689">
            <v>10</v>
          </cell>
        </row>
        <row r="2690">
          <cell r="A2690">
            <v>352742</v>
          </cell>
          <cell r="B2690" t="str">
            <v>SURFYNOL 61</v>
          </cell>
          <cell r="C2690" t="str">
            <v>RA</v>
          </cell>
          <cell r="D2690">
            <v>6915</v>
          </cell>
        </row>
        <row r="2691">
          <cell r="A2691">
            <v>352746</v>
          </cell>
          <cell r="B2691" t="str">
            <v>RHODOSURF TB 670</v>
          </cell>
          <cell r="C2691" t="str">
            <v>RC</v>
          </cell>
          <cell r="D2691">
            <v>0</v>
          </cell>
        </row>
        <row r="2692">
          <cell r="A2692">
            <v>352762</v>
          </cell>
          <cell r="B2692" t="str">
            <v>VAN-GEL B</v>
          </cell>
          <cell r="C2692" t="str">
            <v>RA</v>
          </cell>
          <cell r="D2692">
            <v>2271</v>
          </cell>
        </row>
        <row r="2693">
          <cell r="A2693">
            <v>352762</v>
          </cell>
          <cell r="B2693" t="str">
            <v>VAN-GEL B</v>
          </cell>
          <cell r="C2693" t="str">
            <v>RA</v>
          </cell>
        </row>
        <row r="2694">
          <cell r="A2694">
            <v>352762</v>
          </cell>
          <cell r="B2694" t="str">
            <v>VAN-GEL B</v>
          </cell>
          <cell r="C2694" t="str">
            <v>RA</v>
          </cell>
        </row>
        <row r="2695">
          <cell r="A2695">
            <v>352762</v>
          </cell>
          <cell r="B2695" t="str">
            <v>VAN-GEL B</v>
          </cell>
          <cell r="C2695" t="str">
            <v>RA</v>
          </cell>
        </row>
        <row r="2696">
          <cell r="A2696">
            <v>352802</v>
          </cell>
          <cell r="B2696" t="str">
            <v>DOWFAX C10L</v>
          </cell>
          <cell r="C2696" t="str">
            <v>R7</v>
          </cell>
          <cell r="D2696">
            <v>72000</v>
          </cell>
        </row>
        <row r="2697">
          <cell r="A2697">
            <v>352802</v>
          </cell>
          <cell r="B2697" t="str">
            <v>DOWFAX C10L</v>
          </cell>
          <cell r="C2697" t="str">
            <v>R7</v>
          </cell>
        </row>
        <row r="2698">
          <cell r="A2698">
            <v>352802</v>
          </cell>
          <cell r="B2698" t="str">
            <v>DOWFAX C10L</v>
          </cell>
          <cell r="C2698" t="str">
            <v>R7</v>
          </cell>
        </row>
        <row r="2699">
          <cell r="A2699">
            <v>352802</v>
          </cell>
          <cell r="B2699" t="str">
            <v>DOWFAX C10L</v>
          </cell>
          <cell r="C2699" t="str">
            <v>R7</v>
          </cell>
        </row>
        <row r="2700">
          <cell r="A2700">
            <v>352802</v>
          </cell>
          <cell r="B2700" t="str">
            <v>DOWFAX C10L</v>
          </cell>
          <cell r="C2700" t="str">
            <v>R7</v>
          </cell>
        </row>
        <row r="2701">
          <cell r="A2701">
            <v>352802</v>
          </cell>
          <cell r="B2701" t="str">
            <v>DOWFAX C10L</v>
          </cell>
          <cell r="C2701" t="str">
            <v>R7</v>
          </cell>
        </row>
        <row r="2702">
          <cell r="A2702">
            <v>352810</v>
          </cell>
          <cell r="B2702" t="str">
            <v>MAXAPEM L30</v>
          </cell>
          <cell r="C2702" t="str">
            <v>RA</v>
          </cell>
          <cell r="D2702">
            <v>0</v>
          </cell>
        </row>
        <row r="2703">
          <cell r="A2703">
            <v>352827</v>
          </cell>
          <cell r="B2703" t="str">
            <v>TERGITOL 15-S-30</v>
          </cell>
          <cell r="C2703" t="str">
            <v>R7</v>
          </cell>
          <cell r="D2703">
            <v>65631</v>
          </cell>
        </row>
        <row r="2704">
          <cell r="A2704">
            <v>352840</v>
          </cell>
          <cell r="B2704" t="str">
            <v>NEODOL23 C12-C13 FATTY ALCOHOL</v>
          </cell>
          <cell r="C2704" t="str">
            <v>RA</v>
          </cell>
          <cell r="D2704">
            <v>0</v>
          </cell>
        </row>
        <row r="2705">
          <cell r="A2705">
            <v>352892</v>
          </cell>
          <cell r="B2705" t="str">
            <v>NEO DECANOIC ACID</v>
          </cell>
          <cell r="C2705" t="str">
            <v>R1</v>
          </cell>
          <cell r="D2705">
            <v>18465</v>
          </cell>
        </row>
        <row r="2706">
          <cell r="A2706">
            <v>352896</v>
          </cell>
          <cell r="B2706" t="str">
            <v>TOXIMUL 8304</v>
          </cell>
          <cell r="C2706" t="str">
            <v>R7</v>
          </cell>
          <cell r="D2706">
            <v>0</v>
          </cell>
        </row>
        <row r="2707">
          <cell r="A2707">
            <v>352919</v>
          </cell>
          <cell r="B2707" t="str">
            <v>SANDOXYLATE SX-424</v>
          </cell>
          <cell r="C2707" t="str">
            <v>R7</v>
          </cell>
        </row>
        <row r="2708">
          <cell r="A2708">
            <v>352920</v>
          </cell>
          <cell r="B2708" t="str">
            <v>AMMONYX (NINOX) DO</v>
          </cell>
          <cell r="C2708" t="str">
            <v>R7</v>
          </cell>
          <cell r="D2708">
            <v>6915</v>
          </cell>
        </row>
        <row r="2709">
          <cell r="A2709">
            <v>352920</v>
          </cell>
          <cell r="B2709" t="str">
            <v>AMMONYX (NINOX) DO</v>
          </cell>
          <cell r="C2709" t="str">
            <v>R7</v>
          </cell>
        </row>
        <row r="2710">
          <cell r="A2710">
            <v>352920</v>
          </cell>
          <cell r="B2710" t="str">
            <v>AMMONYX (NINOX) DO</v>
          </cell>
          <cell r="C2710" t="str">
            <v>R7</v>
          </cell>
        </row>
        <row r="2711">
          <cell r="A2711">
            <v>352920</v>
          </cell>
          <cell r="B2711" t="str">
            <v>AMMONYX (NINOX) DO</v>
          </cell>
          <cell r="C2711" t="str">
            <v>R7</v>
          </cell>
        </row>
        <row r="2712">
          <cell r="A2712">
            <v>352921</v>
          </cell>
          <cell r="B2712" t="str">
            <v>GLUCOPON 325 NK</v>
          </cell>
          <cell r="C2712" t="str">
            <v>R7</v>
          </cell>
          <cell r="D2712">
            <v>28550</v>
          </cell>
        </row>
        <row r="2713">
          <cell r="A2713">
            <v>352921</v>
          </cell>
          <cell r="B2713" t="str">
            <v>GLUCOPON 325 NK</v>
          </cell>
          <cell r="C2713" t="str">
            <v>R7</v>
          </cell>
        </row>
        <row r="2714">
          <cell r="A2714">
            <v>352921</v>
          </cell>
          <cell r="B2714" t="str">
            <v>GLUCOPON 325 NK</v>
          </cell>
          <cell r="C2714" t="str">
            <v>R7</v>
          </cell>
        </row>
        <row r="2715">
          <cell r="A2715">
            <v>352921</v>
          </cell>
          <cell r="B2715" t="str">
            <v>GLUCOPON 325 NK</v>
          </cell>
          <cell r="C2715" t="str">
            <v>R7</v>
          </cell>
        </row>
        <row r="2716">
          <cell r="A2716">
            <v>352952</v>
          </cell>
          <cell r="B2716" t="str">
            <v>SANDOPAN DTC</v>
          </cell>
          <cell r="C2716" t="str">
            <v>R7</v>
          </cell>
          <cell r="D2716">
            <v>29182</v>
          </cell>
        </row>
        <row r="2717">
          <cell r="A2717">
            <v>352952</v>
          </cell>
          <cell r="B2717" t="str">
            <v>SANDOPAN DTC</v>
          </cell>
          <cell r="C2717" t="str">
            <v>R7</v>
          </cell>
        </row>
        <row r="2718">
          <cell r="A2718">
            <v>352952</v>
          </cell>
          <cell r="B2718" t="str">
            <v>SANDOPAN DTC</v>
          </cell>
          <cell r="C2718" t="str">
            <v>R7</v>
          </cell>
        </row>
        <row r="2719">
          <cell r="A2719">
            <v>352952</v>
          </cell>
          <cell r="B2719" t="str">
            <v>SANDOPAN DTC</v>
          </cell>
          <cell r="C2719" t="str">
            <v>R7</v>
          </cell>
        </row>
        <row r="2720">
          <cell r="A2720">
            <v>352953</v>
          </cell>
          <cell r="B2720" t="str">
            <v>SANDOPAN LS-24</v>
          </cell>
          <cell r="C2720" t="str">
            <v>R7</v>
          </cell>
          <cell r="D2720">
            <v>29182</v>
          </cell>
        </row>
        <row r="2721">
          <cell r="A2721">
            <v>352972</v>
          </cell>
          <cell r="B2721" t="str">
            <v>SANDOPAN LS-24</v>
          </cell>
          <cell r="C2721" t="str">
            <v>R7</v>
          </cell>
          <cell r="D2721">
            <v>29182</v>
          </cell>
        </row>
        <row r="2722">
          <cell r="A2722">
            <v>352972</v>
          </cell>
          <cell r="B2722" t="str">
            <v>SANDOPAN LS-24</v>
          </cell>
          <cell r="C2722" t="str">
            <v>R7</v>
          </cell>
        </row>
        <row r="2723">
          <cell r="A2723">
            <v>352972</v>
          </cell>
          <cell r="B2723" t="str">
            <v>SANDOPAN LS-24</v>
          </cell>
          <cell r="C2723" t="str">
            <v>R7</v>
          </cell>
        </row>
        <row r="2724">
          <cell r="A2724">
            <v>352972</v>
          </cell>
          <cell r="B2724" t="str">
            <v>SANDOPAN LS-24</v>
          </cell>
          <cell r="C2724" t="str">
            <v>R7</v>
          </cell>
        </row>
        <row r="2725">
          <cell r="A2725">
            <v>360011</v>
          </cell>
          <cell r="B2725" t="str">
            <v>PER K288-860 PINE NEEDLE/HW286</v>
          </cell>
          <cell r="C2725" t="str">
            <v>R0</v>
          </cell>
          <cell r="D2725">
            <v>61502</v>
          </cell>
        </row>
        <row r="2726">
          <cell r="A2726">
            <v>360012</v>
          </cell>
          <cell r="B2726" t="str">
            <v>PERFUME ZESTOFRESH 133285 D</v>
          </cell>
          <cell r="C2726" t="str">
            <v>R0</v>
          </cell>
          <cell r="D2726">
            <v>61502</v>
          </cell>
        </row>
        <row r="2727">
          <cell r="A2727">
            <v>360020</v>
          </cell>
          <cell r="B2727" t="str">
            <v>PERFUME AF905/AD397</v>
          </cell>
          <cell r="C2727" t="str">
            <v>R9</v>
          </cell>
          <cell r="D2727">
            <v>61502</v>
          </cell>
        </row>
        <row r="2728">
          <cell r="A2728">
            <v>360058</v>
          </cell>
          <cell r="B2728" t="str">
            <v>PERFUME ATLANTIS F510-838</v>
          </cell>
          <cell r="C2728" t="str">
            <v>R9</v>
          </cell>
          <cell r="D2728">
            <v>61502</v>
          </cell>
        </row>
        <row r="2729">
          <cell r="A2729">
            <v>360116</v>
          </cell>
          <cell r="B2729" t="str">
            <v>PERFUME PA 61099</v>
          </cell>
          <cell r="C2729" t="str">
            <v>R9</v>
          </cell>
          <cell r="D2729">
            <v>24655</v>
          </cell>
        </row>
        <row r="2730">
          <cell r="A2730">
            <v>360121</v>
          </cell>
          <cell r="B2730" t="str">
            <v>PERFUME FLORAL A921-070</v>
          </cell>
          <cell r="C2730" t="str">
            <v>R9</v>
          </cell>
          <cell r="D2730">
            <v>61502</v>
          </cell>
        </row>
        <row r="2731">
          <cell r="A2731">
            <v>360168</v>
          </cell>
          <cell r="B2731" t="str">
            <v>PERFUME IAH 5030</v>
          </cell>
          <cell r="C2731" t="str">
            <v>R9</v>
          </cell>
          <cell r="D2731">
            <v>32941</v>
          </cell>
        </row>
        <row r="2732">
          <cell r="A2732">
            <v>360198</v>
          </cell>
          <cell r="B2732" t="str">
            <v>PERFUME IAJ 1040</v>
          </cell>
          <cell r="C2732" t="str">
            <v>R9</v>
          </cell>
          <cell r="D2732">
            <v>32941</v>
          </cell>
        </row>
        <row r="2733">
          <cell r="A2733">
            <v>360205</v>
          </cell>
          <cell r="B2733" t="str">
            <v>PERFUME CAREDA</v>
          </cell>
          <cell r="C2733" t="str">
            <v>R9</v>
          </cell>
          <cell r="D2733">
            <v>38028</v>
          </cell>
        </row>
        <row r="2734">
          <cell r="A2734">
            <v>360214</v>
          </cell>
          <cell r="B2734" t="str">
            <v>PERFUME IFF 5181</v>
          </cell>
          <cell r="C2734" t="str">
            <v>R9</v>
          </cell>
          <cell r="D2734">
            <v>32941</v>
          </cell>
        </row>
        <row r="2735">
          <cell r="A2735">
            <v>360215</v>
          </cell>
          <cell r="B2735" t="str">
            <v>PERFUME IAH 5182</v>
          </cell>
          <cell r="C2735" t="str">
            <v>R9</v>
          </cell>
          <cell r="D2735">
            <v>32941</v>
          </cell>
        </row>
        <row r="2736">
          <cell r="A2736">
            <v>360224</v>
          </cell>
          <cell r="B2736" t="str">
            <v>PERFUME 23364 PINE BOOSTER</v>
          </cell>
          <cell r="C2736" t="str">
            <v>R9</v>
          </cell>
          <cell r="D2736">
            <v>27050</v>
          </cell>
        </row>
        <row r="2737">
          <cell r="A2737">
            <v>360303</v>
          </cell>
          <cell r="B2737" t="str">
            <v>PERFUME T60130 MOUNTAIN AIR</v>
          </cell>
          <cell r="C2737" t="str">
            <v>R9</v>
          </cell>
          <cell r="D2737">
            <v>27050</v>
          </cell>
        </row>
        <row r="2738">
          <cell r="A2738">
            <v>360304</v>
          </cell>
          <cell r="B2738" t="str">
            <v>PERFUME A920-527</v>
          </cell>
          <cell r="C2738" t="str">
            <v>R9</v>
          </cell>
          <cell r="D2738">
            <v>61502</v>
          </cell>
        </row>
        <row r="2739">
          <cell r="A2739">
            <v>360307</v>
          </cell>
          <cell r="B2739" t="str">
            <v>PERFUME 28-6965 (BBA)</v>
          </cell>
          <cell r="C2739" t="str">
            <v>R9</v>
          </cell>
          <cell r="D2739">
            <v>7306</v>
          </cell>
        </row>
        <row r="2740">
          <cell r="A2740">
            <v>360314</v>
          </cell>
          <cell r="B2740" t="str">
            <v>PERFUME A921-337 FOREST FRESH</v>
          </cell>
          <cell r="C2740" t="str">
            <v>R0</v>
          </cell>
          <cell r="D2740">
            <v>61502</v>
          </cell>
        </row>
        <row r="2741">
          <cell r="A2741">
            <v>360314</v>
          </cell>
          <cell r="B2741" t="str">
            <v>PERFUME A921-337 FOREST FRESH</v>
          </cell>
          <cell r="C2741" t="str">
            <v>R0</v>
          </cell>
        </row>
        <row r="2742">
          <cell r="A2742">
            <v>360314</v>
          </cell>
          <cell r="B2742" t="str">
            <v>PERFUME A921-337 FOREST FRESH</v>
          </cell>
          <cell r="C2742" t="str">
            <v>R0</v>
          </cell>
        </row>
        <row r="2743">
          <cell r="A2743">
            <v>360314</v>
          </cell>
          <cell r="B2743" t="str">
            <v>PERFUME A921-337 FOREST FRESH</v>
          </cell>
          <cell r="C2743" t="str">
            <v>R0</v>
          </cell>
        </row>
        <row r="2744">
          <cell r="A2744">
            <v>360323</v>
          </cell>
          <cell r="B2744" t="str">
            <v>PERFUME A921-334 O/A SMOKEAWAY</v>
          </cell>
          <cell r="C2744" t="str">
            <v>R9</v>
          </cell>
          <cell r="D2744">
            <v>49915</v>
          </cell>
        </row>
        <row r="2745">
          <cell r="A2745">
            <v>360326</v>
          </cell>
          <cell r="B2745" t="str">
            <v>PERFUME 0-9006</v>
          </cell>
          <cell r="C2745" t="str">
            <v>R0</v>
          </cell>
          <cell r="D2745">
            <v>0</v>
          </cell>
        </row>
        <row r="2746">
          <cell r="A2746">
            <v>360328</v>
          </cell>
          <cell r="B2746" t="str">
            <v>PERFUME SODA 0-9514</v>
          </cell>
          <cell r="C2746" t="str">
            <v>R0</v>
          </cell>
          <cell r="D2746">
            <v>0</v>
          </cell>
        </row>
        <row r="2747">
          <cell r="A2747">
            <v>360339</v>
          </cell>
          <cell r="B2747" t="str">
            <v>PERFUME AF 5928</v>
          </cell>
          <cell r="C2747" t="str">
            <v>R9</v>
          </cell>
          <cell r="D2747">
            <v>61502</v>
          </cell>
        </row>
        <row r="2748">
          <cell r="A2748">
            <v>360408</v>
          </cell>
          <cell r="B2748" t="str">
            <v>PERFUME 32-6540 (BBA)</v>
          </cell>
          <cell r="C2748" t="str">
            <v>R9</v>
          </cell>
          <cell r="D2748">
            <v>7306</v>
          </cell>
        </row>
        <row r="2749">
          <cell r="A2749">
            <v>360410</v>
          </cell>
          <cell r="B2749" t="str">
            <v>PERFUME AF6830</v>
          </cell>
          <cell r="C2749" t="str">
            <v>R9</v>
          </cell>
          <cell r="D2749">
            <v>61502</v>
          </cell>
        </row>
        <row r="2750">
          <cell r="A2750">
            <v>360423</v>
          </cell>
          <cell r="B2750" t="str">
            <v>PERFUME CREATIFF 058 MOD 111C</v>
          </cell>
          <cell r="C2750" t="str">
            <v>R9</v>
          </cell>
          <cell r="D2750">
            <v>32941</v>
          </cell>
        </row>
        <row r="2751">
          <cell r="A2751">
            <v>360451</v>
          </cell>
          <cell r="B2751" t="str">
            <v>PERFUME FRUIT FLORAL D102-443</v>
          </cell>
          <cell r="C2751" t="str">
            <v>R0</v>
          </cell>
          <cell r="D2751">
            <v>61502</v>
          </cell>
        </row>
        <row r="2752">
          <cell r="A2752">
            <v>360501</v>
          </cell>
          <cell r="B2752" t="str">
            <v>PERFUME RF 1821</v>
          </cell>
          <cell r="C2752" t="str">
            <v>R9</v>
          </cell>
          <cell r="D2752">
            <v>24655</v>
          </cell>
        </row>
        <row r="2753">
          <cell r="A2753">
            <v>360542</v>
          </cell>
          <cell r="B2753" t="str">
            <v>PERFUME 420.073/BGEF LAVANDE</v>
          </cell>
          <cell r="C2753" t="str">
            <v>R9</v>
          </cell>
          <cell r="D2753">
            <v>20300</v>
          </cell>
        </row>
        <row r="2754">
          <cell r="A2754">
            <v>360564</v>
          </cell>
          <cell r="B2754" t="str">
            <v>PERFUME D101719/H9657 EUCAL</v>
          </cell>
          <cell r="C2754" t="str">
            <v>R9</v>
          </cell>
          <cell r="D2754">
            <v>61502</v>
          </cell>
        </row>
        <row r="2755">
          <cell r="A2755">
            <v>360588</v>
          </cell>
          <cell r="B2755" t="str">
            <v>PERFUME DEOD D102600</v>
          </cell>
          <cell r="C2755" t="str">
            <v>R0</v>
          </cell>
          <cell r="D2755">
            <v>61502</v>
          </cell>
        </row>
        <row r="2756">
          <cell r="A2756">
            <v>360589</v>
          </cell>
          <cell r="B2756" t="str">
            <v>PERFUME LEMON D101712</v>
          </cell>
          <cell r="C2756" t="str">
            <v>R0</v>
          </cell>
          <cell r="D2756">
            <v>61502</v>
          </cell>
        </row>
        <row r="2757">
          <cell r="A2757">
            <v>360590</v>
          </cell>
          <cell r="B2757" t="str">
            <v>PERFUME FRUITAL D102579</v>
          </cell>
          <cell r="C2757" t="str">
            <v>R0</v>
          </cell>
          <cell r="D2757">
            <v>61502</v>
          </cell>
        </row>
        <row r="2758">
          <cell r="A2758">
            <v>360591</v>
          </cell>
          <cell r="B2758" t="str">
            <v>PERFUME SPICE A922-600</v>
          </cell>
          <cell r="C2758" t="str">
            <v>R9</v>
          </cell>
          <cell r="D2758">
            <v>61502</v>
          </cell>
        </row>
        <row r="2759">
          <cell r="A2759">
            <v>360593</v>
          </cell>
          <cell r="B2759" t="str">
            <v>PERFUME D100137</v>
          </cell>
          <cell r="C2759" t="str">
            <v>R0</v>
          </cell>
          <cell r="D2759">
            <v>61502</v>
          </cell>
        </row>
        <row r="2760">
          <cell r="A2760">
            <v>360594</v>
          </cell>
          <cell r="B2760" t="str">
            <v>PERFUME MEDICOL D102483</v>
          </cell>
          <cell r="C2760" t="str">
            <v>R0</v>
          </cell>
          <cell r="D2760">
            <v>61502</v>
          </cell>
        </row>
        <row r="2761">
          <cell r="A2761">
            <v>360595</v>
          </cell>
          <cell r="B2761" t="str">
            <v>PERFUME NEUTRO INT 804906U</v>
          </cell>
          <cell r="C2761" t="str">
            <v>R9</v>
          </cell>
          <cell r="D2761">
            <v>0</v>
          </cell>
        </row>
        <row r="2762">
          <cell r="A2762">
            <v>360596</v>
          </cell>
          <cell r="B2762" t="str">
            <v>PERFUME RF 2063</v>
          </cell>
          <cell r="C2762" t="str">
            <v>R9</v>
          </cell>
          <cell r="D2762">
            <v>24655</v>
          </cell>
        </row>
        <row r="2763">
          <cell r="A2763">
            <v>360665</v>
          </cell>
          <cell r="B2763" t="str">
            <v>PERF PINK DRA 0/240612</v>
          </cell>
          <cell r="C2763" t="str">
            <v>R0</v>
          </cell>
          <cell r="D2763">
            <v>13969</v>
          </cell>
        </row>
        <row r="2764">
          <cell r="A2764">
            <v>360726</v>
          </cell>
          <cell r="B2764" t="str">
            <v>PERFUME 03070 EUCALYPTUS 80/85</v>
          </cell>
          <cell r="C2764" t="str">
            <v>R0</v>
          </cell>
          <cell r="D2764">
            <v>27780</v>
          </cell>
        </row>
        <row r="2765">
          <cell r="A2765">
            <v>360726</v>
          </cell>
          <cell r="B2765" t="str">
            <v>PERFUME 03070 EUCALYPTUS 80/85</v>
          </cell>
          <cell r="C2765" t="str">
            <v>R0</v>
          </cell>
        </row>
        <row r="2766">
          <cell r="A2766">
            <v>360726</v>
          </cell>
          <cell r="B2766" t="str">
            <v>PERFUME 03070 EUCALYPTUS 80/85</v>
          </cell>
          <cell r="C2766" t="str">
            <v>R0</v>
          </cell>
        </row>
        <row r="2767">
          <cell r="A2767">
            <v>360726</v>
          </cell>
          <cell r="B2767" t="str">
            <v>PERFUME 03070 EUCALYPTUS 80/85</v>
          </cell>
          <cell r="C2767" t="str">
            <v>R0</v>
          </cell>
        </row>
        <row r="2768">
          <cell r="A2768">
            <v>360741</v>
          </cell>
          <cell r="B2768" t="str">
            <v>PERFUME BBA 31-1823 MDW FRESH</v>
          </cell>
          <cell r="C2768" t="str">
            <v>R0</v>
          </cell>
          <cell r="D2768">
            <v>7306</v>
          </cell>
        </row>
        <row r="2769">
          <cell r="A2769">
            <v>360763</v>
          </cell>
          <cell r="B2769" t="str">
            <v>PERFUME A923-573</v>
          </cell>
          <cell r="C2769" t="str">
            <v>R0</v>
          </cell>
          <cell r="D2769">
            <v>61502</v>
          </cell>
        </row>
        <row r="2770">
          <cell r="A2770">
            <v>360763</v>
          </cell>
          <cell r="B2770" t="str">
            <v>PERFUME A923-573</v>
          </cell>
          <cell r="C2770" t="str">
            <v>R0</v>
          </cell>
        </row>
        <row r="2771">
          <cell r="A2771">
            <v>360763</v>
          </cell>
          <cell r="B2771" t="str">
            <v>PERFUME A923-573</v>
          </cell>
          <cell r="C2771" t="str">
            <v>R0</v>
          </cell>
        </row>
        <row r="2772">
          <cell r="A2772">
            <v>360763</v>
          </cell>
          <cell r="B2772" t="str">
            <v>PERFUME A923-573</v>
          </cell>
          <cell r="C2772" t="str">
            <v>R0</v>
          </cell>
        </row>
        <row r="2773">
          <cell r="A2773">
            <v>360814</v>
          </cell>
          <cell r="B2773" t="str">
            <v>PERFUME JEANNY T60801</v>
          </cell>
          <cell r="C2773" t="str">
            <v>R0</v>
          </cell>
          <cell r="D2773">
            <v>27050</v>
          </cell>
        </row>
        <row r="2774">
          <cell r="A2774">
            <v>360814</v>
          </cell>
          <cell r="B2774" t="str">
            <v>PERFUME JEANNY T60801</v>
          </cell>
          <cell r="C2774" t="str">
            <v>R0</v>
          </cell>
        </row>
        <row r="2775">
          <cell r="A2775">
            <v>360814</v>
          </cell>
          <cell r="B2775" t="str">
            <v>PERFUME JEANNY T60801</v>
          </cell>
          <cell r="C2775" t="str">
            <v>R0</v>
          </cell>
        </row>
        <row r="2776">
          <cell r="A2776">
            <v>360814</v>
          </cell>
          <cell r="B2776" t="str">
            <v>PERFUME JEANNY T60801</v>
          </cell>
          <cell r="C2776" t="str">
            <v>R0</v>
          </cell>
        </row>
        <row r="2777">
          <cell r="A2777">
            <v>360816</v>
          </cell>
          <cell r="B2777" t="str">
            <v>PERFUME SN33427</v>
          </cell>
          <cell r="C2777" t="str">
            <v>R0</v>
          </cell>
          <cell r="D2777">
            <v>24655</v>
          </cell>
        </row>
        <row r="2778">
          <cell r="A2778">
            <v>360816</v>
          </cell>
          <cell r="B2778" t="str">
            <v>PERFUME SN33427</v>
          </cell>
          <cell r="C2778" t="str">
            <v>R0</v>
          </cell>
        </row>
        <row r="2779">
          <cell r="A2779">
            <v>360816</v>
          </cell>
          <cell r="B2779" t="str">
            <v>PERFUME SN33427</v>
          </cell>
          <cell r="C2779" t="str">
            <v>R0</v>
          </cell>
        </row>
        <row r="2780">
          <cell r="A2780">
            <v>360853</v>
          </cell>
          <cell r="B2780" t="str">
            <v>PERFUME CITROFRESH F519.145</v>
          </cell>
          <cell r="C2780" t="str">
            <v>R0</v>
          </cell>
          <cell r="D2780">
            <v>61502</v>
          </cell>
        </row>
        <row r="2781">
          <cell r="A2781">
            <v>360868</v>
          </cell>
          <cell r="B2781" t="str">
            <v>PERFUME O/A10318</v>
          </cell>
          <cell r="C2781" t="str">
            <v>R0</v>
          </cell>
          <cell r="D2781">
            <v>13969</v>
          </cell>
        </row>
        <row r="2782">
          <cell r="A2782">
            <v>360868</v>
          </cell>
          <cell r="B2782" t="str">
            <v>PERFUME O/A10318</v>
          </cell>
          <cell r="C2782" t="str">
            <v>R0</v>
          </cell>
        </row>
        <row r="2783">
          <cell r="A2783">
            <v>360868</v>
          </cell>
          <cell r="B2783" t="str">
            <v>PERFUME O/A10318</v>
          </cell>
          <cell r="C2783" t="str">
            <v>R0</v>
          </cell>
        </row>
        <row r="2784">
          <cell r="A2784">
            <v>360876</v>
          </cell>
          <cell r="B2784" t="str">
            <v>PERFUME FRUITY SPICE 112.365</v>
          </cell>
          <cell r="C2784" t="str">
            <v>R9</v>
          </cell>
          <cell r="D2784">
            <v>20300</v>
          </cell>
        </row>
        <row r="2785">
          <cell r="A2785">
            <v>360887</v>
          </cell>
          <cell r="B2785" t="str">
            <v>PERFUME SH6149 B&amp;J (308180)</v>
          </cell>
          <cell r="C2785" t="str">
            <v>R0</v>
          </cell>
          <cell r="D2785">
            <v>6915</v>
          </cell>
        </row>
        <row r="2786">
          <cell r="A2786">
            <v>360887</v>
          </cell>
          <cell r="B2786" t="str">
            <v>PERFUME SH6149 B&amp;J (308180)</v>
          </cell>
          <cell r="C2786" t="str">
            <v>R0</v>
          </cell>
        </row>
        <row r="2787">
          <cell r="A2787">
            <v>360887</v>
          </cell>
          <cell r="B2787" t="str">
            <v>PERFUME SH6149 B&amp;J (308180)</v>
          </cell>
          <cell r="C2787" t="str">
            <v>R0</v>
          </cell>
        </row>
        <row r="2788">
          <cell r="A2788">
            <v>360887</v>
          </cell>
          <cell r="B2788" t="str">
            <v>PERFUME SH6149 B&amp;J (308180)</v>
          </cell>
          <cell r="C2788" t="str">
            <v>R0</v>
          </cell>
        </row>
        <row r="2789">
          <cell r="A2789">
            <v>360900</v>
          </cell>
          <cell r="B2789" t="str">
            <v>PERFUME  T60411 COMFORTABLE</v>
          </cell>
          <cell r="C2789" t="str">
            <v>R0</v>
          </cell>
          <cell r="D2789">
            <v>27050</v>
          </cell>
        </row>
        <row r="2790">
          <cell r="A2790">
            <v>360900</v>
          </cell>
          <cell r="B2790" t="str">
            <v>PERFUME  T60411 COMFORTABLE</v>
          </cell>
          <cell r="C2790" t="str">
            <v>R0</v>
          </cell>
        </row>
        <row r="2791">
          <cell r="A2791">
            <v>360900</v>
          </cell>
          <cell r="B2791" t="str">
            <v>PERFUME  T60411 COMFORTABLE</v>
          </cell>
          <cell r="C2791" t="str">
            <v>R0</v>
          </cell>
        </row>
        <row r="2792">
          <cell r="A2792">
            <v>360900</v>
          </cell>
          <cell r="B2792" t="str">
            <v>PERFUME  T60411 COMFORTABLE</v>
          </cell>
          <cell r="C2792" t="str">
            <v>R0</v>
          </cell>
        </row>
        <row r="2793">
          <cell r="A2793">
            <v>360913</v>
          </cell>
          <cell r="B2793" t="str">
            <v>PERFUME A923-040</v>
          </cell>
          <cell r="C2793" t="str">
            <v>R9</v>
          </cell>
          <cell r="D2793">
            <v>61502</v>
          </cell>
        </row>
        <row r="2794">
          <cell r="A2794">
            <v>360916</v>
          </cell>
          <cell r="B2794" t="str">
            <v>PERFUME COCOON T 90024</v>
          </cell>
          <cell r="C2794" t="str">
            <v>R0</v>
          </cell>
          <cell r="D2794">
            <v>27050</v>
          </cell>
        </row>
        <row r="2795">
          <cell r="A2795">
            <v>360998</v>
          </cell>
          <cell r="B2795" t="str">
            <v>PERFUME FRAGROMA A 922 678</v>
          </cell>
          <cell r="C2795" t="str">
            <v>R9</v>
          </cell>
          <cell r="D2795">
            <v>61502</v>
          </cell>
        </row>
        <row r="2796">
          <cell r="A2796">
            <v>361020</v>
          </cell>
          <cell r="B2796" t="str">
            <v>PERF. IFF 9702 ROSETTE</v>
          </cell>
          <cell r="C2796" t="str">
            <v>R0</v>
          </cell>
          <cell r="D2796">
            <v>32941</v>
          </cell>
        </row>
        <row r="2797">
          <cell r="A2797">
            <v>361026</v>
          </cell>
          <cell r="B2797" t="str">
            <v>PERFUME SN 34921</v>
          </cell>
          <cell r="C2797" t="str">
            <v>R0</v>
          </cell>
          <cell r="D2797">
            <v>24655</v>
          </cell>
        </row>
        <row r="2798">
          <cell r="A2798">
            <v>361026</v>
          </cell>
          <cell r="B2798" t="str">
            <v>PERFUME SN 34921</v>
          </cell>
          <cell r="C2798" t="str">
            <v>R0</v>
          </cell>
        </row>
        <row r="2799">
          <cell r="A2799">
            <v>361026</v>
          </cell>
          <cell r="B2799" t="str">
            <v>PERFUME SN 34921</v>
          </cell>
          <cell r="C2799" t="str">
            <v>R0</v>
          </cell>
        </row>
        <row r="2800">
          <cell r="A2800">
            <v>361026</v>
          </cell>
          <cell r="B2800" t="str">
            <v>PERFUME SN 34921</v>
          </cell>
          <cell r="C2800" t="str">
            <v>R0</v>
          </cell>
        </row>
        <row r="2801">
          <cell r="A2801">
            <v>361026</v>
          </cell>
          <cell r="B2801" t="str">
            <v>PERFUME SN 34921</v>
          </cell>
          <cell r="C2801" t="str">
            <v>R0</v>
          </cell>
        </row>
        <row r="2802">
          <cell r="A2802">
            <v>361038</v>
          </cell>
          <cell r="B2802" t="str">
            <v>PERFUME F526046 /A923-024</v>
          </cell>
          <cell r="C2802" t="str">
            <v>R9</v>
          </cell>
          <cell r="D2802">
            <v>61502</v>
          </cell>
        </row>
        <row r="2803">
          <cell r="A2803">
            <v>361048</v>
          </cell>
          <cell r="B2803" t="str">
            <v>PERFUME A923-024</v>
          </cell>
          <cell r="C2803" t="str">
            <v>R0</v>
          </cell>
          <cell r="D2803">
            <v>61502</v>
          </cell>
        </row>
        <row r="2804">
          <cell r="A2804">
            <v>361052</v>
          </cell>
          <cell r="B2804" t="str">
            <v>PERFUME 431.280/B VERSION</v>
          </cell>
          <cell r="C2804" t="str">
            <v>R9</v>
          </cell>
          <cell r="D2804">
            <v>20300</v>
          </cell>
        </row>
        <row r="2805">
          <cell r="A2805">
            <v>361053</v>
          </cell>
          <cell r="B2805" t="str">
            <v>PERFUME FRESH FLOWERS 800175A</v>
          </cell>
          <cell r="C2805" t="str">
            <v>R9</v>
          </cell>
          <cell r="D2805">
            <v>27050</v>
          </cell>
        </row>
        <row r="2806">
          <cell r="A2806">
            <v>361069</v>
          </cell>
          <cell r="B2806" t="str">
            <v>PERF EDEN 74-418</v>
          </cell>
          <cell r="C2806" t="str">
            <v>R9</v>
          </cell>
          <cell r="D2806">
            <v>20300</v>
          </cell>
        </row>
        <row r="2807">
          <cell r="A2807">
            <v>361070</v>
          </cell>
          <cell r="B2807" t="str">
            <v>PERFUME F526041</v>
          </cell>
          <cell r="C2807" t="str">
            <v>R9</v>
          </cell>
          <cell r="D2807">
            <v>61502</v>
          </cell>
        </row>
        <row r="2808">
          <cell r="A2808">
            <v>361072</v>
          </cell>
          <cell r="B2808" t="str">
            <v>PERFUME ODOUR ABSORBER 73317C</v>
          </cell>
          <cell r="C2808" t="str">
            <v>R0</v>
          </cell>
          <cell r="D2808">
            <v>27050</v>
          </cell>
        </row>
        <row r="2809">
          <cell r="A2809">
            <v>361079</v>
          </cell>
          <cell r="B2809" t="str">
            <v>PERFUME FIRM GREENCOOL 121-273</v>
          </cell>
          <cell r="C2809" t="str">
            <v>R0</v>
          </cell>
          <cell r="D2809">
            <v>20300</v>
          </cell>
        </row>
        <row r="2810">
          <cell r="A2810">
            <v>361079</v>
          </cell>
          <cell r="B2810" t="str">
            <v>PERFUME FIRM GREENCOOL 121-273</v>
          </cell>
          <cell r="C2810" t="str">
            <v>R0</v>
          </cell>
        </row>
        <row r="2811">
          <cell r="A2811">
            <v>361079</v>
          </cell>
          <cell r="B2811" t="str">
            <v>PERFUME FIRM GREENCOOL 121-273</v>
          </cell>
          <cell r="C2811" t="str">
            <v>R0</v>
          </cell>
        </row>
        <row r="2812">
          <cell r="A2812">
            <v>361079</v>
          </cell>
          <cell r="B2812" t="str">
            <v>PERFUME FIRM GREENCOOL 121-273</v>
          </cell>
          <cell r="C2812" t="str">
            <v>R0</v>
          </cell>
        </row>
        <row r="2813">
          <cell r="A2813">
            <v>361147</v>
          </cell>
          <cell r="B2813" t="str">
            <v>PERFUME 121.278B</v>
          </cell>
          <cell r="C2813" t="str">
            <v>R0</v>
          </cell>
          <cell r="D2813">
            <v>20300</v>
          </cell>
        </row>
        <row r="2814">
          <cell r="A2814">
            <v>361147</v>
          </cell>
          <cell r="B2814" t="str">
            <v>PERFUME 121.278B</v>
          </cell>
          <cell r="C2814" t="str">
            <v>R0</v>
          </cell>
        </row>
        <row r="2815">
          <cell r="A2815">
            <v>361147</v>
          </cell>
          <cell r="B2815" t="str">
            <v>PERFUME 121.278B</v>
          </cell>
          <cell r="C2815" t="str">
            <v>R0</v>
          </cell>
        </row>
        <row r="2816">
          <cell r="A2816">
            <v>361147</v>
          </cell>
          <cell r="B2816" t="str">
            <v>PERFUME 121.278B</v>
          </cell>
          <cell r="C2816" t="str">
            <v>R0</v>
          </cell>
        </row>
        <row r="2817">
          <cell r="A2817">
            <v>361149</v>
          </cell>
          <cell r="B2817" t="str">
            <v>PERFUME PINE LEMON 71022WD</v>
          </cell>
          <cell r="C2817" t="str">
            <v>R9</v>
          </cell>
          <cell r="D2817">
            <v>27050</v>
          </cell>
        </row>
        <row r="2818">
          <cell r="A2818">
            <v>361150</v>
          </cell>
          <cell r="B2818" t="str">
            <v>PERFUME CONIFLOR T60121E</v>
          </cell>
          <cell r="C2818" t="str">
            <v>R9</v>
          </cell>
          <cell r="D2818">
            <v>27050</v>
          </cell>
        </row>
        <row r="2819">
          <cell r="A2819">
            <v>361151</v>
          </cell>
          <cell r="B2819" t="str">
            <v>PERFUME LEMON 23265C</v>
          </cell>
          <cell r="C2819" t="str">
            <v>R9</v>
          </cell>
          <cell r="D2819">
            <v>27050</v>
          </cell>
        </row>
        <row r="2820">
          <cell r="A2820">
            <v>361152</v>
          </cell>
          <cell r="B2820" t="str">
            <v>PERFUME FRESH 63516</v>
          </cell>
          <cell r="C2820" t="str">
            <v>R9</v>
          </cell>
          <cell r="D2820">
            <v>27050</v>
          </cell>
        </row>
        <row r="2821">
          <cell r="A2821">
            <v>361189</v>
          </cell>
          <cell r="B2821" t="str">
            <v>PERFUME A79755R</v>
          </cell>
          <cell r="C2821" t="str">
            <v>R0</v>
          </cell>
          <cell r="D2821">
            <v>27050</v>
          </cell>
        </row>
        <row r="2822">
          <cell r="A2822">
            <v>361190</v>
          </cell>
          <cell r="B2822" t="str">
            <v>PERFUME A922-799</v>
          </cell>
          <cell r="C2822" t="str">
            <v>R0</v>
          </cell>
          <cell r="D2822">
            <v>61502</v>
          </cell>
        </row>
        <row r="2823">
          <cell r="A2823">
            <v>361191</v>
          </cell>
          <cell r="B2823" t="str">
            <v>PERFUME A922-798</v>
          </cell>
          <cell r="C2823" t="str">
            <v>R9</v>
          </cell>
          <cell r="D2823">
            <v>61502</v>
          </cell>
        </row>
        <row r="2824">
          <cell r="A2824">
            <v>361205</v>
          </cell>
          <cell r="B2824" t="str">
            <v>PERFUME ETIQUETTE SUP 126 006</v>
          </cell>
          <cell r="C2824" t="str">
            <v>R0</v>
          </cell>
          <cell r="D2824">
            <v>20300</v>
          </cell>
        </row>
        <row r="2825">
          <cell r="A2825">
            <v>361227</v>
          </cell>
          <cell r="B2825" t="str">
            <v>PERFUME HBV 2703</v>
          </cell>
          <cell r="C2825" t="str">
            <v>R9</v>
          </cell>
          <cell r="D2825">
            <v>24655</v>
          </cell>
        </row>
        <row r="2826">
          <cell r="A2826">
            <v>361230</v>
          </cell>
          <cell r="B2826" t="str">
            <v>PERFUME G77-408 BACINA</v>
          </cell>
          <cell r="C2826" t="str">
            <v>R9</v>
          </cell>
          <cell r="D2826">
            <v>6915</v>
          </cell>
        </row>
        <row r="2827">
          <cell r="A2827">
            <v>361235</v>
          </cell>
          <cell r="B2827" t="str">
            <v>PERFUME BLACK FOREST D60315</v>
          </cell>
          <cell r="C2827" t="str">
            <v>R9</v>
          </cell>
          <cell r="D2827">
            <v>27050</v>
          </cell>
        </row>
        <row r="2828">
          <cell r="A2828">
            <v>361246</v>
          </cell>
          <cell r="B2828" t="str">
            <v>PERF ROSAVITA 0/229764</v>
          </cell>
          <cell r="C2828" t="str">
            <v>R9</v>
          </cell>
          <cell r="D2828">
            <v>13969</v>
          </cell>
        </row>
        <row r="2829">
          <cell r="A2829">
            <v>361248</v>
          </cell>
          <cell r="B2829" t="str">
            <v>WOODLAND PINE (H&amp;R#738332)</v>
          </cell>
          <cell r="C2829" t="str">
            <v>R0</v>
          </cell>
          <cell r="D2829">
            <v>27050</v>
          </cell>
        </row>
        <row r="2830">
          <cell r="A2830">
            <v>361248</v>
          </cell>
          <cell r="B2830" t="str">
            <v>WOODLAND PINE (H&amp;R#738332)</v>
          </cell>
          <cell r="C2830" t="str">
            <v>R0</v>
          </cell>
        </row>
        <row r="2831">
          <cell r="A2831">
            <v>361248</v>
          </cell>
          <cell r="B2831" t="str">
            <v>WOODLAND PINE (H&amp;R#738332)</v>
          </cell>
          <cell r="C2831" t="str">
            <v>R0</v>
          </cell>
        </row>
        <row r="2832">
          <cell r="A2832">
            <v>361249</v>
          </cell>
          <cell r="B2832" t="str">
            <v>PERF DEWBERRY F531844</v>
          </cell>
          <cell r="C2832" t="str">
            <v>R0</v>
          </cell>
          <cell r="D2832">
            <v>61502</v>
          </cell>
        </row>
        <row r="2833">
          <cell r="A2833">
            <v>361250</v>
          </cell>
          <cell r="B2833" t="str">
            <v>PERFUME MARUERITE DAISY</v>
          </cell>
          <cell r="C2833" t="str">
            <v>R9</v>
          </cell>
          <cell r="D2833">
            <v>27050</v>
          </cell>
        </row>
        <row r="2834">
          <cell r="A2834">
            <v>361257</v>
          </cell>
          <cell r="B2834" t="str">
            <v>PERFUME T60804A MARGUERITE DS</v>
          </cell>
          <cell r="C2834" t="str">
            <v>R9</v>
          </cell>
          <cell r="D2834">
            <v>27050</v>
          </cell>
        </row>
        <row r="2835">
          <cell r="A2835">
            <v>361259</v>
          </cell>
          <cell r="B2835" t="str">
            <v>PERFUME A923-024</v>
          </cell>
          <cell r="C2835" t="str">
            <v>R9</v>
          </cell>
          <cell r="D2835">
            <v>61502</v>
          </cell>
        </row>
        <row r="2836">
          <cell r="A2836">
            <v>361266</v>
          </cell>
          <cell r="B2836" t="str">
            <v>perf SN 40162 nat lotus blosso</v>
          </cell>
          <cell r="C2836" t="str">
            <v>R9</v>
          </cell>
          <cell r="D2836">
            <v>24655</v>
          </cell>
        </row>
        <row r="2837">
          <cell r="A2837">
            <v>361266</v>
          </cell>
          <cell r="B2837" t="str">
            <v>perf SN 40162 nat lotus blosso</v>
          </cell>
          <cell r="C2837" t="str">
            <v>R9</v>
          </cell>
        </row>
        <row r="2838">
          <cell r="A2838">
            <v>361266</v>
          </cell>
          <cell r="B2838" t="str">
            <v>perf SN 40162 nat lotus bloss</v>
          </cell>
          <cell r="C2838" t="str">
            <v>R9</v>
          </cell>
        </row>
        <row r="2839">
          <cell r="A2839">
            <v>361277</v>
          </cell>
          <cell r="B2839" t="str">
            <v>PERFUME A923437 MACON II</v>
          </cell>
          <cell r="C2839" t="str">
            <v>R0</v>
          </cell>
          <cell r="D2839">
            <v>61502</v>
          </cell>
        </row>
        <row r="2840">
          <cell r="A2840">
            <v>361283</v>
          </cell>
          <cell r="B2840" t="str">
            <v>PERFUME GIV-ROUR PINE RF-4320</v>
          </cell>
          <cell r="C2840" t="str">
            <v>R0</v>
          </cell>
          <cell r="D2840">
            <v>24655</v>
          </cell>
        </row>
        <row r="2841">
          <cell r="A2841">
            <v>361283</v>
          </cell>
          <cell r="B2841" t="str">
            <v>PERFUME GIV-ROUR PINE RF-4320</v>
          </cell>
          <cell r="C2841" t="str">
            <v>R0</v>
          </cell>
        </row>
        <row r="2842">
          <cell r="A2842">
            <v>361283</v>
          </cell>
          <cell r="B2842" t="str">
            <v>PERFUME GIV-ROUR PINE RF-4320</v>
          </cell>
          <cell r="C2842" t="str">
            <v>R0</v>
          </cell>
        </row>
        <row r="2843">
          <cell r="A2843">
            <v>361283</v>
          </cell>
          <cell r="B2843" t="str">
            <v>PERFUME GIV-ROUR PINE RF-4320</v>
          </cell>
          <cell r="C2843" t="str">
            <v>R0</v>
          </cell>
        </row>
        <row r="2844">
          <cell r="A2844">
            <v>361284</v>
          </cell>
          <cell r="B2844" t="str">
            <v>PERFUME MISTY Q</v>
          </cell>
          <cell r="C2844" t="str">
            <v>R9</v>
          </cell>
          <cell r="D2844">
            <v>7306</v>
          </cell>
        </row>
        <row r="2845">
          <cell r="A2845">
            <v>361301</v>
          </cell>
          <cell r="B2845" t="str">
            <v>PERF IFF 5618 AD</v>
          </cell>
          <cell r="C2845" t="str">
            <v>R0</v>
          </cell>
          <cell r="D2845">
            <v>32941</v>
          </cell>
        </row>
        <row r="2846">
          <cell r="A2846">
            <v>361301</v>
          </cell>
          <cell r="B2846" t="str">
            <v>PERF IFF 5618 AD</v>
          </cell>
          <cell r="C2846" t="str">
            <v>R0</v>
          </cell>
        </row>
        <row r="2847">
          <cell r="A2847">
            <v>361301</v>
          </cell>
          <cell r="B2847" t="str">
            <v>PERF IFF 5618 AD</v>
          </cell>
          <cell r="C2847" t="str">
            <v>R0</v>
          </cell>
        </row>
        <row r="2848">
          <cell r="A2848">
            <v>361301</v>
          </cell>
          <cell r="B2848" t="str">
            <v>PERF IFF 5618 AD</v>
          </cell>
          <cell r="C2848" t="str">
            <v>R0</v>
          </cell>
        </row>
        <row r="2849">
          <cell r="A2849">
            <v>361301</v>
          </cell>
          <cell r="B2849" t="str">
            <v>PERF IFF 5618 AD</v>
          </cell>
          <cell r="C2849" t="str">
            <v>R0</v>
          </cell>
        </row>
        <row r="2850">
          <cell r="A2850">
            <v>361301</v>
          </cell>
          <cell r="B2850" t="str">
            <v>PERF IFF 5618 AD</v>
          </cell>
          <cell r="C2850" t="str">
            <v>R0</v>
          </cell>
        </row>
        <row r="2851">
          <cell r="A2851">
            <v>361316</v>
          </cell>
          <cell r="B2851" t="str">
            <v>PERFUME IFF 2302 HS MOD 1</v>
          </cell>
          <cell r="C2851" t="str">
            <v>R0</v>
          </cell>
          <cell r="D2851">
            <v>32941</v>
          </cell>
        </row>
        <row r="2852">
          <cell r="A2852">
            <v>361316</v>
          </cell>
          <cell r="B2852" t="str">
            <v>PERFUME IFF 2302 HS MOD 1</v>
          </cell>
          <cell r="C2852" t="str">
            <v>R0</v>
          </cell>
        </row>
        <row r="2853">
          <cell r="A2853">
            <v>361316</v>
          </cell>
          <cell r="B2853" t="str">
            <v>PERFUME IFF 2302 HS MOD 1</v>
          </cell>
          <cell r="C2853" t="str">
            <v>R0</v>
          </cell>
        </row>
        <row r="2854">
          <cell r="A2854">
            <v>361316</v>
          </cell>
          <cell r="B2854" t="str">
            <v>PERFUME IFF 2302 HS MOD 1</v>
          </cell>
          <cell r="C2854" t="str">
            <v>R0</v>
          </cell>
        </row>
        <row r="2855">
          <cell r="A2855">
            <v>361319</v>
          </cell>
          <cell r="B2855" t="str">
            <v>PERFUME 4447 MOD</v>
          </cell>
          <cell r="C2855" t="str">
            <v>R9</v>
          </cell>
          <cell r="D2855">
            <v>24655</v>
          </cell>
        </row>
        <row r="2856">
          <cell r="A2856">
            <v>361323</v>
          </cell>
          <cell r="B2856" t="str">
            <v>PERFUME F534 644</v>
          </cell>
          <cell r="C2856" t="str">
            <v>R0</v>
          </cell>
          <cell r="D2856">
            <v>61502</v>
          </cell>
        </row>
        <row r="2857">
          <cell r="A2857">
            <v>361323</v>
          </cell>
          <cell r="B2857" t="str">
            <v>PERFUME F534 644</v>
          </cell>
          <cell r="C2857" t="str">
            <v>R0</v>
          </cell>
        </row>
        <row r="2858">
          <cell r="A2858">
            <v>361323</v>
          </cell>
          <cell r="B2858" t="str">
            <v>PERFUME F534 644</v>
          </cell>
          <cell r="C2858" t="str">
            <v>R0</v>
          </cell>
        </row>
        <row r="2859">
          <cell r="A2859">
            <v>361323</v>
          </cell>
          <cell r="B2859" t="str">
            <v>PERFUME F534 644</v>
          </cell>
          <cell r="C2859" t="str">
            <v>R0</v>
          </cell>
        </row>
        <row r="2860">
          <cell r="A2860">
            <v>361336</v>
          </cell>
          <cell r="B2860" t="str">
            <v>PERFUME MENTHA APPLE T40195B</v>
          </cell>
          <cell r="C2860" t="str">
            <v>R9</v>
          </cell>
          <cell r="D2860">
            <v>27050</v>
          </cell>
        </row>
        <row r="2861">
          <cell r="A2861">
            <v>361344</v>
          </cell>
          <cell r="B2861" t="str">
            <v>PERF A 923-407</v>
          </cell>
          <cell r="C2861" t="str">
            <v>R9</v>
          </cell>
          <cell r="D2861">
            <v>61502</v>
          </cell>
        </row>
        <row r="2862">
          <cell r="A2862">
            <v>361384</v>
          </cell>
          <cell r="B2862" t="str">
            <v>PERF AJ 6810 LIFEGUARD</v>
          </cell>
          <cell r="C2862" t="str">
            <v>R0</v>
          </cell>
          <cell r="D2862">
            <v>12</v>
          </cell>
        </row>
        <row r="2863">
          <cell r="A2863">
            <v>361391</v>
          </cell>
          <cell r="B2863" t="str">
            <v>PERFUME ESCAPADE T60661</v>
          </cell>
          <cell r="C2863" t="str">
            <v>R9</v>
          </cell>
          <cell r="D2863">
            <v>27050</v>
          </cell>
        </row>
        <row r="2864">
          <cell r="A2864">
            <v>361407</v>
          </cell>
          <cell r="B2864" t="str">
            <v>PERFUME DONALD 4993</v>
          </cell>
          <cell r="C2864" t="str">
            <v>R9</v>
          </cell>
          <cell r="D2864">
            <v>24655</v>
          </cell>
        </row>
        <row r="2865">
          <cell r="A2865">
            <v>361408</v>
          </cell>
          <cell r="B2865" t="str">
            <v>PERFUME 4931</v>
          </cell>
          <cell r="C2865" t="str">
            <v>R9</v>
          </cell>
          <cell r="D2865">
            <v>24655</v>
          </cell>
        </row>
        <row r="2866">
          <cell r="A2866">
            <v>361414</v>
          </cell>
          <cell r="B2866" t="str">
            <v>PERF F537087 Can Odour Neut</v>
          </cell>
          <cell r="C2866" t="str">
            <v>R0</v>
          </cell>
          <cell r="D2866">
            <v>61502</v>
          </cell>
        </row>
        <row r="2867">
          <cell r="A2867">
            <v>361414</v>
          </cell>
          <cell r="B2867" t="str">
            <v>PERF F537087 Can Odour Neut</v>
          </cell>
          <cell r="C2867" t="str">
            <v>R0</v>
          </cell>
        </row>
        <row r="2868">
          <cell r="A2868">
            <v>361414</v>
          </cell>
          <cell r="B2868" t="str">
            <v>PERF F537087 Can Odour Neut</v>
          </cell>
          <cell r="C2868" t="str">
            <v>R0</v>
          </cell>
        </row>
        <row r="2869">
          <cell r="A2869">
            <v>361427</v>
          </cell>
          <cell r="B2869" t="str">
            <v>PER TAKASAGO LEMON AG1985</v>
          </cell>
          <cell r="C2869" t="str">
            <v>R0</v>
          </cell>
          <cell r="D2869">
            <v>0</v>
          </cell>
        </row>
        <row r="2870">
          <cell r="A2870">
            <v>361442</v>
          </cell>
          <cell r="B2870" t="str">
            <v>PERFUME A923569 FOREST LODGE</v>
          </cell>
          <cell r="C2870" t="str">
            <v>R0</v>
          </cell>
          <cell r="D2870">
            <v>61502</v>
          </cell>
        </row>
        <row r="2871">
          <cell r="A2871">
            <v>361442</v>
          </cell>
          <cell r="B2871" t="str">
            <v>PERFUME A923569 FOREST LODGE</v>
          </cell>
          <cell r="C2871" t="str">
            <v>R0</v>
          </cell>
        </row>
        <row r="2872">
          <cell r="A2872">
            <v>361442</v>
          </cell>
          <cell r="B2872" t="str">
            <v>PERFUME A923569 FOREST LODGE</v>
          </cell>
          <cell r="C2872" t="str">
            <v>R0</v>
          </cell>
        </row>
        <row r="2873">
          <cell r="A2873">
            <v>361442</v>
          </cell>
          <cell r="B2873" t="str">
            <v>PERFUME A923569 FOREST LODGE</v>
          </cell>
          <cell r="C2873" t="str">
            <v>R0</v>
          </cell>
        </row>
        <row r="2874">
          <cell r="A2874">
            <v>361448</v>
          </cell>
          <cell r="B2874" t="str">
            <v>PERFUME BLOWFLY 6126</v>
          </cell>
          <cell r="C2874" t="str">
            <v>R0</v>
          </cell>
          <cell r="D2874">
            <v>24655</v>
          </cell>
        </row>
        <row r="2875">
          <cell r="A2875">
            <v>361448</v>
          </cell>
          <cell r="B2875" t="str">
            <v>PERFUME BLOWFLY 6126</v>
          </cell>
          <cell r="C2875" t="str">
            <v>R0</v>
          </cell>
        </row>
        <row r="2876">
          <cell r="A2876">
            <v>361448</v>
          </cell>
          <cell r="B2876" t="str">
            <v>PERFUME BLOWFLY 6126</v>
          </cell>
          <cell r="C2876" t="str">
            <v>R0</v>
          </cell>
        </row>
        <row r="2877">
          <cell r="A2877">
            <v>361459</v>
          </cell>
          <cell r="B2877" t="str">
            <v>PER SAGE A923634 J415825</v>
          </cell>
          <cell r="C2877" t="str">
            <v>R9</v>
          </cell>
          <cell r="D2877">
            <v>61502</v>
          </cell>
        </row>
        <row r="2878">
          <cell r="A2878">
            <v>361460</v>
          </cell>
          <cell r="B2878" t="str">
            <v>PER SAGE A923607 J414814</v>
          </cell>
          <cell r="C2878" t="str">
            <v>R9</v>
          </cell>
          <cell r="D2878">
            <v>0</v>
          </cell>
        </row>
        <row r="2879">
          <cell r="A2879">
            <v>361461</v>
          </cell>
          <cell r="B2879" t="str">
            <v>Citrus Mint Perf A923608</v>
          </cell>
          <cell r="C2879" t="str">
            <v>R9</v>
          </cell>
          <cell r="D2879">
            <v>0</v>
          </cell>
        </row>
        <row r="2880">
          <cell r="A2880">
            <v>361462</v>
          </cell>
          <cell r="B2880" t="str">
            <v>RIKEN DEO ACE UT</v>
          </cell>
          <cell r="C2880" t="str">
            <v>R9</v>
          </cell>
          <cell r="D2880">
            <v>88009</v>
          </cell>
        </row>
        <row r="2881">
          <cell r="A2881">
            <v>361466</v>
          </cell>
          <cell r="B2881" t="str">
            <v>PERF THAI ORCHID 14 FLORIENTAL</v>
          </cell>
          <cell r="C2881" t="str">
            <v>R0</v>
          </cell>
          <cell r="D2881">
            <v>24655</v>
          </cell>
        </row>
        <row r="2882">
          <cell r="A2882">
            <v>361466</v>
          </cell>
          <cell r="B2882" t="str">
            <v>PERF THAI ORCHID 14 FLORIENTAL</v>
          </cell>
          <cell r="C2882" t="str">
            <v>R9</v>
          </cell>
        </row>
        <row r="2883">
          <cell r="A2883">
            <v>361466</v>
          </cell>
          <cell r="B2883" t="str">
            <v>PERF THAI ORCHID 14 FLORIENTA</v>
          </cell>
          <cell r="C2883" t="str">
            <v>R9</v>
          </cell>
        </row>
        <row r="2884">
          <cell r="A2884">
            <v>361468</v>
          </cell>
          <cell r="B2884" t="str">
            <v>perf Ginger Flower 09 Florient</v>
          </cell>
          <cell r="C2884" t="str">
            <v>R9</v>
          </cell>
          <cell r="D2884">
            <v>24655</v>
          </cell>
        </row>
        <row r="2885">
          <cell r="A2885">
            <v>361468</v>
          </cell>
          <cell r="B2885" t="str">
            <v>perf Ginger Flower 09 Florient</v>
          </cell>
          <cell r="C2885" t="str">
            <v>R9</v>
          </cell>
        </row>
        <row r="2886">
          <cell r="A2886">
            <v>361468</v>
          </cell>
          <cell r="B2886" t="str">
            <v>perf Ginger Flower 09 Florien</v>
          </cell>
          <cell r="C2886" t="str">
            <v>R9</v>
          </cell>
        </row>
        <row r="2887">
          <cell r="A2887">
            <v>361503</v>
          </cell>
          <cell r="B2887" t="str">
            <v>PERF RH-2702 TAKASAGO (308167)</v>
          </cell>
          <cell r="C2887" t="str">
            <v>R0</v>
          </cell>
          <cell r="D2887">
            <v>6915</v>
          </cell>
        </row>
        <row r="2888">
          <cell r="A2888">
            <v>361507</v>
          </cell>
          <cell r="B2888" t="str">
            <v>PERF GARDENIS 6240 GIVAUDAN</v>
          </cell>
          <cell r="C2888" t="str">
            <v>R0</v>
          </cell>
          <cell r="D2888">
            <v>24655</v>
          </cell>
        </row>
        <row r="2889">
          <cell r="A2889">
            <v>361507</v>
          </cell>
          <cell r="B2889" t="str">
            <v>PERF GARDENIS 6240 GIVAUDAN</v>
          </cell>
          <cell r="C2889" t="str">
            <v>R0</v>
          </cell>
        </row>
        <row r="2890">
          <cell r="A2890">
            <v>361507</v>
          </cell>
          <cell r="B2890" t="str">
            <v>PERF GARDENIS 6240 GIVAUDAN</v>
          </cell>
          <cell r="C2890" t="str">
            <v>R0</v>
          </cell>
        </row>
        <row r="2891">
          <cell r="A2891">
            <v>361509</v>
          </cell>
          <cell r="B2891" t="str">
            <v>PERFUME DRAGOCO 0/A10779 KUKI2</v>
          </cell>
          <cell r="C2891" t="str">
            <v>R0</v>
          </cell>
          <cell r="D2891">
            <v>13969</v>
          </cell>
        </row>
        <row r="2892">
          <cell r="A2892">
            <v>361509</v>
          </cell>
          <cell r="B2892" t="str">
            <v>PERFUME DRAGOCO 0/A10779 KUKI2</v>
          </cell>
          <cell r="C2892" t="str">
            <v>R9</v>
          </cell>
        </row>
        <row r="2893">
          <cell r="A2893">
            <v>361509</v>
          </cell>
          <cell r="B2893" t="str">
            <v>PERFUME DRAGOCO 0/A10779 KUKI</v>
          </cell>
          <cell r="C2893" t="str">
            <v>R9</v>
          </cell>
        </row>
        <row r="2894">
          <cell r="A2894">
            <v>361518</v>
          </cell>
          <cell r="B2894" t="str">
            <v>perf 431.918B LULU FIRM</v>
          </cell>
          <cell r="C2894" t="str">
            <v>R0</v>
          </cell>
          <cell r="D2894">
            <v>20300</v>
          </cell>
        </row>
        <row r="2895">
          <cell r="A2895">
            <v>361524</v>
          </cell>
          <cell r="B2895" t="str">
            <v>PERFUME WHITE WATER 88</v>
          </cell>
          <cell r="C2895" t="str">
            <v>R0</v>
          </cell>
          <cell r="D2895">
            <v>24655</v>
          </cell>
        </row>
        <row r="2896">
          <cell r="A2896">
            <v>361524</v>
          </cell>
          <cell r="B2896" t="str">
            <v>PERFUME WHITE WATER 88</v>
          </cell>
          <cell r="C2896" t="str">
            <v>R0</v>
          </cell>
        </row>
        <row r="2897">
          <cell r="A2897">
            <v>361524</v>
          </cell>
          <cell r="B2897" t="str">
            <v>PERFUME WHITE WATER 88</v>
          </cell>
          <cell r="C2897" t="str">
            <v>R0</v>
          </cell>
        </row>
        <row r="2898">
          <cell r="A2898">
            <v>361525</v>
          </cell>
          <cell r="B2898" t="str">
            <v>PERF Light Vanilla 438221 Firm</v>
          </cell>
          <cell r="C2898" t="str">
            <v>R0</v>
          </cell>
          <cell r="D2898">
            <v>20300</v>
          </cell>
        </row>
        <row r="2899">
          <cell r="A2899">
            <v>361525</v>
          </cell>
          <cell r="B2899" t="str">
            <v>PERF Light Vanilla 438221 Firm</v>
          </cell>
          <cell r="C2899" t="str">
            <v>R0</v>
          </cell>
        </row>
        <row r="2900">
          <cell r="A2900">
            <v>361525</v>
          </cell>
          <cell r="B2900" t="str">
            <v>PERF Light Vanilla 438221 Firm</v>
          </cell>
          <cell r="C2900" t="str">
            <v>R0</v>
          </cell>
        </row>
        <row r="2901">
          <cell r="A2901">
            <v>361525</v>
          </cell>
          <cell r="B2901" t="str">
            <v>PERF Light Vanilla 438221 Firm</v>
          </cell>
          <cell r="C2901" t="str">
            <v>R0</v>
          </cell>
        </row>
        <row r="2902">
          <cell r="A2902">
            <v>361526</v>
          </cell>
          <cell r="B2902" t="str">
            <v>PERFUME ZESTOFRESH 133285 D</v>
          </cell>
          <cell r="C2902" t="str">
            <v>R0</v>
          </cell>
          <cell r="D2902">
            <v>20300</v>
          </cell>
        </row>
        <row r="2903">
          <cell r="A2903">
            <v>361527</v>
          </cell>
          <cell r="B2903" t="str">
            <v>PERFUME MICROMAN A923747(QUEST</v>
          </cell>
          <cell r="C2903" t="str">
            <v>R0</v>
          </cell>
          <cell r="D2903">
            <v>61502</v>
          </cell>
        </row>
        <row r="2904">
          <cell r="A2904">
            <v>361533</v>
          </cell>
          <cell r="B2904" t="str">
            <v>PERFUME CITRONELLA F539.833</v>
          </cell>
          <cell r="C2904" t="str">
            <v>R0</v>
          </cell>
          <cell r="D2904">
            <v>61502</v>
          </cell>
        </row>
        <row r="2905">
          <cell r="A2905">
            <v>361533</v>
          </cell>
          <cell r="B2905" t="str">
            <v>PERFUME CITRONELLA F539.833</v>
          </cell>
          <cell r="C2905" t="str">
            <v>R0</v>
          </cell>
        </row>
        <row r="2906">
          <cell r="A2906">
            <v>361533</v>
          </cell>
          <cell r="B2906" t="str">
            <v>PERFUME CITRONELLA F539.833</v>
          </cell>
          <cell r="C2906" t="str">
            <v>R0</v>
          </cell>
        </row>
        <row r="2907">
          <cell r="A2907">
            <v>361533</v>
          </cell>
          <cell r="B2907" t="str">
            <v>PERFUME CITRONELLA F539.833</v>
          </cell>
          <cell r="C2907" t="str">
            <v>R0</v>
          </cell>
        </row>
        <row r="2908">
          <cell r="A2908">
            <v>361534</v>
          </cell>
          <cell r="B2908" t="str">
            <v>PERFUME SHOOFLY 6291</v>
          </cell>
          <cell r="C2908" t="str">
            <v>R0</v>
          </cell>
          <cell r="D2908">
            <v>24655</v>
          </cell>
        </row>
        <row r="2909">
          <cell r="A2909">
            <v>361534</v>
          </cell>
          <cell r="B2909" t="str">
            <v>PERFUME SHOOFLY 6291</v>
          </cell>
          <cell r="C2909" t="str">
            <v>R0</v>
          </cell>
        </row>
        <row r="2910">
          <cell r="A2910">
            <v>361534</v>
          </cell>
          <cell r="B2910" t="str">
            <v>PERFUME SHOOFLY 6291</v>
          </cell>
          <cell r="C2910" t="str">
            <v>R0</v>
          </cell>
        </row>
        <row r="2911">
          <cell r="A2911">
            <v>361546</v>
          </cell>
          <cell r="B2911" t="str">
            <v>PERF A923572 Lemon Plus</v>
          </cell>
          <cell r="C2911" t="str">
            <v>R0</v>
          </cell>
          <cell r="D2911">
            <v>0</v>
          </cell>
        </row>
        <row r="2912">
          <cell r="A2912">
            <v>361561</v>
          </cell>
          <cell r="B2912" t="str">
            <v>PERF CITRUS MINT J419818 QUEST</v>
          </cell>
          <cell r="C2912" t="str">
            <v>R0</v>
          </cell>
          <cell r="D2912">
            <v>61502</v>
          </cell>
        </row>
        <row r="2913">
          <cell r="A2913">
            <v>361562</v>
          </cell>
          <cell r="B2913" t="str">
            <v>PERF SAGE J419821 QUEST</v>
          </cell>
          <cell r="C2913" t="str">
            <v>R0</v>
          </cell>
          <cell r="D2913">
            <v>61502</v>
          </cell>
        </row>
        <row r="2914">
          <cell r="A2914">
            <v>361569</v>
          </cell>
          <cell r="B2914" t="str">
            <v>PERF ROSE GARDEN 6587</v>
          </cell>
          <cell r="C2914" t="str">
            <v>R0</v>
          </cell>
          <cell r="D2914">
            <v>24655</v>
          </cell>
        </row>
        <row r="2915">
          <cell r="A2915">
            <v>361570</v>
          </cell>
          <cell r="B2915" t="str">
            <v>PERF CITRUS GROVE II 4962</v>
          </cell>
          <cell r="C2915" t="str">
            <v>R0</v>
          </cell>
          <cell r="D2915">
            <v>24655</v>
          </cell>
        </row>
        <row r="2916">
          <cell r="A2916">
            <v>361570</v>
          </cell>
          <cell r="B2916" t="str">
            <v>PERF CITRUS GROVE II 4962</v>
          </cell>
          <cell r="C2916" t="str">
            <v>R0</v>
          </cell>
        </row>
        <row r="2917">
          <cell r="A2917">
            <v>361570</v>
          </cell>
          <cell r="B2917" t="str">
            <v>PERF CITRUS GROVE II 4962</v>
          </cell>
          <cell r="C2917" t="str">
            <v>R0</v>
          </cell>
        </row>
        <row r="2918">
          <cell r="A2918">
            <v>361570</v>
          </cell>
          <cell r="B2918" t="str">
            <v>PERF CITRUS GROVE II 4962</v>
          </cell>
          <cell r="C2918" t="str">
            <v>R0</v>
          </cell>
        </row>
        <row r="2919">
          <cell r="A2919">
            <v>361608</v>
          </cell>
          <cell r="B2919" t="str">
            <v>PERFUME POTPOURRI IFF9787-HV</v>
          </cell>
          <cell r="C2919" t="str">
            <v>R0</v>
          </cell>
          <cell r="D2919">
            <v>32941</v>
          </cell>
        </row>
        <row r="2920">
          <cell r="A2920">
            <v>361608</v>
          </cell>
          <cell r="B2920" t="str">
            <v>PERFUME POTPOURRI IFF9787-HV</v>
          </cell>
          <cell r="C2920" t="str">
            <v>R0</v>
          </cell>
        </row>
        <row r="2921">
          <cell r="A2921">
            <v>361608</v>
          </cell>
          <cell r="B2921" t="str">
            <v>PERFUME POTPOURRI IFF9787-HV</v>
          </cell>
          <cell r="C2921" t="str">
            <v>R0</v>
          </cell>
        </row>
        <row r="2922">
          <cell r="A2922">
            <v>361608</v>
          </cell>
          <cell r="B2922" t="str">
            <v>PERFUME POTPOURRI IFF9787-HV</v>
          </cell>
          <cell r="C2922" t="str">
            <v>R0</v>
          </cell>
        </row>
        <row r="2923">
          <cell r="A2923">
            <v>361616</v>
          </cell>
          <cell r="B2923" t="str">
            <v>PERF Phoenix Citrus Blossom</v>
          </cell>
          <cell r="C2923" t="str">
            <v>R0</v>
          </cell>
          <cell r="D2923">
            <v>6915</v>
          </cell>
        </row>
        <row r="2924">
          <cell r="A2924">
            <v>361638</v>
          </cell>
          <cell r="B2924" t="str">
            <v>PERFUME AC-1163</v>
          </cell>
          <cell r="C2924" t="str">
            <v>R0</v>
          </cell>
          <cell r="D2924">
            <v>61502</v>
          </cell>
        </row>
        <row r="2925">
          <cell r="A2925">
            <v>361646</v>
          </cell>
          <cell r="B2925" t="str">
            <v>perf Lulu Mod 431.918E</v>
          </cell>
          <cell r="C2925" t="str">
            <v>R0</v>
          </cell>
          <cell r="D2925">
            <v>20300</v>
          </cell>
        </row>
        <row r="2926">
          <cell r="A2926">
            <v>361646</v>
          </cell>
          <cell r="B2926" t="str">
            <v>perf Lulu Mod 431.918E</v>
          </cell>
          <cell r="C2926" t="str">
            <v>R0</v>
          </cell>
        </row>
        <row r="2927">
          <cell r="A2927">
            <v>361647</v>
          </cell>
          <cell r="B2927" t="str">
            <v>Perf Peach A734990 Quest</v>
          </cell>
          <cell r="C2927" t="str">
            <v>R0</v>
          </cell>
          <cell r="D2927">
            <v>0</v>
          </cell>
        </row>
        <row r="2928">
          <cell r="A2928">
            <v>361648</v>
          </cell>
          <cell r="B2928" t="str">
            <v>PERF LAVENDER 310 IFF</v>
          </cell>
          <cell r="C2928" t="str">
            <v>R0</v>
          </cell>
          <cell r="D2928">
            <v>0</v>
          </cell>
        </row>
        <row r="2929">
          <cell r="A2929">
            <v>361648</v>
          </cell>
          <cell r="B2929" t="str">
            <v>PERF LAVENDER 310 IFF</v>
          </cell>
          <cell r="C2929" t="str">
            <v>R0</v>
          </cell>
        </row>
        <row r="2930">
          <cell r="A2930">
            <v>361648</v>
          </cell>
          <cell r="B2930" t="str">
            <v>PERF LAVENDER 310 IFF</v>
          </cell>
          <cell r="C2930" t="str">
            <v>R0</v>
          </cell>
        </row>
        <row r="2931">
          <cell r="A2931">
            <v>361648</v>
          </cell>
          <cell r="B2931" t="str">
            <v>PERF LAVENDER 310 IFF</v>
          </cell>
          <cell r="C2931" t="str">
            <v>R0</v>
          </cell>
        </row>
        <row r="2932">
          <cell r="A2932">
            <v>361662</v>
          </cell>
          <cell r="B2932" t="str">
            <v>Perfume Rose&amp;Sandalw RJ 2113/1</v>
          </cell>
          <cell r="C2932" t="str">
            <v>R0</v>
          </cell>
          <cell r="D2932">
            <v>6915</v>
          </cell>
        </row>
        <row r="2933">
          <cell r="A2933">
            <v>361663</v>
          </cell>
          <cell r="B2933" t="str">
            <v>Perfume WildLavender RJ 2118/2</v>
          </cell>
          <cell r="C2933" t="str">
            <v>R0</v>
          </cell>
          <cell r="D2933">
            <v>6915</v>
          </cell>
        </row>
        <row r="2934">
          <cell r="A2934">
            <v>361663</v>
          </cell>
          <cell r="B2934" t="str">
            <v>Perfume WildLavender RJ 2118/2</v>
          </cell>
          <cell r="C2934" t="str">
            <v>R0</v>
          </cell>
        </row>
        <row r="2935">
          <cell r="A2935">
            <v>361663</v>
          </cell>
          <cell r="B2935" t="str">
            <v>Perfume WildLavender RJ 2118/2</v>
          </cell>
          <cell r="C2935" t="str">
            <v>R0</v>
          </cell>
        </row>
        <row r="2936">
          <cell r="A2936">
            <v>361663</v>
          </cell>
          <cell r="B2936" t="str">
            <v>Perfume WildLavender RJ 2118/2</v>
          </cell>
          <cell r="C2936" t="str">
            <v>R0</v>
          </cell>
        </row>
        <row r="2937">
          <cell r="A2937">
            <v>361664</v>
          </cell>
          <cell r="B2937" t="str">
            <v>Perfume OrangeBloss &amp; Rosewood</v>
          </cell>
          <cell r="C2937" t="str">
            <v>R0</v>
          </cell>
          <cell r="D2937">
            <v>20300</v>
          </cell>
        </row>
        <row r="2938">
          <cell r="A2938">
            <v>361664</v>
          </cell>
          <cell r="B2938" t="str">
            <v>136443E OrangeBloss &amp; Rosewood</v>
          </cell>
          <cell r="C2938" t="str">
            <v>R0</v>
          </cell>
        </row>
        <row r="2939">
          <cell r="A2939">
            <v>361664</v>
          </cell>
          <cell r="B2939" t="str">
            <v>136443E OrangeBloss &amp; Rosewoo</v>
          </cell>
          <cell r="C2939" t="str">
            <v>R0</v>
          </cell>
        </row>
        <row r="2940">
          <cell r="A2940">
            <v>361674</v>
          </cell>
          <cell r="B2940" t="str">
            <v>PERF Phoenix Vanilla Q-17011</v>
          </cell>
          <cell r="C2940" t="str">
            <v>R0</v>
          </cell>
          <cell r="D2940">
            <v>61502</v>
          </cell>
        </row>
        <row r="2941">
          <cell r="A2941">
            <v>361677</v>
          </cell>
          <cell r="B2941" t="str">
            <v>PERFUME COOLBLUE T30163A</v>
          </cell>
          <cell r="C2941" t="str">
            <v>R0</v>
          </cell>
          <cell r="D2941">
            <v>27050</v>
          </cell>
        </row>
        <row r="2942">
          <cell r="A2942">
            <v>361678</v>
          </cell>
          <cell r="B2942" t="str">
            <v>PERFUME GREENWORLD T20100L</v>
          </cell>
          <cell r="C2942" t="str">
            <v>R0</v>
          </cell>
          <cell r="D2942">
            <v>27050</v>
          </cell>
        </row>
        <row r="2943">
          <cell r="A2943">
            <v>361705</v>
          </cell>
          <cell r="B2943" t="str">
            <v>PERF AROMA AERO ROSE TF 13814</v>
          </cell>
          <cell r="C2943" t="str">
            <v>R0</v>
          </cell>
          <cell r="D2943">
            <v>32941</v>
          </cell>
        </row>
        <row r="2944">
          <cell r="A2944">
            <v>361705</v>
          </cell>
          <cell r="B2944" t="str">
            <v>PERF AROMA AERO ROSE TF 13814</v>
          </cell>
          <cell r="C2944" t="str">
            <v>R0</v>
          </cell>
        </row>
        <row r="2945">
          <cell r="A2945">
            <v>361705</v>
          </cell>
          <cell r="B2945" t="str">
            <v>PERF AROMA AERO ROSE TF 13814</v>
          </cell>
          <cell r="C2945" t="str">
            <v>R0</v>
          </cell>
        </row>
        <row r="2946">
          <cell r="A2946">
            <v>361705</v>
          </cell>
          <cell r="B2946" t="str">
            <v>PERF AROMA AERO ROSE TF 13814</v>
          </cell>
          <cell r="C2946" t="str">
            <v>R0</v>
          </cell>
        </row>
        <row r="2947">
          <cell r="A2947">
            <v>361706</v>
          </cell>
          <cell r="B2947" t="str">
            <v>PERF AROMA AERO CITRUS AG5509</v>
          </cell>
          <cell r="C2947" t="str">
            <v>R0</v>
          </cell>
          <cell r="D2947">
            <v>0</v>
          </cell>
        </row>
        <row r="2948">
          <cell r="A2948">
            <v>361707</v>
          </cell>
          <cell r="B2948" t="str">
            <v>PERF AROMA AERO LAVENDR AG6613</v>
          </cell>
          <cell r="C2948" t="str">
            <v>R0</v>
          </cell>
          <cell r="D2948">
            <v>0</v>
          </cell>
        </row>
        <row r="2949">
          <cell r="A2949">
            <v>361722</v>
          </cell>
          <cell r="B2949" t="str">
            <v>PERF ORANGE FLOWER 6879</v>
          </cell>
          <cell r="C2949" t="str">
            <v>R0</v>
          </cell>
          <cell r="D2949">
            <v>24655</v>
          </cell>
        </row>
        <row r="2950">
          <cell r="A2950">
            <v>361722</v>
          </cell>
          <cell r="B2950" t="str">
            <v>PERF ORANGE FLOWER 6879</v>
          </cell>
          <cell r="C2950" t="str">
            <v>R0</v>
          </cell>
        </row>
        <row r="2951">
          <cell r="A2951">
            <v>361722</v>
          </cell>
          <cell r="B2951" t="str">
            <v>PERF ORANGE FLOWER 6879</v>
          </cell>
          <cell r="C2951" t="str">
            <v>R0</v>
          </cell>
        </row>
        <row r="2952">
          <cell r="A2952">
            <v>361749</v>
          </cell>
          <cell r="B2952" t="str">
            <v>PERF FREESIA MELODY RK1989</v>
          </cell>
          <cell r="C2952" t="str">
            <v>R0</v>
          </cell>
          <cell r="D2952">
            <v>6915</v>
          </cell>
        </row>
        <row r="2953">
          <cell r="A2953">
            <v>361749</v>
          </cell>
          <cell r="B2953" t="str">
            <v>PERF FREESIA MELODY RK1989</v>
          </cell>
          <cell r="C2953" t="str">
            <v>R0</v>
          </cell>
        </row>
        <row r="2954">
          <cell r="A2954">
            <v>361749</v>
          </cell>
          <cell r="B2954" t="str">
            <v>PERF FREESIA MELODY RK1989</v>
          </cell>
          <cell r="C2954" t="str">
            <v>R0</v>
          </cell>
        </row>
        <row r="2955">
          <cell r="A2955">
            <v>361749</v>
          </cell>
          <cell r="B2955" t="str">
            <v>PERF FREESIA MELODY RK1989</v>
          </cell>
          <cell r="C2955" t="str">
            <v>R0</v>
          </cell>
        </row>
        <row r="2956">
          <cell r="A2956">
            <v>361750</v>
          </cell>
          <cell r="B2956" t="str">
            <v>PERF COOL JASMINE 439324H</v>
          </cell>
          <cell r="C2956" t="str">
            <v>R0</v>
          </cell>
          <cell r="D2956">
            <v>20300</v>
          </cell>
        </row>
        <row r="2957">
          <cell r="A2957">
            <v>361750</v>
          </cell>
          <cell r="B2957" t="str">
            <v>PERF COOL JASMINE 439324H</v>
          </cell>
          <cell r="C2957" t="str">
            <v>R0</v>
          </cell>
        </row>
        <row r="2958">
          <cell r="A2958">
            <v>361750</v>
          </cell>
          <cell r="B2958" t="str">
            <v>PERF COOL JASMINE 439324H</v>
          </cell>
          <cell r="C2958" t="str">
            <v>R0</v>
          </cell>
        </row>
        <row r="2959">
          <cell r="A2959">
            <v>361751</v>
          </cell>
          <cell r="B2959" t="str">
            <v>PERF LAVENDER KAK13737 FOR GEL</v>
          </cell>
          <cell r="C2959" t="str">
            <v>R0</v>
          </cell>
          <cell r="D2959">
            <v>32941</v>
          </cell>
        </row>
        <row r="2960">
          <cell r="A2960">
            <v>361751</v>
          </cell>
          <cell r="B2960" t="str">
            <v>PERF LAVENDER KAK13737 FOR GEL</v>
          </cell>
          <cell r="C2960" t="str">
            <v>R9</v>
          </cell>
        </row>
        <row r="2961">
          <cell r="A2961">
            <v>361751</v>
          </cell>
          <cell r="B2961" t="str">
            <v>PERF LAVENDER KAK13737 FOR GE</v>
          </cell>
          <cell r="C2961" t="str">
            <v>R9</v>
          </cell>
        </row>
        <row r="2962">
          <cell r="A2962">
            <v>361782</v>
          </cell>
          <cell r="B2962" t="str">
            <v>PERF LEMON TREE SJ 150630</v>
          </cell>
          <cell r="C2962" t="str">
            <v>R0</v>
          </cell>
          <cell r="D2962">
            <v>20300</v>
          </cell>
        </row>
        <row r="2963">
          <cell r="A2963">
            <v>361782</v>
          </cell>
          <cell r="B2963" t="str">
            <v>PERF LEMON TREE SJ 150630</v>
          </cell>
          <cell r="C2963" t="str">
            <v>R0</v>
          </cell>
        </row>
        <row r="2964">
          <cell r="A2964">
            <v>361782</v>
          </cell>
          <cell r="B2964" t="str">
            <v>PERF LEMON TREE SJ 150630</v>
          </cell>
          <cell r="C2964" t="str">
            <v>R0</v>
          </cell>
        </row>
        <row r="2965">
          <cell r="A2965">
            <v>361782</v>
          </cell>
          <cell r="B2965" t="str">
            <v>PERF LEMON TREE SJ 150630</v>
          </cell>
          <cell r="C2965" t="str">
            <v>R0</v>
          </cell>
        </row>
        <row r="2966">
          <cell r="A2966">
            <v>361785</v>
          </cell>
          <cell r="B2966" t="str">
            <v>PERF WILD LAVENDER RL1082 SnV</v>
          </cell>
          <cell r="C2966" t="str">
            <v>R0</v>
          </cell>
          <cell r="D2966">
            <v>6915</v>
          </cell>
        </row>
        <row r="2967">
          <cell r="A2967">
            <v>361785</v>
          </cell>
          <cell r="B2967" t="str">
            <v>PERF WILD LAVENDER RL1082 SnV</v>
          </cell>
          <cell r="C2967" t="str">
            <v>R0</v>
          </cell>
        </row>
        <row r="2968">
          <cell r="A2968">
            <v>361785</v>
          </cell>
          <cell r="B2968" t="str">
            <v>PERF WILD LAVENDER RL1082 SnV</v>
          </cell>
          <cell r="C2968" t="str">
            <v>R0</v>
          </cell>
        </row>
        <row r="2969">
          <cell r="A2969">
            <v>361785</v>
          </cell>
          <cell r="B2969" t="str">
            <v>PERF WILD LAVENDER RL1082 SnV</v>
          </cell>
          <cell r="C2969" t="str">
            <v>R0</v>
          </cell>
        </row>
        <row r="2970">
          <cell r="A2970">
            <v>361786</v>
          </cell>
          <cell r="B2970" t="str">
            <v>PERF WILD LAVENDER RL1146 GEL</v>
          </cell>
          <cell r="C2970" t="str">
            <v>R0</v>
          </cell>
          <cell r="D2970">
            <v>6915</v>
          </cell>
        </row>
        <row r="2971">
          <cell r="A2971">
            <v>361786</v>
          </cell>
          <cell r="B2971" t="str">
            <v>PERF WILD LAVENDER RL1146 GEL</v>
          </cell>
          <cell r="C2971" t="str">
            <v>R0</v>
          </cell>
        </row>
        <row r="2972">
          <cell r="A2972">
            <v>361786</v>
          </cell>
          <cell r="B2972" t="str">
            <v>PERF WILD LAVENDER RL1146 GEL</v>
          </cell>
          <cell r="C2972" t="str">
            <v>R0</v>
          </cell>
        </row>
        <row r="2973">
          <cell r="A2973">
            <v>361796</v>
          </cell>
          <cell r="B2973" t="str">
            <v>PERFUME RK 1166/1 TAK C/GARD</v>
          </cell>
          <cell r="C2973" t="str">
            <v>R0</v>
          </cell>
        </row>
        <row r="2974">
          <cell r="A2974">
            <v>361796</v>
          </cell>
          <cell r="B2974" t="str">
            <v>PERFUME RK 1166/1 TAK C/GARD</v>
          </cell>
          <cell r="C2974" t="str">
            <v>R0</v>
          </cell>
        </row>
        <row r="2975">
          <cell r="A2975">
            <v>361796</v>
          </cell>
          <cell r="B2975" t="str">
            <v>PERFUME RK 1166/1 TAK C/GARD</v>
          </cell>
          <cell r="C2975" t="str">
            <v>R0</v>
          </cell>
        </row>
        <row r="2976">
          <cell r="A2976">
            <v>361805</v>
          </cell>
          <cell r="B2976" t="str">
            <v>PERF AROMA CERAM LAVEND AG6998</v>
          </cell>
          <cell r="C2976" t="str">
            <v>R0</v>
          </cell>
          <cell r="D2976">
            <v>73205</v>
          </cell>
        </row>
        <row r="2977">
          <cell r="A2977">
            <v>361806</v>
          </cell>
          <cell r="B2977" t="str">
            <v>PERF AROMA CERAM CITRUS AG7001</v>
          </cell>
          <cell r="C2977" t="str">
            <v>R0</v>
          </cell>
          <cell r="D2977">
            <v>73205</v>
          </cell>
        </row>
        <row r="2978">
          <cell r="A2978">
            <v>361812</v>
          </cell>
          <cell r="B2978" t="str">
            <v>PERF CITRUS 2601-HBA</v>
          </cell>
          <cell r="C2978" t="str">
            <v>R0</v>
          </cell>
          <cell r="D2978">
            <v>32941</v>
          </cell>
        </row>
        <row r="2979">
          <cell r="A2979">
            <v>361812</v>
          </cell>
          <cell r="B2979" t="str">
            <v>PERF CITRUS 2601-HBA</v>
          </cell>
          <cell r="C2979" t="str">
            <v>R0</v>
          </cell>
        </row>
        <row r="2980">
          <cell r="A2980">
            <v>361812</v>
          </cell>
          <cell r="B2980" t="str">
            <v>PERF CITRUS 2601-HBA</v>
          </cell>
          <cell r="C2980" t="str">
            <v>R0</v>
          </cell>
        </row>
        <row r="2981">
          <cell r="A2981">
            <v>361812</v>
          </cell>
          <cell r="B2981" t="str">
            <v>PERF CITRUS 2601-HBA</v>
          </cell>
          <cell r="C2981" t="str">
            <v>R0</v>
          </cell>
        </row>
        <row r="2982">
          <cell r="A2982">
            <v>361825</v>
          </cell>
          <cell r="B2982" t="str">
            <v>PERF Piece Calm Lavend 443224E</v>
          </cell>
          <cell r="C2982" t="str">
            <v>R0</v>
          </cell>
          <cell r="D2982">
            <v>0</v>
          </cell>
        </row>
        <row r="2983">
          <cell r="A2983">
            <v>361826</v>
          </cell>
          <cell r="B2983" t="str">
            <v>PERF Piece Refr Citrus 150355B</v>
          </cell>
          <cell r="C2983" t="str">
            <v>R0</v>
          </cell>
          <cell r="D2983">
            <v>0</v>
          </cell>
        </row>
        <row r="2984">
          <cell r="A2984">
            <v>361827</v>
          </cell>
          <cell r="B2984" t="str">
            <v>PERF PEACH BLOSS SJ 137582B</v>
          </cell>
          <cell r="C2984" t="str">
            <v>R0</v>
          </cell>
          <cell r="D2984">
            <v>20300</v>
          </cell>
        </row>
        <row r="2985">
          <cell r="A2985">
            <v>361827</v>
          </cell>
          <cell r="B2985" t="str">
            <v>PERF PEACH BLOSS SJ 137582B</v>
          </cell>
          <cell r="C2985" t="str">
            <v>R0</v>
          </cell>
        </row>
        <row r="2986">
          <cell r="A2986">
            <v>361827</v>
          </cell>
          <cell r="B2986" t="str">
            <v>PERF PEACH BLOSS SJ 137582B</v>
          </cell>
          <cell r="C2986" t="str">
            <v>R0</v>
          </cell>
        </row>
        <row r="2987">
          <cell r="A2987">
            <v>361827</v>
          </cell>
          <cell r="B2987" t="str">
            <v>PERF PEACH BLOSS SJ 137582B</v>
          </cell>
          <cell r="C2987" t="str">
            <v>R0</v>
          </cell>
        </row>
        <row r="2988">
          <cell r="A2988">
            <v>361847</v>
          </cell>
          <cell r="B2988" t="str">
            <v>PERF AROMA CERAM ROSE MOD5</v>
          </cell>
          <cell r="C2988" t="str">
            <v>R0</v>
          </cell>
          <cell r="D2988">
            <v>0</v>
          </cell>
        </row>
        <row r="2989">
          <cell r="A2989">
            <v>361860</v>
          </cell>
          <cell r="B2989" t="str">
            <v>PERF Piece RelaxJasmine RK2886</v>
          </cell>
          <cell r="C2989" t="str">
            <v>R0</v>
          </cell>
          <cell r="D2989">
            <v>0</v>
          </cell>
        </row>
        <row r="2990">
          <cell r="A2990">
            <v>361892</v>
          </cell>
          <cell r="B2990" t="str">
            <v>PERF SJ439334 Coral Green</v>
          </cell>
          <cell r="C2990" t="str">
            <v>R0</v>
          </cell>
          <cell r="D2990">
            <v>20300</v>
          </cell>
        </row>
        <row r="2991">
          <cell r="A2991">
            <v>361892</v>
          </cell>
          <cell r="B2991" t="str">
            <v>PERF SJ439334 Coral Green</v>
          </cell>
          <cell r="C2991" t="str">
            <v>R0</v>
          </cell>
        </row>
        <row r="2992">
          <cell r="A2992">
            <v>361892</v>
          </cell>
          <cell r="B2992" t="str">
            <v>PERF SJ439334 Coral Green</v>
          </cell>
          <cell r="C2992" t="str">
            <v>R0</v>
          </cell>
        </row>
        <row r="2993">
          <cell r="A2993">
            <v>361903</v>
          </cell>
          <cell r="B2993" t="str">
            <v>PERF LEMON &amp; TANG SJ 438991 B</v>
          </cell>
          <cell r="C2993" t="str">
            <v>R0</v>
          </cell>
        </row>
        <row r="2994">
          <cell r="A2994">
            <v>361903</v>
          </cell>
          <cell r="B2994" t="str">
            <v>PERF LEMON &amp; TANG SJ 438991 B</v>
          </cell>
          <cell r="C2994" t="str">
            <v>R0</v>
          </cell>
        </row>
        <row r="2995">
          <cell r="A2995">
            <v>361932</v>
          </cell>
          <cell r="B2995" t="str">
            <v>PERF IFF 3572-HBC Ess of Summe</v>
          </cell>
          <cell r="C2995" t="str">
            <v>R0</v>
          </cell>
        </row>
        <row r="2996">
          <cell r="A2996">
            <v>361932</v>
          </cell>
          <cell r="B2996" t="str">
            <v>PERF IFF 3572-HBC Ess of Summe</v>
          </cell>
          <cell r="C2996" t="str">
            <v>R0</v>
          </cell>
        </row>
        <row r="2997">
          <cell r="A2997">
            <v>361932</v>
          </cell>
          <cell r="B2997" t="str">
            <v>PERF IFF 3572-HBC Ess of Summe</v>
          </cell>
          <cell r="C2997" t="str">
            <v>R0</v>
          </cell>
        </row>
        <row r="2998">
          <cell r="A2998">
            <v>361936</v>
          </cell>
          <cell r="B2998" t="str">
            <v>PERFUME SJ 121.278 BLDB</v>
          </cell>
          <cell r="C2998" t="str">
            <v>R0</v>
          </cell>
        </row>
        <row r="2999">
          <cell r="A2999">
            <v>361936</v>
          </cell>
          <cell r="B2999" t="str">
            <v>PERFUME SJ 121.278 BLDB</v>
          </cell>
          <cell r="C2999" t="str">
            <v>R0</v>
          </cell>
        </row>
        <row r="3000">
          <cell r="A3000">
            <v>361936</v>
          </cell>
          <cell r="B3000" t="str">
            <v>PERFUME SJ 121.278 BLDB</v>
          </cell>
          <cell r="C3000" t="str">
            <v>R0</v>
          </cell>
        </row>
        <row r="3001">
          <cell r="A3001">
            <v>362009</v>
          </cell>
          <cell r="B3001" t="str">
            <v>BITREX 2.5% SOLUTION</v>
          </cell>
          <cell r="C3001" t="str">
            <v>R9</v>
          </cell>
          <cell r="D3001">
            <v>0</v>
          </cell>
        </row>
        <row r="3002">
          <cell r="A3002">
            <v>362093</v>
          </cell>
          <cell r="B3002" t="str">
            <v>ACTICIDE 14</v>
          </cell>
          <cell r="C3002" t="str">
            <v>R9</v>
          </cell>
          <cell r="D3002">
            <v>6915</v>
          </cell>
        </row>
        <row r="3003">
          <cell r="A3003">
            <v>362093</v>
          </cell>
          <cell r="B3003" t="str">
            <v>ACTICIDE 14</v>
          </cell>
          <cell r="C3003" t="str">
            <v>R9</v>
          </cell>
        </row>
        <row r="3004">
          <cell r="A3004">
            <v>362093</v>
          </cell>
          <cell r="B3004" t="str">
            <v>ACTICIDE 14</v>
          </cell>
          <cell r="C3004" t="str">
            <v>R9</v>
          </cell>
        </row>
        <row r="3005">
          <cell r="A3005">
            <v>362111</v>
          </cell>
          <cell r="B3005" t="str">
            <v>TEXAPON N25</v>
          </cell>
          <cell r="C3005" t="str">
            <v>R9</v>
          </cell>
          <cell r="D3005">
            <v>1254</v>
          </cell>
        </row>
        <row r="3006">
          <cell r="A3006">
            <v>362158</v>
          </cell>
          <cell r="B3006" t="str">
            <v>POLYETHYLENE GLYCOL 600.</v>
          </cell>
          <cell r="C3006" t="str">
            <v>R7</v>
          </cell>
          <cell r="D3006">
            <v>29855</v>
          </cell>
        </row>
        <row r="3007">
          <cell r="A3007">
            <v>362174</v>
          </cell>
          <cell r="B3007" t="str">
            <v>VANTOC SCJ/ ALGENE SCJ</v>
          </cell>
          <cell r="C3007" t="str">
            <v>RA</v>
          </cell>
          <cell r="D3007">
            <v>31269</v>
          </cell>
        </row>
        <row r="3008">
          <cell r="A3008">
            <v>362176</v>
          </cell>
          <cell r="B3008" t="str">
            <v>ALKADET 15</v>
          </cell>
          <cell r="C3008" t="str">
            <v>R7</v>
          </cell>
          <cell r="D3008">
            <v>31269</v>
          </cell>
        </row>
        <row r="3009">
          <cell r="A3009">
            <v>362176</v>
          </cell>
          <cell r="B3009" t="str">
            <v>ALKADET 15</v>
          </cell>
          <cell r="C3009" t="str">
            <v>R9</v>
          </cell>
        </row>
        <row r="3010">
          <cell r="A3010">
            <v>362176</v>
          </cell>
          <cell r="B3010" t="str">
            <v>ALKADET 15</v>
          </cell>
          <cell r="C3010" t="str">
            <v>R9</v>
          </cell>
        </row>
        <row r="3011">
          <cell r="A3011">
            <v>362186</v>
          </cell>
          <cell r="B3011" t="str">
            <v>TRUMALT MALT POWDER</v>
          </cell>
          <cell r="C3011" t="str">
            <v>R9</v>
          </cell>
          <cell r="D3011">
            <v>0</v>
          </cell>
        </row>
        <row r="3012">
          <cell r="A3012">
            <v>362187</v>
          </cell>
          <cell r="B3012" t="str">
            <v>HONEY POWDER</v>
          </cell>
          <cell r="C3012" t="str">
            <v>R9</v>
          </cell>
          <cell r="D3012">
            <v>0</v>
          </cell>
        </row>
        <row r="3013">
          <cell r="A3013">
            <v>362211</v>
          </cell>
          <cell r="B3013" t="str">
            <v>PLURAFAC LF 221</v>
          </cell>
          <cell r="C3013" t="str">
            <v>R7</v>
          </cell>
          <cell r="D3013">
            <v>4210</v>
          </cell>
        </row>
        <row r="3014">
          <cell r="A3014">
            <v>362273</v>
          </cell>
          <cell r="B3014" t="str">
            <v>Cardboard tablet 2.5 mm</v>
          </cell>
          <cell r="C3014" t="str">
            <v>RA</v>
          </cell>
          <cell r="D3014">
            <v>0</v>
          </cell>
        </row>
        <row r="3015">
          <cell r="A3015">
            <v>362279</v>
          </cell>
          <cell r="B3015" t="str">
            <v>GLACI-GEL 2390 (354088) B&amp;J</v>
          </cell>
          <cell r="C3015" t="str">
            <v>RA</v>
          </cell>
          <cell r="D3015">
            <v>6915</v>
          </cell>
        </row>
        <row r="3016">
          <cell r="A3016">
            <v>362279</v>
          </cell>
          <cell r="B3016" t="str">
            <v>GLACI-GEL 2390 (354088) B&amp;J</v>
          </cell>
          <cell r="C3016" t="str">
            <v>RA</v>
          </cell>
        </row>
        <row r="3017">
          <cell r="A3017">
            <v>362279</v>
          </cell>
          <cell r="B3017" t="str">
            <v>GLACI-GEL 2390 (354088) B&amp;J</v>
          </cell>
          <cell r="C3017" t="str">
            <v>RA</v>
          </cell>
        </row>
        <row r="3018">
          <cell r="A3018">
            <v>362279</v>
          </cell>
          <cell r="B3018" t="str">
            <v>GLACI-GEL 2390 (354088) B&amp;J</v>
          </cell>
          <cell r="C3018" t="str">
            <v>RA</v>
          </cell>
        </row>
        <row r="3019">
          <cell r="A3019">
            <v>362280</v>
          </cell>
          <cell r="B3019" t="str">
            <v>IMIPROTHRIN 50.5 %</v>
          </cell>
          <cell r="C3019" t="str">
            <v>R3</v>
          </cell>
          <cell r="D3019">
            <v>71405</v>
          </cell>
        </row>
        <row r="3020">
          <cell r="A3020">
            <v>362281</v>
          </cell>
          <cell r="B3020" t="str">
            <v>DEHYDAG WAX 0,C16-C18 GRANULES</v>
          </cell>
          <cell r="C3020" t="str">
            <v>R6</v>
          </cell>
          <cell r="D3020">
            <v>28550</v>
          </cell>
        </row>
        <row r="3021">
          <cell r="A3021">
            <v>362281</v>
          </cell>
          <cell r="B3021" t="str">
            <v>DEHYDAG WAX 0,C16-C18 GRANULES</v>
          </cell>
          <cell r="C3021" t="str">
            <v>R6</v>
          </cell>
        </row>
        <row r="3022">
          <cell r="A3022">
            <v>362281</v>
          </cell>
          <cell r="B3022" t="str">
            <v>DEHYDAG WAX 0,C16-C18 GRANULES</v>
          </cell>
          <cell r="C3022" t="str">
            <v>R6</v>
          </cell>
        </row>
        <row r="3023">
          <cell r="A3023">
            <v>362281</v>
          </cell>
          <cell r="B3023" t="str">
            <v>DEHYDAG WAX 0,C16-C18 GRANULES</v>
          </cell>
          <cell r="C3023" t="str">
            <v>R6</v>
          </cell>
        </row>
        <row r="3024">
          <cell r="A3024">
            <v>362316</v>
          </cell>
          <cell r="B3024" t="str">
            <v>SODIUM DEHYDROACETATE 98%</v>
          </cell>
          <cell r="C3024" t="str">
            <v>RA</v>
          </cell>
          <cell r="D3024">
            <v>6915</v>
          </cell>
        </row>
        <row r="3025">
          <cell r="A3025">
            <v>362316</v>
          </cell>
          <cell r="B3025" t="str">
            <v>SODIUM DEHYDROACETATE 98%</v>
          </cell>
          <cell r="C3025" t="str">
            <v>RA</v>
          </cell>
        </row>
        <row r="3026">
          <cell r="A3026">
            <v>362316</v>
          </cell>
          <cell r="B3026" t="str">
            <v>SODIUM DEHYDROACETATE 98%</v>
          </cell>
          <cell r="C3026" t="str">
            <v>RA</v>
          </cell>
        </row>
        <row r="3027">
          <cell r="A3027">
            <v>362316</v>
          </cell>
          <cell r="B3027" t="str">
            <v>SODIUM DEHYDROACETATE 98%</v>
          </cell>
          <cell r="C3027" t="str">
            <v>RA</v>
          </cell>
        </row>
        <row r="3028">
          <cell r="A3028">
            <v>362322</v>
          </cell>
          <cell r="B3028" t="str">
            <v>R.S.HYDROPRENE</v>
          </cell>
          <cell r="C3028" t="str">
            <v>R9</v>
          </cell>
          <cell r="D3028">
            <v>52570</v>
          </cell>
        </row>
        <row r="3029">
          <cell r="A3029">
            <v>362325</v>
          </cell>
          <cell r="B3029" t="str">
            <v>BORESPERSE NA</v>
          </cell>
          <cell r="C3029" t="str">
            <v>RC</v>
          </cell>
          <cell r="D3029">
            <v>0</v>
          </cell>
        </row>
        <row r="3030">
          <cell r="A3030">
            <v>362326</v>
          </cell>
          <cell r="B3030" t="str">
            <v>CETRAMIDE</v>
          </cell>
          <cell r="C3030" t="str">
            <v>RC</v>
          </cell>
          <cell r="D3030">
            <v>0</v>
          </cell>
        </row>
        <row r="3031">
          <cell r="A3031">
            <v>362345</v>
          </cell>
          <cell r="B3031" t="str">
            <v>SODIUM ALUMINATE</v>
          </cell>
          <cell r="C3031" t="str">
            <v>R5</v>
          </cell>
          <cell r="D3031">
            <v>31269</v>
          </cell>
        </row>
        <row r="3032">
          <cell r="A3032">
            <v>362354</v>
          </cell>
          <cell r="B3032" t="str">
            <v>ACTICIDE AS</v>
          </cell>
          <cell r="C3032" t="str">
            <v>RA</v>
          </cell>
          <cell r="D3032">
            <v>6915</v>
          </cell>
        </row>
        <row r="3033">
          <cell r="A3033">
            <v>362354</v>
          </cell>
          <cell r="B3033" t="str">
            <v>ACTICIDE AS</v>
          </cell>
          <cell r="C3033" t="str">
            <v>RA</v>
          </cell>
        </row>
        <row r="3034">
          <cell r="A3034">
            <v>362354</v>
          </cell>
          <cell r="B3034" t="str">
            <v>ACTICIDE AS</v>
          </cell>
          <cell r="C3034" t="str">
            <v>RA</v>
          </cell>
        </row>
        <row r="3035">
          <cell r="A3035">
            <v>362354</v>
          </cell>
          <cell r="B3035" t="str">
            <v>ACTICIDE AS</v>
          </cell>
          <cell r="C3035" t="str">
            <v>RA</v>
          </cell>
        </row>
        <row r="3036">
          <cell r="A3036">
            <v>362404</v>
          </cell>
          <cell r="B3036" t="str">
            <v>HOT-MELT ADHESIVE INST-PAK2000</v>
          </cell>
          <cell r="C3036" t="str">
            <v>PE</v>
          </cell>
          <cell r="D3036">
            <v>0</v>
          </cell>
        </row>
        <row r="3037">
          <cell r="A3037">
            <v>362414</v>
          </cell>
          <cell r="B3037" t="str">
            <v>ANCO ANCOFLOC 74-60</v>
          </cell>
          <cell r="C3037" t="str">
            <v>RA</v>
          </cell>
          <cell r="D3037">
            <v>0</v>
          </cell>
        </row>
        <row r="3038">
          <cell r="A3038">
            <v>362415</v>
          </cell>
          <cell r="B3038" t="str">
            <v>ANCO ANCOFLOC 73-27</v>
          </cell>
          <cell r="C3038" t="str">
            <v>RA</v>
          </cell>
          <cell r="D3038">
            <v>0</v>
          </cell>
        </row>
        <row r="3039">
          <cell r="A3039">
            <v>362416</v>
          </cell>
          <cell r="B3039" t="str">
            <v>ANCO ANCOAG 71-34</v>
          </cell>
          <cell r="C3039" t="str">
            <v>RA</v>
          </cell>
          <cell r="D3039">
            <v>0</v>
          </cell>
        </row>
        <row r="3040">
          <cell r="A3040">
            <v>362417</v>
          </cell>
          <cell r="B3040" t="str">
            <v>SULFURIC ACID 35%</v>
          </cell>
          <cell r="C3040" t="str">
            <v>RA</v>
          </cell>
          <cell r="D3040">
            <v>0</v>
          </cell>
        </row>
        <row r="3041">
          <cell r="A3041">
            <v>362440</v>
          </cell>
          <cell r="B3041" t="str">
            <v>EMPIMIN LSM30/AU</v>
          </cell>
          <cell r="C3041" t="str">
            <v>R7</v>
          </cell>
          <cell r="D3041">
            <v>0</v>
          </cell>
        </row>
        <row r="3042">
          <cell r="A3042">
            <v>362440</v>
          </cell>
          <cell r="B3042" t="str">
            <v>EMPIMIN LSM30/AU</v>
          </cell>
          <cell r="C3042" t="str">
            <v>R7</v>
          </cell>
        </row>
        <row r="3043">
          <cell r="A3043">
            <v>362440</v>
          </cell>
          <cell r="B3043" t="str">
            <v>EMPIMIN LSM30/AU</v>
          </cell>
          <cell r="C3043" t="str">
            <v>R7</v>
          </cell>
        </row>
        <row r="3044">
          <cell r="A3044">
            <v>362527</v>
          </cell>
          <cell r="B3044" t="str">
            <v>PERFUME MICROMAN A923747(QUEST</v>
          </cell>
          <cell r="C3044" t="str">
            <v>R9</v>
          </cell>
          <cell r="D3044">
            <v>0</v>
          </cell>
        </row>
        <row r="3045">
          <cell r="A3045">
            <v>369998</v>
          </cell>
          <cell r="B3045" t="str">
            <v>PERFUME F532-537 MACON II</v>
          </cell>
          <cell r="C3045" t="str">
            <v>R9</v>
          </cell>
          <cell r="D3045">
            <v>0</v>
          </cell>
        </row>
        <row r="3046">
          <cell r="A3046">
            <v>369999</v>
          </cell>
          <cell r="B3046" t="str">
            <v>PERFUME F531 225</v>
          </cell>
          <cell r="C3046" t="str">
            <v>R9</v>
          </cell>
          <cell r="D3046">
            <v>0</v>
          </cell>
        </row>
        <row r="3047">
          <cell r="A3047">
            <v>380001</v>
          </cell>
          <cell r="B3047" t="str">
            <v>FORWARD               4x1.89LT</v>
          </cell>
          <cell r="C3047" t="str">
            <v>R9</v>
          </cell>
          <cell r="D3047">
            <v>0</v>
          </cell>
        </row>
        <row r="3048">
          <cell r="A3048">
            <v>380002</v>
          </cell>
          <cell r="B3048" t="str">
            <v>TRIAD                 4x1.89LT</v>
          </cell>
          <cell r="C3048" t="str">
            <v>R9</v>
          </cell>
          <cell r="D3048">
            <v>0</v>
          </cell>
        </row>
        <row r="3049">
          <cell r="A3049">
            <v>380003</v>
          </cell>
          <cell r="B3049" t="str">
            <v>GOOD SENSE            4x1.89LT</v>
          </cell>
          <cell r="C3049" t="str">
            <v>RC</v>
          </cell>
          <cell r="D3049">
            <v>0</v>
          </cell>
        </row>
        <row r="3050">
          <cell r="A3050">
            <v>380004</v>
          </cell>
          <cell r="B3050" t="str">
            <v>STRIDE                4x1.89LT</v>
          </cell>
          <cell r="C3050" t="str">
            <v>R9</v>
          </cell>
          <cell r="D3050">
            <v>0</v>
          </cell>
        </row>
        <row r="3051">
          <cell r="A3051">
            <v>380005</v>
          </cell>
          <cell r="B3051" t="str">
            <v>REVEAL                4x1.89LT</v>
          </cell>
          <cell r="C3051" t="str">
            <v>R9</v>
          </cell>
          <cell r="D3051">
            <v>0</v>
          </cell>
        </row>
        <row r="3052">
          <cell r="A3052">
            <v>380006</v>
          </cell>
          <cell r="B3052" t="str">
            <v>GLANCE                4x1.89LT</v>
          </cell>
          <cell r="C3052" t="str">
            <v>R9</v>
          </cell>
          <cell r="D3052">
            <v>38031</v>
          </cell>
        </row>
        <row r="3053">
          <cell r="A3053">
            <v>380007</v>
          </cell>
          <cell r="B3053" t="str">
            <v>CREW                  4x1.89LT</v>
          </cell>
          <cell r="C3053" t="str">
            <v>R9</v>
          </cell>
          <cell r="D3053">
            <v>0</v>
          </cell>
        </row>
        <row r="3054">
          <cell r="A3054">
            <v>399001</v>
          </cell>
          <cell r="B3054" t="str">
            <v>PERFUME 1168-HW</v>
          </cell>
          <cell r="C3054" t="str">
            <v>R0</v>
          </cell>
          <cell r="D3054">
            <v>32941</v>
          </cell>
        </row>
        <row r="3055">
          <cell r="A3055">
            <v>399002</v>
          </cell>
          <cell r="B3055" t="str">
            <v>PERFUME PA 72663</v>
          </cell>
          <cell r="C3055" t="str">
            <v>R9</v>
          </cell>
          <cell r="D3055">
            <v>24655</v>
          </cell>
        </row>
        <row r="3056">
          <cell r="A3056">
            <v>399003</v>
          </cell>
          <cell r="B3056" t="str">
            <v>PERFUME Z4031</v>
          </cell>
          <cell r="C3056" t="str">
            <v>R9</v>
          </cell>
          <cell r="D3056">
            <v>24655</v>
          </cell>
        </row>
        <row r="3057">
          <cell r="A3057">
            <v>399004</v>
          </cell>
          <cell r="B3057" t="str">
            <v>DYE NEOLAN BLUE E-V 250%</v>
          </cell>
          <cell r="C3057" t="str">
            <v>R9</v>
          </cell>
          <cell r="D3057">
            <v>8548</v>
          </cell>
        </row>
        <row r="3058">
          <cell r="A3058">
            <v>399005</v>
          </cell>
          <cell r="B3058" t="str">
            <v>PERFUME SHOOFLY 6291</v>
          </cell>
          <cell r="C3058" t="str">
            <v>R0</v>
          </cell>
          <cell r="D3058">
            <v>24655</v>
          </cell>
        </row>
        <row r="3059">
          <cell r="A3059">
            <v>399006</v>
          </cell>
          <cell r="B3059" t="str">
            <v>PERFUME CITRONELLA F539.833</v>
          </cell>
          <cell r="C3059" t="str">
            <v>RA</v>
          </cell>
          <cell r="D3059">
            <v>61502</v>
          </cell>
        </row>
        <row r="3060">
          <cell r="A3060">
            <v>399008</v>
          </cell>
          <cell r="B3060" t="str">
            <v>PERFUME IFF 9787-HV</v>
          </cell>
          <cell r="C3060" t="str">
            <v>R9</v>
          </cell>
          <cell r="D3060">
            <v>32941</v>
          </cell>
        </row>
        <row r="3061">
          <cell r="A3061">
            <v>399010</v>
          </cell>
          <cell r="B3061" t="str">
            <v>PERFUME 4931</v>
          </cell>
          <cell r="C3061" t="str">
            <v>R9</v>
          </cell>
          <cell r="D3061">
            <v>24655</v>
          </cell>
        </row>
        <row r="3062">
          <cell r="A3062">
            <v>399011</v>
          </cell>
          <cell r="B3062" t="str">
            <v>PERFUME DONALD 4993</v>
          </cell>
          <cell r="C3062" t="str">
            <v>R9</v>
          </cell>
          <cell r="D3062">
            <v>24655</v>
          </cell>
        </row>
        <row r="3063">
          <cell r="A3063">
            <v>399111</v>
          </cell>
          <cell r="B3063" t="str">
            <v>ALKADET 15</v>
          </cell>
          <cell r="C3063" t="str">
            <v>R7</v>
          </cell>
          <cell r="D3063">
            <v>31269</v>
          </cell>
        </row>
        <row r="3064">
          <cell r="A3064">
            <v>399600</v>
          </cell>
          <cell r="B3064" t="str">
            <v>CRODASONE W LIPOSOMES</v>
          </cell>
          <cell r="C3064" t="str">
            <v>R9</v>
          </cell>
          <cell r="D3064">
            <v>93624</v>
          </cell>
        </row>
        <row r="3065">
          <cell r="A3065">
            <v>399601</v>
          </cell>
          <cell r="B3065" t="str">
            <v>CROPEPTIDE W LIPOSOMES</v>
          </cell>
          <cell r="C3065" t="str">
            <v>R9</v>
          </cell>
          <cell r="D3065">
            <v>93624</v>
          </cell>
        </row>
        <row r="3066">
          <cell r="A3066">
            <v>399800</v>
          </cell>
          <cell r="B3066" t="str">
            <v>GENAPOL CO80</v>
          </cell>
          <cell r="C3066" t="str">
            <v>R9</v>
          </cell>
          <cell r="D3066">
            <v>0</v>
          </cell>
        </row>
        <row r="3067">
          <cell r="A3067">
            <v>399899</v>
          </cell>
          <cell r="B3067" t="str">
            <v>PERF A 923-407</v>
          </cell>
          <cell r="C3067" t="str">
            <v>R9</v>
          </cell>
          <cell r="D3067">
            <v>61502</v>
          </cell>
        </row>
        <row r="3068">
          <cell r="A3068">
            <v>399900</v>
          </cell>
          <cell r="B3068" t="str">
            <v>PERFUME MARUERITE DAISY</v>
          </cell>
          <cell r="C3068" t="str">
            <v>R0</v>
          </cell>
          <cell r="D3068">
            <v>0</v>
          </cell>
        </row>
        <row r="3069">
          <cell r="A3069">
            <v>399901</v>
          </cell>
          <cell r="B3069" t="str">
            <v>PERFUME T60804A MARGUERITE DS</v>
          </cell>
          <cell r="C3069" t="str">
            <v>R9</v>
          </cell>
          <cell r="D3069">
            <v>27050</v>
          </cell>
        </row>
        <row r="3070">
          <cell r="A3070">
            <v>399902</v>
          </cell>
          <cell r="B3070" t="str">
            <v>PERFUME SENSATIONELLE T40063</v>
          </cell>
          <cell r="C3070" t="str">
            <v>R9</v>
          </cell>
          <cell r="D3070">
            <v>27050</v>
          </cell>
        </row>
        <row r="3071">
          <cell r="A3071">
            <v>399903</v>
          </cell>
          <cell r="B3071" t="str">
            <v>PERFUME MINT 240572</v>
          </cell>
          <cell r="C3071" t="str">
            <v>R9</v>
          </cell>
          <cell r="D3071">
            <v>27050</v>
          </cell>
        </row>
        <row r="3072">
          <cell r="A3072">
            <v>399904</v>
          </cell>
          <cell r="B3072" t="str">
            <v>CYFLUTHRIN VL50</v>
          </cell>
          <cell r="C3072" t="str">
            <v>R9</v>
          </cell>
          <cell r="D3072">
            <v>4450</v>
          </cell>
        </row>
        <row r="3073">
          <cell r="A3073">
            <v>399905</v>
          </cell>
          <cell r="B3073" t="str">
            <v>PERFUME MINT 740572</v>
          </cell>
          <cell r="C3073" t="str">
            <v>R9</v>
          </cell>
          <cell r="D3073">
            <v>27050</v>
          </cell>
        </row>
        <row r="3074">
          <cell r="A3074">
            <v>399906</v>
          </cell>
          <cell r="B3074" t="str">
            <v>TOYO KING GEL REDUCER</v>
          </cell>
          <cell r="C3074" t="str">
            <v>R9</v>
          </cell>
          <cell r="D3074">
            <v>0</v>
          </cell>
        </row>
        <row r="3075">
          <cell r="A3075">
            <v>399907</v>
          </cell>
          <cell r="B3075" t="str">
            <v>GLYCEROL MONOSTEARATE</v>
          </cell>
          <cell r="C3075" t="str">
            <v>R9</v>
          </cell>
          <cell r="D3075">
            <v>0</v>
          </cell>
        </row>
        <row r="3076">
          <cell r="A3076">
            <v>399980</v>
          </cell>
          <cell r="B3076" t="str">
            <v>SULFURIC ACID 35%</v>
          </cell>
          <cell r="C3076" t="str">
            <v>R9</v>
          </cell>
          <cell r="D3076">
            <v>0</v>
          </cell>
        </row>
        <row r="3077">
          <cell r="A3077">
            <v>399981</v>
          </cell>
          <cell r="B3077" t="str">
            <v>ALUMINIUM SULPHATE 45%</v>
          </cell>
          <cell r="C3077" t="str">
            <v>R9</v>
          </cell>
          <cell r="D3077">
            <v>0</v>
          </cell>
        </row>
        <row r="3078">
          <cell r="A3078">
            <v>399982</v>
          </cell>
          <cell r="B3078" t="str">
            <v>HYDRATED LIME</v>
          </cell>
          <cell r="C3078" t="str">
            <v>RA</v>
          </cell>
          <cell r="D3078">
            <v>0</v>
          </cell>
        </row>
        <row r="3079">
          <cell r="A3079">
            <v>399983</v>
          </cell>
          <cell r="B3079" t="str">
            <v>POLYMER ALFLOC 625-K60</v>
          </cell>
          <cell r="C3079" t="str">
            <v>R9</v>
          </cell>
          <cell r="D3079">
            <v>0</v>
          </cell>
        </row>
        <row r="3080">
          <cell r="A3080">
            <v>399984</v>
          </cell>
          <cell r="B3080" t="str">
            <v>ANTIFOAM BEVALOID 581-B</v>
          </cell>
          <cell r="C3080" t="str">
            <v>R9</v>
          </cell>
          <cell r="D3080">
            <v>0</v>
          </cell>
        </row>
        <row r="3081">
          <cell r="A3081">
            <v>399985</v>
          </cell>
          <cell r="B3081" t="str">
            <v>SODIUM HYDROXIDE 98%</v>
          </cell>
          <cell r="C3081" t="str">
            <v>RA</v>
          </cell>
          <cell r="D3081">
            <v>0</v>
          </cell>
        </row>
        <row r="3082">
          <cell r="A3082">
            <v>399986</v>
          </cell>
          <cell r="B3082" t="str">
            <v>SODIUM CHLORINE 12%</v>
          </cell>
          <cell r="C3082" t="str">
            <v>RA</v>
          </cell>
          <cell r="D3082">
            <v>0</v>
          </cell>
        </row>
        <row r="3083">
          <cell r="A3083">
            <v>399987</v>
          </cell>
          <cell r="B3083" t="str">
            <v>HYDROCHLORIC ACID 32%</v>
          </cell>
          <cell r="C3083" t="str">
            <v>RA</v>
          </cell>
          <cell r="D3083">
            <v>0</v>
          </cell>
        </row>
        <row r="3084">
          <cell r="A3084">
            <v>399988</v>
          </cell>
          <cell r="B3084" t="str">
            <v>MEMCLEAN</v>
          </cell>
          <cell r="C3084" t="str">
            <v>R9</v>
          </cell>
          <cell r="D3084">
            <v>0</v>
          </cell>
        </row>
        <row r="3085">
          <cell r="A3085">
            <v>399989</v>
          </cell>
          <cell r="B3085" t="str">
            <v>PROXITAIN</v>
          </cell>
          <cell r="C3085" t="str">
            <v>R9</v>
          </cell>
          <cell r="D3085">
            <v>0</v>
          </cell>
        </row>
        <row r="3086">
          <cell r="A3086">
            <v>400000</v>
          </cell>
          <cell r="B3086" t="str">
            <v>INT SEQUESTRENE 50K3</v>
          </cell>
          <cell r="C3086" t="str">
            <v>WI</v>
          </cell>
          <cell r="D3086">
            <v>0</v>
          </cell>
        </row>
        <row r="3087">
          <cell r="A3087">
            <v>400001</v>
          </cell>
          <cell r="B3087" t="str">
            <v>INT SEQUESTRENE 50K3  (120KG)</v>
          </cell>
          <cell r="C3087" t="str">
            <v>WI</v>
          </cell>
          <cell r="D3087">
            <v>0</v>
          </cell>
        </row>
        <row r="3088">
          <cell r="A3088">
            <v>400002</v>
          </cell>
          <cell r="B3088" t="str">
            <v>INT SEQUESTRENE 50K3  (220KG)</v>
          </cell>
          <cell r="C3088" t="str">
            <v>WI</v>
          </cell>
          <cell r="D3088">
            <v>0</v>
          </cell>
        </row>
        <row r="3089">
          <cell r="A3089">
            <v>400003</v>
          </cell>
          <cell r="B3089" t="str">
            <v>INT SEQUESTRENE 50K3  (220KG)</v>
          </cell>
          <cell r="C3089" t="str">
            <v>WI</v>
          </cell>
          <cell r="D3089">
            <v>0</v>
          </cell>
        </row>
        <row r="3090">
          <cell r="A3090">
            <v>402182</v>
          </cell>
          <cell r="B3090" t="str">
            <v>Glade L/Mist Shell Ivory</v>
          </cell>
          <cell r="C3090" t="str">
            <v>PJ</v>
          </cell>
          <cell r="D3090">
            <v>38031</v>
          </cell>
        </row>
        <row r="3091">
          <cell r="A3091">
            <v>402182</v>
          </cell>
          <cell r="B3091" t="str">
            <v>Glade L/Mist Shell Ivory</v>
          </cell>
          <cell r="C3091" t="str">
            <v>P9</v>
          </cell>
        </row>
        <row r="3092">
          <cell r="A3092">
            <v>405024</v>
          </cell>
          <cell r="B3092" t="str">
            <v>WETTEX ROLL STAND WIDTH BLUE</v>
          </cell>
          <cell r="C3092" t="str">
            <v>R9</v>
          </cell>
          <cell r="D3092">
            <v>73281</v>
          </cell>
        </row>
        <row r="3093">
          <cell r="A3093">
            <v>405025</v>
          </cell>
          <cell r="B3093" t="str">
            <v>WETTEX ROLL GIANT WIDTH BLUE</v>
          </cell>
          <cell r="C3093" t="str">
            <v>R9</v>
          </cell>
          <cell r="D3093">
            <v>73281</v>
          </cell>
        </row>
        <row r="3094">
          <cell r="A3094">
            <v>405050</v>
          </cell>
          <cell r="B3094" t="str">
            <v>WETTEX STD INDUST PIECE BLUE</v>
          </cell>
          <cell r="C3094" t="str">
            <v>R9</v>
          </cell>
          <cell r="D3094">
            <v>73281</v>
          </cell>
        </row>
        <row r="3095">
          <cell r="A3095">
            <v>405055</v>
          </cell>
          <cell r="B3095" t="str">
            <v>WETTEX REJECT SIP BLUE</v>
          </cell>
          <cell r="C3095" t="str">
            <v>R9</v>
          </cell>
          <cell r="D3095">
            <v>73281</v>
          </cell>
        </row>
        <row r="3096">
          <cell r="A3096">
            <v>405060</v>
          </cell>
          <cell r="B3096" t="str">
            <v>WETTEX STD INDUST PIECE YELLOW</v>
          </cell>
          <cell r="C3096" t="str">
            <v>R9</v>
          </cell>
          <cell r="D3096">
            <v>73281</v>
          </cell>
        </row>
        <row r="3097">
          <cell r="A3097">
            <v>405070</v>
          </cell>
          <cell r="B3097" t="str">
            <v>WETTEX STD INDUST PIECE GREEN</v>
          </cell>
          <cell r="C3097" t="str">
            <v>R9</v>
          </cell>
          <cell r="D3097">
            <v>73281</v>
          </cell>
        </row>
        <row r="3098">
          <cell r="A3098">
            <v>405080</v>
          </cell>
          <cell r="B3098" t="str">
            <v>WETTEX GIANT IND PIECE BLUE</v>
          </cell>
          <cell r="C3098" t="str">
            <v>R9</v>
          </cell>
          <cell r="D3098">
            <v>73281</v>
          </cell>
        </row>
        <row r="3099">
          <cell r="A3099">
            <v>405100</v>
          </cell>
          <cell r="B3099" t="str">
            <v>WETTEX GIANT IND PIECE GREEN</v>
          </cell>
          <cell r="C3099" t="str">
            <v>R9</v>
          </cell>
          <cell r="D3099">
            <v>73281</v>
          </cell>
        </row>
        <row r="3100">
          <cell r="A3100">
            <v>405145</v>
          </cell>
          <cell r="B3100" t="str">
            <v>WETTEX STD CONSUMER 4 PER BAG</v>
          </cell>
          <cell r="C3100" t="str">
            <v>R9</v>
          </cell>
          <cell r="D3100">
            <v>73281</v>
          </cell>
        </row>
        <row r="3101">
          <cell r="A3101">
            <v>405810</v>
          </cell>
          <cell r="B3101" t="str">
            <v>PLUG .030 PINK REST PLUG ASSY</v>
          </cell>
          <cell r="C3101" t="str">
            <v>PE</v>
          </cell>
          <cell r="D3101">
            <v>0</v>
          </cell>
        </row>
        <row r="3102">
          <cell r="A3102">
            <v>406357</v>
          </cell>
          <cell r="B3102" t="str">
            <v>Glade L/Mist Shell Green Marbl</v>
          </cell>
          <cell r="C3102" t="str">
            <v>PJ</v>
          </cell>
          <cell r="D3102">
            <v>38031</v>
          </cell>
        </row>
        <row r="3103">
          <cell r="A3103">
            <v>407204</v>
          </cell>
          <cell r="B3103" t="str">
            <v>CLIP ON SWIVEL HOLDER</v>
          </cell>
          <cell r="C3103" t="str">
            <v>RC</v>
          </cell>
          <cell r="D3103">
            <v>38031</v>
          </cell>
        </row>
        <row r="3104">
          <cell r="A3104">
            <v>409010</v>
          </cell>
          <cell r="B3104" t="str">
            <v>GLADEMATIC DISPENSER   4X1UNIT</v>
          </cell>
          <cell r="C3104" t="str">
            <v>IJ</v>
          </cell>
          <cell r="D3104">
            <v>231</v>
          </cell>
        </row>
        <row r="3105">
          <cell r="A3105">
            <v>409011</v>
          </cell>
          <cell r="B3105" t="str">
            <v>GLADEMATIC BONUS PACK</v>
          </cell>
          <cell r="C3105" t="str">
            <v>IJ</v>
          </cell>
          <cell r="D3105">
            <v>231</v>
          </cell>
        </row>
        <row r="3106">
          <cell r="A3106">
            <v>409080</v>
          </cell>
          <cell r="B3106" t="str">
            <v>IC GLADEMATIC MAG&amp;MIM 2X6X13GM</v>
          </cell>
          <cell r="C3106" t="str">
            <v>ZH</v>
          </cell>
          <cell r="D3106">
            <v>12</v>
          </cell>
        </row>
        <row r="3107">
          <cell r="A3107">
            <v>409090</v>
          </cell>
          <cell r="B3107" t="str">
            <v>IC GLADEMATIC VANILLA 2X6X13GM</v>
          </cell>
          <cell r="C3107" t="str">
            <v>ZH</v>
          </cell>
          <cell r="D3107">
            <v>12</v>
          </cell>
        </row>
        <row r="3108">
          <cell r="A3108">
            <v>409100</v>
          </cell>
          <cell r="B3108" t="str">
            <v>IC GLADEMATIC ESS SPR 2X6X13GM</v>
          </cell>
          <cell r="C3108" t="str">
            <v>ZH</v>
          </cell>
          <cell r="D3108">
            <v>12</v>
          </cell>
        </row>
        <row r="3109">
          <cell r="A3109">
            <v>409990</v>
          </cell>
          <cell r="B3109" t="str">
            <v>IC J-FILL 12           2x2.5LT</v>
          </cell>
          <cell r="C3109" t="str">
            <v>ZH</v>
          </cell>
          <cell r="D3109">
            <v>12</v>
          </cell>
        </row>
        <row r="3110">
          <cell r="A3110">
            <v>410030</v>
          </cell>
          <cell r="B3110" t="str">
            <v>IC J-FILL 14           2x2.5LT</v>
          </cell>
          <cell r="C3110" t="str">
            <v>ZH</v>
          </cell>
          <cell r="D3110">
            <v>12</v>
          </cell>
        </row>
        <row r="3111">
          <cell r="A3111">
            <v>410080</v>
          </cell>
          <cell r="B3111" t="str">
            <v>IC J-FILL 12           2x2.5LT</v>
          </cell>
          <cell r="C3111" t="str">
            <v>ZH</v>
          </cell>
          <cell r="D3111">
            <v>12</v>
          </cell>
        </row>
        <row r="3112">
          <cell r="A3112">
            <v>411010</v>
          </cell>
          <cell r="B3112" t="str">
            <v>IC GLADEMATIC CRUSAIR 2X6X13GM</v>
          </cell>
          <cell r="C3112" t="str">
            <v>HR</v>
          </cell>
          <cell r="D3112">
            <v>12</v>
          </cell>
        </row>
        <row r="3113">
          <cell r="A3113">
            <v>411029</v>
          </cell>
          <cell r="B3113" t="str">
            <v>INT 3PK RAID ROACH BM  3X200GM</v>
          </cell>
          <cell r="C3113" t="str">
            <v>WI</v>
          </cell>
          <cell r="D3113">
            <v>0</v>
          </cell>
        </row>
        <row r="3114">
          <cell r="A3114">
            <v>411030</v>
          </cell>
          <cell r="B3114" t="str">
            <v>INT 3PK RAID ROACH BOMB 3X160G</v>
          </cell>
          <cell r="C3114" t="str">
            <v>EG</v>
          </cell>
          <cell r="D3114">
            <v>0</v>
          </cell>
        </row>
        <row r="3115">
          <cell r="A3115">
            <v>411031</v>
          </cell>
          <cell r="B3115" t="str">
            <v>INT 3PK RAID EXTERMIN   3X160G</v>
          </cell>
          <cell r="C3115" t="str">
            <v>EG</v>
          </cell>
          <cell r="D3115">
            <v>0</v>
          </cell>
        </row>
        <row r="3116">
          <cell r="A3116">
            <v>411032</v>
          </cell>
          <cell r="B3116" t="str">
            <v>INT 2PK RAID FLEA BOMB  2X160G</v>
          </cell>
          <cell r="C3116" t="str">
            <v>WI</v>
          </cell>
          <cell r="D3116">
            <v>0</v>
          </cell>
        </row>
        <row r="3117">
          <cell r="A3117">
            <v>411038</v>
          </cell>
          <cell r="B3117" t="str">
            <v>INT 2PK RAID FLEA BM   2X200GM</v>
          </cell>
          <cell r="C3117" t="str">
            <v>WI</v>
          </cell>
          <cell r="D3117">
            <v>0</v>
          </cell>
        </row>
        <row r="3118">
          <cell r="A3118">
            <v>411041</v>
          </cell>
          <cell r="B3118" t="str">
            <v>INT 3PK RAID EXTERMIN  3X125GM</v>
          </cell>
          <cell r="C3118" t="str">
            <v>EG</v>
          </cell>
          <cell r="D3118">
            <v>0</v>
          </cell>
        </row>
        <row r="3119">
          <cell r="A3119">
            <v>411445</v>
          </cell>
          <cell r="B3119" t="str">
            <v>BOTTLE 2.5LT JFILL</v>
          </cell>
          <cell r="C3119" t="str">
            <v>P5</v>
          </cell>
          <cell r="D3119">
            <v>0</v>
          </cell>
        </row>
        <row r="3120">
          <cell r="A3120">
            <v>411446</v>
          </cell>
          <cell r="B3120" t="str">
            <v>CAP WHITE 53MM  JFILL</v>
          </cell>
          <cell r="C3120" t="str">
            <v>P1</v>
          </cell>
          <cell r="D3120">
            <v>0</v>
          </cell>
        </row>
        <row r="3121">
          <cell r="A3121">
            <v>414086</v>
          </cell>
          <cell r="B3121" t="str">
            <v>GLADE L/MIST SHELL LAVENDER</v>
          </cell>
          <cell r="C3121" t="str">
            <v>PJ</v>
          </cell>
          <cell r="D3121">
            <v>38031</v>
          </cell>
        </row>
        <row r="3122">
          <cell r="A3122">
            <v>414572</v>
          </cell>
          <cell r="B3122" t="str">
            <v>GLADE PHOENIX WICK</v>
          </cell>
          <cell r="C3122" t="str">
            <v>PE</v>
          </cell>
          <cell r="D3122">
            <v>28506</v>
          </cell>
        </row>
        <row r="3123">
          <cell r="A3123">
            <v>415003</v>
          </cell>
          <cell r="B3123" t="str">
            <v>HANGSELL UNIT GLADE P/INS LIQ</v>
          </cell>
          <cell r="C3123" t="str">
            <v>PE</v>
          </cell>
        </row>
        <row r="3124">
          <cell r="A3124">
            <v>417133</v>
          </cell>
          <cell r="B3124" t="str">
            <v>INT FINE FURN POLISH    225 GM</v>
          </cell>
          <cell r="C3124" t="str">
            <v>WI</v>
          </cell>
          <cell r="D3124">
            <v>0</v>
          </cell>
        </row>
        <row r="3125">
          <cell r="A3125">
            <v>419818</v>
          </cell>
          <cell r="B3125" t="str">
            <v>PERF CITRUS MINT J419818 QUEST</v>
          </cell>
          <cell r="C3125" t="str">
            <v>R9</v>
          </cell>
          <cell r="D3125">
            <v>0</v>
          </cell>
        </row>
        <row r="3126">
          <cell r="A3126">
            <v>419821</v>
          </cell>
          <cell r="B3126" t="str">
            <v>PERF SAGE J419821 QUEST</v>
          </cell>
          <cell r="C3126" t="str">
            <v>R9</v>
          </cell>
          <cell r="D3126">
            <v>0</v>
          </cell>
        </row>
        <row r="3127">
          <cell r="A3127">
            <v>421925</v>
          </cell>
          <cell r="B3127" t="str">
            <v>2.5CUP SHORTSQUARE CONT BOTTOM</v>
          </cell>
          <cell r="C3127" t="str">
            <v>PE</v>
          </cell>
          <cell r="D3127">
            <v>38031</v>
          </cell>
        </row>
        <row r="3128">
          <cell r="A3128">
            <v>421926</v>
          </cell>
          <cell r="B3128" t="str">
            <v>4CUP TALLSQUARE CONTAINER TUB</v>
          </cell>
          <cell r="C3128" t="str">
            <v>PE</v>
          </cell>
          <cell r="D3128">
            <v>38031</v>
          </cell>
        </row>
        <row r="3129">
          <cell r="A3129">
            <v>421928</v>
          </cell>
          <cell r="B3129" t="str">
            <v>LID FOR2.5&amp;4CUP SQUARE CONTAIN</v>
          </cell>
          <cell r="C3129" t="str">
            <v>PE</v>
          </cell>
          <cell r="D3129">
            <v>38031</v>
          </cell>
        </row>
        <row r="3130">
          <cell r="A3130">
            <v>429480</v>
          </cell>
          <cell r="B3130" t="str">
            <v>UNIT ELECTRIC GLADE AROMA</v>
          </cell>
          <cell r="C3130" t="str">
            <v>PE</v>
          </cell>
          <cell r="D3130">
            <v>28506</v>
          </cell>
        </row>
        <row r="3131">
          <cell r="A3131">
            <v>430869</v>
          </cell>
          <cell r="B3131" t="str">
            <v>GLADE PHOENIX PLASTIC BOTTLE</v>
          </cell>
          <cell r="C3131" t="str">
            <v>PE</v>
          </cell>
          <cell r="D3131">
            <v>28506</v>
          </cell>
        </row>
        <row r="3132">
          <cell r="A3132">
            <v>435595</v>
          </cell>
          <cell r="B3132" t="str">
            <v>INNR CTN PLEDGE G/I START KIT</v>
          </cell>
          <cell r="C3132" t="str">
            <v>PH</v>
          </cell>
        </row>
        <row r="3133">
          <cell r="A3133">
            <v>461508</v>
          </cell>
          <cell r="B3133" t="str">
            <v>MR MUSCLE APC TRIG       750ML</v>
          </cell>
          <cell r="C3133" t="str">
            <v>DH</v>
          </cell>
          <cell r="D3133">
            <v>0</v>
          </cell>
        </row>
        <row r="3134">
          <cell r="A3134">
            <v>461509</v>
          </cell>
          <cell r="B3134" t="str">
            <v>MR MUSCLE APC TRIGGER    750ML</v>
          </cell>
          <cell r="C3134" t="str">
            <v>DH</v>
          </cell>
          <cell r="D3134">
            <v>0</v>
          </cell>
        </row>
        <row r="3135">
          <cell r="A3135">
            <v>461510</v>
          </cell>
          <cell r="B3135" t="str">
            <v>MR MUSCLE APC TRIGGER    750ML</v>
          </cell>
          <cell r="C3135" t="str">
            <v>DH</v>
          </cell>
          <cell r="D3135">
            <v>0</v>
          </cell>
        </row>
        <row r="3136">
          <cell r="A3136">
            <v>461511</v>
          </cell>
          <cell r="B3136" t="str">
            <v>MR MUSCLE APC REFILL     750ML</v>
          </cell>
          <cell r="C3136" t="str">
            <v>DH</v>
          </cell>
          <cell r="D3136">
            <v>0</v>
          </cell>
        </row>
        <row r="3137">
          <cell r="A3137">
            <v>461515</v>
          </cell>
          <cell r="B3137" t="str">
            <v>MR MUSCLE APC REFILL     750ML</v>
          </cell>
          <cell r="C3137" t="str">
            <v>DH</v>
          </cell>
          <cell r="D3137">
            <v>0</v>
          </cell>
        </row>
        <row r="3138">
          <cell r="A3138">
            <v>461517</v>
          </cell>
          <cell r="B3138" t="str">
            <v>MR MUSCLE APC REFILL     750ML</v>
          </cell>
          <cell r="C3138" t="str">
            <v>DH</v>
          </cell>
          <cell r="D3138">
            <v>0</v>
          </cell>
        </row>
        <row r="3139">
          <cell r="A3139">
            <v>461525</v>
          </cell>
          <cell r="B3139" t="str">
            <v>MR MUSCLE APC TRIG       500ML</v>
          </cell>
          <cell r="C3139" t="str">
            <v>DH</v>
          </cell>
          <cell r="D3139">
            <v>0</v>
          </cell>
        </row>
        <row r="3140">
          <cell r="A3140">
            <v>461527</v>
          </cell>
          <cell r="B3140" t="str">
            <v>MR MUSCLE APC REFILL     500ML</v>
          </cell>
          <cell r="C3140" t="str">
            <v>DH</v>
          </cell>
          <cell r="D3140">
            <v>0</v>
          </cell>
        </row>
        <row r="3141">
          <cell r="A3141">
            <v>461529</v>
          </cell>
          <cell r="B3141" t="str">
            <v>MR MUSCLE LIQUID GEL     750ML</v>
          </cell>
          <cell r="C3141" t="str">
            <v>DH</v>
          </cell>
          <cell r="D3141">
            <v>0</v>
          </cell>
        </row>
        <row r="3142">
          <cell r="A3142">
            <v>461621</v>
          </cell>
          <cell r="B3142" t="str">
            <v>MR MUSCLE FLOOR CLEAN    750ML</v>
          </cell>
          <cell r="C3142" t="str">
            <v>DJ</v>
          </cell>
          <cell r="D3142">
            <v>0</v>
          </cell>
        </row>
        <row r="3143">
          <cell r="A3143">
            <v>461622</v>
          </cell>
          <cell r="B3143" t="str">
            <v>MR MUSCLE FLOOR CLEAN    750ML</v>
          </cell>
          <cell r="C3143" t="str">
            <v>DJ</v>
          </cell>
          <cell r="D3143">
            <v>0</v>
          </cell>
        </row>
        <row r="3144">
          <cell r="A3144">
            <v>461623</v>
          </cell>
          <cell r="B3144" t="str">
            <v>MR MUSCLE FLOOR          750ML</v>
          </cell>
          <cell r="C3144" t="str">
            <v>DJ</v>
          </cell>
          <cell r="D3144">
            <v>0</v>
          </cell>
        </row>
        <row r="3145">
          <cell r="A3145">
            <v>461638</v>
          </cell>
          <cell r="B3145" t="str">
            <v>MR MUSCLE TOILET CLN     500ML</v>
          </cell>
          <cell r="C3145" t="str">
            <v>DH</v>
          </cell>
          <cell r="D3145">
            <v>94283</v>
          </cell>
        </row>
        <row r="3146">
          <cell r="A3146">
            <v>461782</v>
          </cell>
          <cell r="B3146" t="str">
            <v>*MR MUSCLE APC  2.5lT   2.5 LT</v>
          </cell>
          <cell r="C3146">
            <v>61</v>
          </cell>
          <cell r="D3146">
            <v>0</v>
          </cell>
        </row>
        <row r="3147">
          <cell r="A3147">
            <v>462017</v>
          </cell>
          <cell r="B3147" t="str">
            <v>MR MUSCLE N-C OVEN       400GM</v>
          </cell>
          <cell r="C3147" t="str">
            <v>DI</v>
          </cell>
          <cell r="D3147">
            <v>0</v>
          </cell>
        </row>
        <row r="3148">
          <cell r="A3148">
            <v>462018</v>
          </cell>
          <cell r="B3148" t="str">
            <v>MR MUSCLE N-C OVEN       300GM</v>
          </cell>
          <cell r="C3148" t="str">
            <v>DI</v>
          </cell>
          <cell r="D3148">
            <v>0</v>
          </cell>
        </row>
        <row r="3149">
          <cell r="A3149">
            <v>462019</v>
          </cell>
          <cell r="B3149" t="str">
            <v>MR MUSCLE N-C OVEN ANZ   300GM</v>
          </cell>
          <cell r="C3149" t="str">
            <v>DI</v>
          </cell>
          <cell r="D3149">
            <v>0</v>
          </cell>
        </row>
        <row r="3150">
          <cell r="A3150">
            <v>462020</v>
          </cell>
          <cell r="B3150" t="str">
            <v>MR MUSCLE OVEN CLEAN     300GM</v>
          </cell>
          <cell r="C3150" t="str">
            <v>DI</v>
          </cell>
          <cell r="D3150">
            <v>0</v>
          </cell>
        </row>
        <row r="3151">
          <cell r="A3151">
            <v>462021</v>
          </cell>
          <cell r="B3151" t="str">
            <v>MR MUSCLE OVEN CLEAN     500GM</v>
          </cell>
          <cell r="C3151" t="str">
            <v>DI</v>
          </cell>
          <cell r="D3151">
            <v>0</v>
          </cell>
        </row>
        <row r="3152">
          <cell r="A3152">
            <v>462116</v>
          </cell>
          <cell r="B3152" t="str">
            <v>MR MUSCLE OVEN CLEANER   300GM</v>
          </cell>
          <cell r="C3152" t="str">
            <v>DI</v>
          </cell>
          <cell r="D3152">
            <v>2885</v>
          </cell>
        </row>
        <row r="3153">
          <cell r="A3153">
            <v>462117</v>
          </cell>
          <cell r="B3153" t="str">
            <v>MR M CAUST O/CLNR AERO NZ300GM</v>
          </cell>
          <cell r="C3153" t="str">
            <v>DI</v>
          </cell>
          <cell r="D3153">
            <v>0</v>
          </cell>
        </row>
        <row r="3154">
          <cell r="A3154">
            <v>462147</v>
          </cell>
          <cell r="B3154" t="str">
            <v>MR MUSCLE OVEN CLEAN     500GM</v>
          </cell>
          <cell r="C3154" t="str">
            <v>DI</v>
          </cell>
          <cell r="D3154">
            <v>0</v>
          </cell>
        </row>
        <row r="3155">
          <cell r="A3155">
            <v>462148</v>
          </cell>
          <cell r="B3155" t="str">
            <v>MR M CAUST O/CLNR AERO NZ500GM</v>
          </cell>
          <cell r="C3155" t="str">
            <v>DI</v>
          </cell>
          <cell r="D3155">
            <v>0</v>
          </cell>
        </row>
        <row r="3156">
          <cell r="A3156">
            <v>471896</v>
          </cell>
          <cell r="B3156" t="str">
            <v>PLIERS CARD CUTTING</v>
          </cell>
          <cell r="C3156" t="str">
            <v>IK</v>
          </cell>
          <cell r="D3156">
            <v>0</v>
          </cell>
        </row>
        <row r="3157">
          <cell r="A3157">
            <v>471900</v>
          </cell>
          <cell r="B3157" t="str">
            <v>CARDS 12 TRACK</v>
          </cell>
          <cell r="C3157" t="str">
            <v>IK</v>
          </cell>
          <cell r="D3157">
            <v>0</v>
          </cell>
        </row>
        <row r="3158">
          <cell r="A3158">
            <v>491001</v>
          </cell>
          <cell r="B3158" t="str">
            <v>INT WINDEX OUTDOOR PRIM ASSBLY</v>
          </cell>
          <cell r="C3158" t="str">
            <v>P5</v>
          </cell>
          <cell r="D3158">
            <v>88575</v>
          </cell>
        </row>
        <row r="3159">
          <cell r="A3159">
            <v>491001</v>
          </cell>
          <cell r="B3159" t="str">
            <v>BOT HDP ASSBLY TRIGGER OUTDOOR</v>
          </cell>
          <cell r="C3159" t="str">
            <v>P5</v>
          </cell>
        </row>
        <row r="3160">
          <cell r="A3160">
            <v>491001</v>
          </cell>
          <cell r="B3160" t="str">
            <v>BOT HDP ASSBLY TRIGGER OUTDOOR</v>
          </cell>
          <cell r="C3160" t="str">
            <v>P5</v>
          </cell>
        </row>
        <row r="3161">
          <cell r="A3161">
            <v>491002</v>
          </cell>
          <cell r="B3161" t="str">
            <v>INT RAID ANT BAIT NZ BOTL 30ML</v>
          </cell>
          <cell r="C3161" t="str">
            <v>P5</v>
          </cell>
          <cell r="D3161">
            <v>0</v>
          </cell>
        </row>
        <row r="3162">
          <cell r="A3162">
            <v>492150</v>
          </cell>
          <cell r="B3162" t="str">
            <v>Int GLD SEC ROSE 168 BLK 2*60G</v>
          </cell>
          <cell r="C3162" t="str">
            <v>WI</v>
          </cell>
          <cell r="D3162">
            <v>0</v>
          </cell>
        </row>
        <row r="3163">
          <cell r="A3163">
            <v>492151</v>
          </cell>
          <cell r="B3163" t="str">
            <v>Int GLD SEC PCH 168 BLK 2*60G</v>
          </cell>
          <cell r="C3163" t="str">
            <v>WI</v>
          </cell>
          <cell r="D3163">
            <v>0</v>
          </cell>
        </row>
        <row r="3164">
          <cell r="A3164">
            <v>492152</v>
          </cell>
          <cell r="B3164" t="str">
            <v>Int GLD SEC C GDN168 BLK 2*60G</v>
          </cell>
          <cell r="C3164" t="str">
            <v>WI</v>
          </cell>
          <cell r="D3164">
            <v>0</v>
          </cell>
        </row>
        <row r="3165">
          <cell r="A3165">
            <v>492153</v>
          </cell>
          <cell r="B3165" t="str">
            <v>Int GLD SEC Car Fresh 168 BLK</v>
          </cell>
          <cell r="C3165" t="str">
            <v>WI</v>
          </cell>
          <cell r="D3165">
            <v>1400</v>
          </cell>
        </row>
        <row r="3166">
          <cell r="A3166">
            <v>492154</v>
          </cell>
          <cell r="B3166" t="str">
            <v>Int GLD SEC Lavender 168 BLK98</v>
          </cell>
          <cell r="C3166" t="str">
            <v>WI</v>
          </cell>
          <cell r="D3166">
            <v>1400</v>
          </cell>
        </row>
        <row r="3167">
          <cell r="A3167">
            <v>492155</v>
          </cell>
          <cell r="B3167" t="str">
            <v>Int GLD SEC CITRUS BLK 168</v>
          </cell>
          <cell r="C3167" t="str">
            <v>WI</v>
          </cell>
          <cell r="D3167">
            <v>0</v>
          </cell>
        </row>
        <row r="3168">
          <cell r="A3168">
            <v>493001</v>
          </cell>
          <cell r="B3168" t="str">
            <v>HOT MELT GLUE (CASE PACKERS)</v>
          </cell>
          <cell r="C3168" t="str">
            <v>P5</v>
          </cell>
          <cell r="D3168">
            <v>0</v>
          </cell>
        </row>
        <row r="3169">
          <cell r="A3169">
            <v>500000</v>
          </cell>
          <cell r="B3169" t="str">
            <v>COVER CHARGE</v>
          </cell>
          <cell r="C3169" t="str">
            <v>H5</v>
          </cell>
          <cell r="D3169">
            <v>0</v>
          </cell>
        </row>
        <row r="3170">
          <cell r="A3170">
            <v>500005</v>
          </cell>
          <cell r="B3170" t="str">
            <v>TRAINING HOUR</v>
          </cell>
          <cell r="C3170" t="str">
            <v>H5</v>
          </cell>
          <cell r="D3170">
            <v>0</v>
          </cell>
        </row>
        <row r="3171">
          <cell r="A3171">
            <v>500010</v>
          </cell>
          <cell r="B3171" t="str">
            <v>PLAIN H/K SPRAY BOTTLE 750ML</v>
          </cell>
          <cell r="C3171" t="str">
            <v>IJ</v>
          </cell>
          <cell r="D3171">
            <v>218</v>
          </cell>
        </row>
        <row r="3172">
          <cell r="A3172">
            <v>500011</v>
          </cell>
          <cell r="B3172" t="str">
            <v>BREAKUP H/K SPRAY BOTTLE 750ML</v>
          </cell>
          <cell r="C3172" t="str">
            <v>IJ</v>
          </cell>
          <cell r="D3172">
            <v>218</v>
          </cell>
        </row>
        <row r="3173">
          <cell r="A3173">
            <v>500012</v>
          </cell>
          <cell r="B3173" t="str">
            <v>J512 H/K SPRAY BOTTLE 750ML</v>
          </cell>
          <cell r="C3173" t="str">
            <v>IJ</v>
          </cell>
          <cell r="D3173">
            <v>218</v>
          </cell>
        </row>
        <row r="3174">
          <cell r="A3174">
            <v>500013</v>
          </cell>
          <cell r="B3174" t="str">
            <v>SPARKLE H/K SPRAY BOTTLE 750ML</v>
          </cell>
          <cell r="C3174" t="str">
            <v>IJ</v>
          </cell>
          <cell r="D3174">
            <v>218</v>
          </cell>
        </row>
        <row r="3175">
          <cell r="A3175">
            <v>500014</v>
          </cell>
          <cell r="B3175" t="str">
            <v>DEGRESAN HK SPRAY BOTTLE 750ML</v>
          </cell>
          <cell r="C3175" t="str">
            <v>IJ</v>
          </cell>
          <cell r="D3175">
            <v>218</v>
          </cell>
        </row>
        <row r="3176">
          <cell r="A3176">
            <v>500015</v>
          </cell>
          <cell r="B3176" t="str">
            <v>FRESHEN UP  SPRAY BOTTLE 750ML</v>
          </cell>
          <cell r="C3176" t="str">
            <v>IJ</v>
          </cell>
          <cell r="D3176">
            <v>218</v>
          </cell>
        </row>
        <row r="3177">
          <cell r="A3177">
            <v>500016</v>
          </cell>
          <cell r="B3177" t="str">
            <v>TASKFORCE  SPRAY BOTTLE 750ML</v>
          </cell>
          <cell r="C3177" t="str">
            <v>IJ</v>
          </cell>
          <cell r="D3177">
            <v>218</v>
          </cell>
        </row>
        <row r="3178">
          <cell r="A3178">
            <v>500017</v>
          </cell>
          <cell r="B3178" t="str">
            <v>WIPEOUT H/K SPRAY BOTTLE 750ML</v>
          </cell>
          <cell r="C3178" t="str">
            <v>IJ</v>
          </cell>
          <cell r="D3178">
            <v>218</v>
          </cell>
        </row>
        <row r="3179">
          <cell r="A3179">
            <v>501018</v>
          </cell>
          <cell r="B3179" t="str">
            <v>MIRAGE                   25 LT</v>
          </cell>
          <cell r="C3179">
            <v>60</v>
          </cell>
          <cell r="D3179">
            <v>0</v>
          </cell>
        </row>
        <row r="3180">
          <cell r="A3180">
            <v>501035</v>
          </cell>
          <cell r="B3180" t="str">
            <v>MIRAGE                  4X5 LT</v>
          </cell>
          <cell r="C3180">
            <v>60</v>
          </cell>
          <cell r="D3180">
            <v>0</v>
          </cell>
        </row>
        <row r="3181">
          <cell r="A3181">
            <v>501040</v>
          </cell>
          <cell r="B3181" t="str">
            <v>MIRRAGLOSS               25 LT</v>
          </cell>
          <cell r="C3181">
            <v>60</v>
          </cell>
          <cell r="D3181">
            <v>0</v>
          </cell>
        </row>
        <row r="3182">
          <cell r="A3182">
            <v>501050</v>
          </cell>
          <cell r="B3182" t="str">
            <v>TURBOGLOSS              4X5 LT</v>
          </cell>
          <cell r="C3182">
            <v>60</v>
          </cell>
          <cell r="D3182">
            <v>0</v>
          </cell>
        </row>
        <row r="3183">
          <cell r="A3183">
            <v>501052</v>
          </cell>
          <cell r="B3183" t="str">
            <v>MARATHON    M.T.O       205 LT</v>
          </cell>
          <cell r="C3183">
            <v>60</v>
          </cell>
          <cell r="D3183">
            <v>0</v>
          </cell>
        </row>
        <row r="3184">
          <cell r="A3184">
            <v>501055</v>
          </cell>
          <cell r="B3184" t="str">
            <v>TURBOGLOSS 25L             25L</v>
          </cell>
          <cell r="C3184">
            <v>60</v>
          </cell>
          <cell r="D3184">
            <v>0</v>
          </cell>
        </row>
        <row r="3185">
          <cell r="A3185">
            <v>501069</v>
          </cell>
          <cell r="B3185" t="str">
            <v>MARATHON                 25 LT</v>
          </cell>
          <cell r="C3185">
            <v>60</v>
          </cell>
          <cell r="D3185">
            <v>0</v>
          </cell>
        </row>
        <row r="3186">
          <cell r="A3186">
            <v>501074</v>
          </cell>
          <cell r="B3186" t="str">
            <v>MARATHON                 15 LT</v>
          </cell>
          <cell r="C3186">
            <v>60</v>
          </cell>
          <cell r="D3186">
            <v>0</v>
          </cell>
        </row>
        <row r="3187">
          <cell r="A3187">
            <v>501086</v>
          </cell>
          <cell r="B3187" t="str">
            <v>MARATHON                4X5 LT</v>
          </cell>
          <cell r="C3187">
            <v>60</v>
          </cell>
          <cell r="D3187">
            <v>0</v>
          </cell>
        </row>
        <row r="3188">
          <cell r="A3188">
            <v>501120</v>
          </cell>
          <cell r="B3188" t="str">
            <v>REFLECTION          GOVT 25 LT</v>
          </cell>
          <cell r="C3188">
            <v>60</v>
          </cell>
          <cell r="D3188">
            <v>0</v>
          </cell>
        </row>
        <row r="3189">
          <cell r="A3189">
            <v>501125</v>
          </cell>
          <cell r="B3189" t="str">
            <v>REFLECTION 20 LT          20LT</v>
          </cell>
          <cell r="C3189">
            <v>60</v>
          </cell>
          <cell r="D3189">
            <v>0</v>
          </cell>
        </row>
        <row r="3190">
          <cell r="A3190">
            <v>501130</v>
          </cell>
          <cell r="B3190" t="str">
            <v>REFLECTION (QLD)    GOVT 4X5LT</v>
          </cell>
          <cell r="C3190">
            <v>60</v>
          </cell>
          <cell r="D3190">
            <v>0</v>
          </cell>
        </row>
        <row r="3191">
          <cell r="A3191">
            <v>501133</v>
          </cell>
          <cell r="B3191" t="str">
            <v>REFLECTION (QLD) 205 LT 205 LT</v>
          </cell>
          <cell r="C3191">
            <v>60</v>
          </cell>
          <cell r="D3191">
            <v>0</v>
          </cell>
        </row>
        <row r="3192">
          <cell r="A3192">
            <v>501171</v>
          </cell>
          <cell r="B3192" t="str">
            <v>BASECOTE                 25 LT</v>
          </cell>
          <cell r="C3192">
            <v>60</v>
          </cell>
          <cell r="D3192">
            <v>0</v>
          </cell>
        </row>
        <row r="3193">
          <cell r="A3193">
            <v>501180</v>
          </cell>
          <cell r="B3193" t="str">
            <v>BASECOTE                 15 LT</v>
          </cell>
          <cell r="C3193">
            <v>60</v>
          </cell>
          <cell r="D3193">
            <v>0</v>
          </cell>
        </row>
        <row r="3194">
          <cell r="A3194">
            <v>501188</v>
          </cell>
          <cell r="B3194" t="str">
            <v>BASECOTE                4X5 LT</v>
          </cell>
          <cell r="C3194">
            <v>60</v>
          </cell>
          <cell r="D3194">
            <v>0</v>
          </cell>
        </row>
        <row r="3195">
          <cell r="A3195">
            <v>501190</v>
          </cell>
          <cell r="B3195" t="str">
            <v>AUSSIE SEAL        GOVT 4X5 LT</v>
          </cell>
          <cell r="C3195">
            <v>60</v>
          </cell>
          <cell r="D3195">
            <v>0</v>
          </cell>
        </row>
        <row r="3196">
          <cell r="A3196">
            <v>501196</v>
          </cell>
          <cell r="B3196" t="str">
            <v>AUSSIE SEAL         GOVT 25 LT</v>
          </cell>
          <cell r="C3196">
            <v>60</v>
          </cell>
          <cell r="D3196">
            <v>0</v>
          </cell>
        </row>
        <row r="3197">
          <cell r="A3197">
            <v>501222</v>
          </cell>
          <cell r="B3197" t="str">
            <v>FUSION   25LT            25 LT</v>
          </cell>
          <cell r="C3197">
            <v>60</v>
          </cell>
          <cell r="D3197">
            <v>0</v>
          </cell>
        </row>
        <row r="3198">
          <cell r="A3198">
            <v>501324</v>
          </cell>
          <cell r="B3198" t="str">
            <v>FORTE 205 LT            205 LT</v>
          </cell>
          <cell r="C3198">
            <v>60</v>
          </cell>
          <cell r="D3198">
            <v>0</v>
          </cell>
        </row>
        <row r="3199">
          <cell r="A3199">
            <v>501341</v>
          </cell>
          <cell r="B3199" t="str">
            <v>FORTE                    25 LT</v>
          </cell>
          <cell r="C3199">
            <v>60</v>
          </cell>
          <cell r="D3199">
            <v>0</v>
          </cell>
        </row>
        <row r="3200">
          <cell r="A3200">
            <v>501358</v>
          </cell>
          <cell r="B3200" t="str">
            <v>FORTE                   4X5 LT</v>
          </cell>
          <cell r="C3200">
            <v>60</v>
          </cell>
          <cell r="D3200">
            <v>0</v>
          </cell>
        </row>
        <row r="3201">
          <cell r="A3201">
            <v>501392</v>
          </cell>
          <cell r="B3201" t="str">
            <v>SPRAYFILM                25 LT</v>
          </cell>
          <cell r="C3201">
            <v>60</v>
          </cell>
          <cell r="D3201">
            <v>0</v>
          </cell>
        </row>
        <row r="3202">
          <cell r="A3202">
            <v>501395</v>
          </cell>
          <cell r="B3202" t="str">
            <v>SPRAYFILM                15 LT</v>
          </cell>
          <cell r="C3202">
            <v>60</v>
          </cell>
          <cell r="D3202">
            <v>0</v>
          </cell>
        </row>
        <row r="3203">
          <cell r="A3203">
            <v>501409</v>
          </cell>
          <cell r="B3203" t="str">
            <v>SPRAYFILM               4X5 LT</v>
          </cell>
          <cell r="C3203">
            <v>60</v>
          </cell>
          <cell r="D3203">
            <v>0</v>
          </cell>
        </row>
        <row r="3204">
          <cell r="A3204">
            <v>501415</v>
          </cell>
          <cell r="B3204" t="str">
            <v>SPRAYFILM  (QLD) GOVT    20 LT</v>
          </cell>
          <cell r="C3204">
            <v>60</v>
          </cell>
          <cell r="D3204">
            <v>0</v>
          </cell>
        </row>
        <row r="3205">
          <cell r="A3205">
            <v>501494</v>
          </cell>
          <cell r="B3205" t="str">
            <v>RIP-OFF                  25 LT</v>
          </cell>
          <cell r="C3205">
            <v>60</v>
          </cell>
          <cell r="D3205">
            <v>0</v>
          </cell>
        </row>
        <row r="3206">
          <cell r="A3206">
            <v>501545</v>
          </cell>
          <cell r="B3206" t="str">
            <v>CLEARSTRIP MKII     GOVT 25 LT</v>
          </cell>
          <cell r="C3206">
            <v>60</v>
          </cell>
          <cell r="D3206">
            <v>0</v>
          </cell>
        </row>
        <row r="3207">
          <cell r="A3207">
            <v>501550</v>
          </cell>
          <cell r="B3207" t="str">
            <v>CLEARSTRIP MKII(QLD) GOVT 20LT</v>
          </cell>
          <cell r="C3207">
            <v>60</v>
          </cell>
          <cell r="D3207">
            <v>0</v>
          </cell>
        </row>
        <row r="3208">
          <cell r="A3208">
            <v>501560</v>
          </cell>
          <cell r="B3208" t="str">
            <v>CLEARSTRIP II            15 LT</v>
          </cell>
          <cell r="C3208">
            <v>60</v>
          </cell>
          <cell r="D3208">
            <v>0</v>
          </cell>
        </row>
        <row r="3209">
          <cell r="A3209">
            <v>501562</v>
          </cell>
          <cell r="B3209" t="str">
            <v>CLEARSTRIP MKII    GOVT 4X5 LT</v>
          </cell>
          <cell r="C3209">
            <v>60</v>
          </cell>
          <cell r="D3209">
            <v>0</v>
          </cell>
        </row>
        <row r="3210">
          <cell r="A3210">
            <v>501570</v>
          </cell>
          <cell r="B3210" t="str">
            <v>NEUTRALIZER (QLD)  M.T.O 20 LT</v>
          </cell>
          <cell r="C3210">
            <v>60</v>
          </cell>
          <cell r="D3210">
            <v>0</v>
          </cell>
        </row>
        <row r="3211">
          <cell r="A3211">
            <v>501575</v>
          </cell>
          <cell r="B3211" t="str">
            <v>LIFT-OFF                4X5 LT</v>
          </cell>
          <cell r="C3211" t="str">
            <v>AA</v>
          </cell>
          <cell r="D3211">
            <v>0</v>
          </cell>
        </row>
        <row r="3212">
          <cell r="A3212">
            <v>501580</v>
          </cell>
          <cell r="B3212" t="str">
            <v>NEUTRALIZER              25 LT</v>
          </cell>
          <cell r="C3212">
            <v>60</v>
          </cell>
          <cell r="D3212">
            <v>0</v>
          </cell>
        </row>
        <row r="3213">
          <cell r="A3213">
            <v>501585</v>
          </cell>
          <cell r="B3213" t="str">
            <v>NEUTRALIZER (QLD) M.T.O 4X5 LT</v>
          </cell>
          <cell r="C3213">
            <v>60</v>
          </cell>
          <cell r="D3213">
            <v>0</v>
          </cell>
        </row>
        <row r="3214">
          <cell r="A3214">
            <v>501605</v>
          </cell>
          <cell r="B3214" t="str">
            <v>NEUTRALIZER              15 LT</v>
          </cell>
          <cell r="C3214">
            <v>60</v>
          </cell>
          <cell r="D3214">
            <v>0</v>
          </cell>
        </row>
        <row r="3215">
          <cell r="A3215">
            <v>501610</v>
          </cell>
          <cell r="B3215" t="str">
            <v>LIFT-OFF                 25 LT</v>
          </cell>
          <cell r="C3215">
            <v>60</v>
          </cell>
          <cell r="D3215">
            <v>0</v>
          </cell>
        </row>
        <row r="3216">
          <cell r="A3216">
            <v>501644</v>
          </cell>
          <cell r="B3216" t="str">
            <v>OPTICLEAN MAT/REV        25 LT</v>
          </cell>
          <cell r="C3216">
            <v>60</v>
          </cell>
          <cell r="D3216">
            <v>0</v>
          </cell>
        </row>
        <row r="3217">
          <cell r="A3217">
            <v>502315</v>
          </cell>
          <cell r="B3217" t="str">
            <v>DRIVE BELT  POWER HEAD</v>
          </cell>
          <cell r="C3217" t="str">
            <v>ZA</v>
          </cell>
          <cell r="D3217">
            <v>89307</v>
          </cell>
        </row>
        <row r="3218">
          <cell r="A3218">
            <v>503020</v>
          </cell>
          <cell r="B3218" t="str">
            <v>JETSTREAM PLUS         (4*5)LT</v>
          </cell>
          <cell r="C3218">
            <v>60</v>
          </cell>
          <cell r="D3218">
            <v>0</v>
          </cell>
        </row>
        <row r="3219">
          <cell r="A3219">
            <v>503027</v>
          </cell>
          <cell r="B3219" t="str">
            <v>JETSTREAM PLUS            25LT</v>
          </cell>
          <cell r="C3219">
            <v>60</v>
          </cell>
          <cell r="D3219">
            <v>0</v>
          </cell>
        </row>
        <row r="3220">
          <cell r="A3220">
            <v>503102</v>
          </cell>
          <cell r="B3220" t="str">
            <v>GRIME BUSTER             25 LT</v>
          </cell>
          <cell r="C3220">
            <v>60</v>
          </cell>
          <cell r="D3220">
            <v>0</v>
          </cell>
        </row>
        <row r="3221">
          <cell r="A3221">
            <v>503153</v>
          </cell>
          <cell r="B3221" t="str">
            <v>RAVE                      25LT</v>
          </cell>
          <cell r="C3221">
            <v>60</v>
          </cell>
          <cell r="D3221">
            <v>0</v>
          </cell>
        </row>
        <row r="3222">
          <cell r="A3222">
            <v>503170</v>
          </cell>
          <cell r="B3222" t="str">
            <v>RAVE (4*5L)             (4*5L)</v>
          </cell>
          <cell r="C3222">
            <v>60</v>
          </cell>
          <cell r="D3222">
            <v>0</v>
          </cell>
        </row>
        <row r="3223">
          <cell r="A3223">
            <v>503306</v>
          </cell>
          <cell r="B3223" t="str">
            <v>PRO SOLVE              (4*5)LT</v>
          </cell>
          <cell r="C3223">
            <v>60</v>
          </cell>
          <cell r="D3223">
            <v>0</v>
          </cell>
        </row>
        <row r="3224">
          <cell r="A3224">
            <v>503323</v>
          </cell>
          <cell r="B3224" t="str">
            <v>BAN TAN                (4*5)LT</v>
          </cell>
          <cell r="C3224">
            <v>60</v>
          </cell>
          <cell r="D3224">
            <v>0</v>
          </cell>
        </row>
        <row r="3225">
          <cell r="A3225">
            <v>503391</v>
          </cell>
          <cell r="B3225" t="str">
            <v>RUG BRITE              (4*5)LT</v>
          </cell>
          <cell r="C3225">
            <v>60</v>
          </cell>
          <cell r="D3225">
            <v>0</v>
          </cell>
        </row>
        <row r="3226">
          <cell r="A3226">
            <v>503408</v>
          </cell>
          <cell r="B3226" t="str">
            <v>BUBBLE BUSTER          (4*5)LT</v>
          </cell>
          <cell r="C3226">
            <v>60</v>
          </cell>
          <cell r="D3226">
            <v>0</v>
          </cell>
        </row>
        <row r="3227">
          <cell r="A3227">
            <v>503476</v>
          </cell>
          <cell r="B3227" t="str">
            <v>FLORANCE               (4*5)LT</v>
          </cell>
          <cell r="C3227">
            <v>60</v>
          </cell>
          <cell r="D3227">
            <v>0</v>
          </cell>
        </row>
        <row r="3228">
          <cell r="A3228">
            <v>503493</v>
          </cell>
          <cell r="B3228" t="str">
            <v>SPOTTO 500ML         (6*500)ML</v>
          </cell>
          <cell r="C3228">
            <v>60</v>
          </cell>
          <cell r="D3228">
            <v>0</v>
          </cell>
        </row>
        <row r="3229">
          <cell r="A3229">
            <v>503520</v>
          </cell>
          <cell r="B3229" t="str">
            <v>SPOTTO                  4X5 LT</v>
          </cell>
          <cell r="C3229">
            <v>60</v>
          </cell>
          <cell r="D3229">
            <v>0</v>
          </cell>
        </row>
        <row r="3230">
          <cell r="A3230">
            <v>503682</v>
          </cell>
          <cell r="B3230" t="str">
            <v>CCS BONNET CLNR 2X5 LT</v>
          </cell>
          <cell r="C3230" t="str">
            <v>HA</v>
          </cell>
          <cell r="D3230">
            <v>0</v>
          </cell>
        </row>
        <row r="3231">
          <cell r="A3231">
            <v>503709</v>
          </cell>
          <cell r="B3231" t="str">
            <v>CCS SHAMPOO 2X5 LT</v>
          </cell>
          <cell r="C3231" t="str">
            <v>HA</v>
          </cell>
          <cell r="D3231">
            <v>0</v>
          </cell>
        </row>
        <row r="3232">
          <cell r="A3232">
            <v>503838</v>
          </cell>
          <cell r="B3232" t="str">
            <v>PAN CLEAN- SC         4x1.89LT</v>
          </cell>
          <cell r="C3232" t="str">
            <v>KB</v>
          </cell>
          <cell r="D3232">
            <v>89315</v>
          </cell>
        </row>
        <row r="3233">
          <cell r="A3233">
            <v>503844</v>
          </cell>
          <cell r="B3233" t="str">
            <v>CCS EXTRACTION CLNR 2X5 LT</v>
          </cell>
          <cell r="C3233" t="str">
            <v>HA</v>
          </cell>
          <cell r="D3233">
            <v>0</v>
          </cell>
        </row>
        <row r="3234">
          <cell r="A3234">
            <v>504192</v>
          </cell>
          <cell r="B3234" t="str">
            <v>CCS GP SPOTTER 6X750ML</v>
          </cell>
          <cell r="C3234" t="str">
            <v>HA</v>
          </cell>
          <cell r="D3234">
            <v>0</v>
          </cell>
        </row>
        <row r="3235">
          <cell r="A3235">
            <v>504193</v>
          </cell>
          <cell r="B3235" t="str">
            <v>CCS GP SPOTTER 2X5 LT</v>
          </cell>
          <cell r="C3235" t="str">
            <v>HA</v>
          </cell>
          <cell r="D3235">
            <v>0</v>
          </cell>
        </row>
        <row r="3236">
          <cell r="A3236">
            <v>504390</v>
          </cell>
          <cell r="B3236" t="str">
            <v>FLOOR SPRAY CLEAN        4x2LT</v>
          </cell>
          <cell r="C3236" t="str">
            <v>RC</v>
          </cell>
          <cell r="D3236">
            <v>0</v>
          </cell>
        </row>
        <row r="3237">
          <cell r="A3237">
            <v>504410</v>
          </cell>
          <cell r="B3237" t="str">
            <v>IC NEUTRAL FLOOR CLNR    4x2LT</v>
          </cell>
          <cell r="C3237" t="str">
            <v>RC</v>
          </cell>
          <cell r="D3237">
            <v>0</v>
          </cell>
        </row>
        <row r="3238">
          <cell r="A3238">
            <v>504450</v>
          </cell>
          <cell r="B3238" t="str">
            <v>IC WASHROOM CLN DESCALER 4x2LT</v>
          </cell>
          <cell r="C3238" t="str">
            <v>ZH</v>
          </cell>
          <cell r="D3238">
            <v>11</v>
          </cell>
        </row>
        <row r="3239">
          <cell r="A3239">
            <v>504620</v>
          </cell>
          <cell r="B3239" t="str">
            <v>AIR FRESHNER             4x2LT</v>
          </cell>
          <cell r="C3239" t="str">
            <v>RC</v>
          </cell>
          <cell r="D3239">
            <v>11</v>
          </cell>
        </row>
        <row r="3240">
          <cell r="A3240">
            <v>504630</v>
          </cell>
          <cell r="B3240" t="str">
            <v>FREEDOM JF            2x2.5 LT</v>
          </cell>
          <cell r="C3240" t="str">
            <v>HE</v>
          </cell>
          <cell r="D3240">
            <v>201</v>
          </cell>
        </row>
        <row r="3241">
          <cell r="A3241">
            <v>504800</v>
          </cell>
          <cell r="B3241" t="str">
            <v>IC CLEAN &amp; ODOUR NEUTIZER 4x2L</v>
          </cell>
          <cell r="C3241" t="str">
            <v>ZH</v>
          </cell>
          <cell r="D3241">
            <v>11</v>
          </cell>
        </row>
        <row r="3242">
          <cell r="A3242">
            <v>505068</v>
          </cell>
          <cell r="B3242" t="str">
            <v>HANDSOME                 25 LT</v>
          </cell>
          <cell r="C3242">
            <v>60</v>
          </cell>
          <cell r="D3242">
            <v>0</v>
          </cell>
        </row>
        <row r="3243">
          <cell r="A3243">
            <v>505080</v>
          </cell>
          <cell r="B3243" t="str">
            <v>HANDSOME               (4*5)LT</v>
          </cell>
          <cell r="C3243">
            <v>60</v>
          </cell>
          <cell r="D3243">
            <v>0</v>
          </cell>
        </row>
        <row r="3244">
          <cell r="A3244">
            <v>505474</v>
          </cell>
          <cell r="B3244" t="str">
            <v>S/CARE OPEN TOP DISPENSER</v>
          </cell>
          <cell r="C3244" t="str">
            <v>IR</v>
          </cell>
          <cell r="D3244">
            <v>0</v>
          </cell>
        </row>
        <row r="3245">
          <cell r="A3245">
            <v>505486</v>
          </cell>
          <cell r="B3245" t="str">
            <v>S/CARE PINK HAND SOAP    12X1L</v>
          </cell>
          <cell r="C3245" t="str">
            <v>HK</v>
          </cell>
          <cell r="D3245">
            <v>10</v>
          </cell>
        </row>
        <row r="3246">
          <cell r="A3246">
            <v>505487</v>
          </cell>
          <cell r="B3246" t="str">
            <v>S/CARE LOTIONISED SOAP   12X1L</v>
          </cell>
          <cell r="C3246" t="str">
            <v>HK</v>
          </cell>
          <cell r="D3246">
            <v>10</v>
          </cell>
        </row>
        <row r="3247">
          <cell r="A3247">
            <v>505488</v>
          </cell>
          <cell r="B3247" t="str">
            <v>S/CARE GENTLE HAIR &amp; BODY12X1L</v>
          </cell>
          <cell r="C3247" t="str">
            <v>HK</v>
          </cell>
          <cell r="D3247">
            <v>10</v>
          </cell>
        </row>
        <row r="3248">
          <cell r="A3248">
            <v>505489</v>
          </cell>
          <cell r="B3248" t="str">
            <v>S/CARE FOOD IND SANITISER12X1L</v>
          </cell>
          <cell r="C3248" t="str">
            <v>HK</v>
          </cell>
          <cell r="D3248">
            <v>10</v>
          </cell>
        </row>
        <row r="3249">
          <cell r="A3249">
            <v>505490</v>
          </cell>
          <cell r="B3249" t="str">
            <v>S/CARE ENRICHED LOTION SP12X1L</v>
          </cell>
          <cell r="C3249" t="str">
            <v>HK</v>
          </cell>
          <cell r="D3249">
            <v>10</v>
          </cell>
        </row>
        <row r="3250">
          <cell r="A3250">
            <v>505491</v>
          </cell>
          <cell r="B3250" t="str">
            <v>S/CARE MOIST HAND &amp; BODY 12X1L</v>
          </cell>
          <cell r="C3250" t="str">
            <v>HK</v>
          </cell>
          <cell r="D3250">
            <v>10</v>
          </cell>
        </row>
        <row r="3251">
          <cell r="A3251">
            <v>505492</v>
          </cell>
          <cell r="B3251" t="str">
            <v>S/CARE INDUSTRIAL H/SOAP 12X1L</v>
          </cell>
          <cell r="C3251" t="str">
            <v>HK</v>
          </cell>
          <cell r="D3251">
            <v>10</v>
          </cell>
        </row>
        <row r="3252">
          <cell r="A3252">
            <v>505493</v>
          </cell>
          <cell r="B3252" t="str">
            <v>S/CARE WATERLESS GRIT SP 12X1L</v>
          </cell>
          <cell r="C3252" t="str">
            <v>HK</v>
          </cell>
          <cell r="D3252">
            <v>10</v>
          </cell>
        </row>
        <row r="3253">
          <cell r="A3253">
            <v>505494</v>
          </cell>
          <cell r="B3253" t="str">
            <v>S/CARE ELITE DISPENSER GRY</v>
          </cell>
          <cell r="C3253" t="str">
            <v>IR</v>
          </cell>
          <cell r="D3253">
            <v>0</v>
          </cell>
        </row>
        <row r="3254">
          <cell r="A3254">
            <v>505495</v>
          </cell>
          <cell r="B3254" t="str">
            <v>S/CARE ELITE DISPENSER BLK</v>
          </cell>
          <cell r="C3254" t="str">
            <v>IR</v>
          </cell>
          <cell r="D3254">
            <v>0</v>
          </cell>
        </row>
        <row r="3255">
          <cell r="A3255">
            <v>505496</v>
          </cell>
          <cell r="B3255" t="str">
            <v>S/CARE ANTISEPTIC SOAP   12X1L</v>
          </cell>
          <cell r="C3255" t="str">
            <v>HK</v>
          </cell>
          <cell r="D3255">
            <v>10</v>
          </cell>
        </row>
        <row r="3256">
          <cell r="A3256">
            <v>505497</v>
          </cell>
          <cell r="B3256" t="str">
            <v>S/CARE INST HAND SANITISE12X1L</v>
          </cell>
          <cell r="C3256" t="str">
            <v>HK</v>
          </cell>
          <cell r="D3256">
            <v>10</v>
          </cell>
        </row>
        <row r="3257">
          <cell r="A3257">
            <v>505498</v>
          </cell>
          <cell r="B3257" t="str">
            <v>S/CARE ANTIBACTERIAL SP  12X1L</v>
          </cell>
          <cell r="C3257" t="str">
            <v>HK</v>
          </cell>
          <cell r="D3257">
            <v>10</v>
          </cell>
        </row>
        <row r="3258">
          <cell r="A3258">
            <v>506000</v>
          </cell>
          <cell r="B3258" t="str">
            <v>TASKFORCE PLUS 205 LT   205 LT</v>
          </cell>
          <cell r="C3258">
            <v>60</v>
          </cell>
          <cell r="D3258">
            <v>0</v>
          </cell>
        </row>
        <row r="3259">
          <cell r="A3259">
            <v>506017</v>
          </cell>
          <cell r="B3259" t="str">
            <v>TASKFORCE PLUS           25 LT</v>
          </cell>
          <cell r="C3259">
            <v>60</v>
          </cell>
          <cell r="D3259">
            <v>0</v>
          </cell>
        </row>
        <row r="3260">
          <cell r="A3260">
            <v>506034</v>
          </cell>
          <cell r="B3260" t="str">
            <v>TASKFORCE PLUS          4*5 LT</v>
          </cell>
          <cell r="C3260">
            <v>60</v>
          </cell>
          <cell r="D3260">
            <v>0</v>
          </cell>
        </row>
        <row r="3261">
          <cell r="A3261">
            <v>506051</v>
          </cell>
          <cell r="B3261" t="str">
            <v>PENECLEAN  205 LT       205 LT</v>
          </cell>
          <cell r="C3261">
            <v>60</v>
          </cell>
          <cell r="D3261">
            <v>0</v>
          </cell>
        </row>
        <row r="3262">
          <cell r="A3262">
            <v>506068</v>
          </cell>
          <cell r="B3262" t="str">
            <v>PENECLEAN                25 LT</v>
          </cell>
          <cell r="C3262">
            <v>60</v>
          </cell>
          <cell r="D3262">
            <v>0</v>
          </cell>
        </row>
        <row r="3263">
          <cell r="A3263">
            <v>506085</v>
          </cell>
          <cell r="B3263" t="str">
            <v>PENECLEAN               4*5 LT</v>
          </cell>
          <cell r="C3263">
            <v>60</v>
          </cell>
          <cell r="D3263">
            <v>0</v>
          </cell>
        </row>
        <row r="3264">
          <cell r="A3264">
            <v>506102</v>
          </cell>
          <cell r="B3264" t="str">
            <v>CLEARCLEAN PLUS 205 LT  205 LT</v>
          </cell>
          <cell r="C3264">
            <v>60</v>
          </cell>
          <cell r="D3264">
            <v>0</v>
          </cell>
        </row>
        <row r="3265">
          <cell r="A3265">
            <v>506119</v>
          </cell>
          <cell r="B3265" t="str">
            <v>CLEARCLEAN PLUS          25 LT</v>
          </cell>
          <cell r="C3265">
            <v>60</v>
          </cell>
          <cell r="D3265">
            <v>0</v>
          </cell>
        </row>
        <row r="3266">
          <cell r="A3266">
            <v>506136</v>
          </cell>
          <cell r="B3266" t="str">
            <v>CLEARCLEAN PLUS         4*5 LT</v>
          </cell>
          <cell r="C3266">
            <v>60</v>
          </cell>
          <cell r="D3266">
            <v>0</v>
          </cell>
        </row>
        <row r="3267">
          <cell r="A3267">
            <v>506153</v>
          </cell>
          <cell r="B3267" t="str">
            <v>CITRUS DISINF 205 LT    205 LT</v>
          </cell>
          <cell r="C3267">
            <v>60</v>
          </cell>
          <cell r="D3267">
            <v>0</v>
          </cell>
        </row>
        <row r="3268">
          <cell r="A3268">
            <v>506161</v>
          </cell>
          <cell r="B3268" t="str">
            <v>CITRUS CLEANER          4 X 5L</v>
          </cell>
          <cell r="C3268">
            <v>60</v>
          </cell>
          <cell r="D3268">
            <v>0</v>
          </cell>
        </row>
        <row r="3269">
          <cell r="A3269">
            <v>506168</v>
          </cell>
          <cell r="B3269" t="str">
            <v>CITRUS CLEANER           25 LT</v>
          </cell>
          <cell r="C3269">
            <v>60</v>
          </cell>
          <cell r="D3269">
            <v>0</v>
          </cell>
        </row>
        <row r="3270">
          <cell r="A3270">
            <v>506170</v>
          </cell>
          <cell r="B3270" t="str">
            <v>CITRUS DISINF   GOVT      25LT</v>
          </cell>
          <cell r="C3270">
            <v>60</v>
          </cell>
          <cell r="D3270">
            <v>0</v>
          </cell>
        </row>
        <row r="3271">
          <cell r="A3271">
            <v>506175</v>
          </cell>
          <cell r="B3271" t="str">
            <v>CITRUS CLEANER 205 LT   205 LT</v>
          </cell>
          <cell r="C3271">
            <v>60</v>
          </cell>
          <cell r="D3271">
            <v>0</v>
          </cell>
        </row>
        <row r="3272">
          <cell r="A3272">
            <v>506182</v>
          </cell>
          <cell r="B3272" t="str">
            <v>CITRUS CLEANER           15 LT</v>
          </cell>
          <cell r="C3272">
            <v>60</v>
          </cell>
          <cell r="D3272">
            <v>0</v>
          </cell>
        </row>
        <row r="3273">
          <cell r="A3273">
            <v>506187</v>
          </cell>
          <cell r="B3273" t="str">
            <v>CITRUS DISINF          4 X 5LT</v>
          </cell>
          <cell r="C3273">
            <v>60</v>
          </cell>
          <cell r="D3273">
            <v>0</v>
          </cell>
        </row>
        <row r="3274">
          <cell r="A3274">
            <v>506204</v>
          </cell>
          <cell r="B3274" t="str">
            <v>EUCALYPTUS DISINF 205 LT 205LT</v>
          </cell>
          <cell r="C3274">
            <v>60</v>
          </cell>
          <cell r="D3274">
            <v>0</v>
          </cell>
        </row>
        <row r="3275">
          <cell r="A3275">
            <v>506221</v>
          </cell>
          <cell r="B3275" t="str">
            <v>EUCALYPTUS DISINF        25 LT</v>
          </cell>
          <cell r="C3275">
            <v>60</v>
          </cell>
          <cell r="D3275">
            <v>0</v>
          </cell>
        </row>
        <row r="3276">
          <cell r="A3276">
            <v>506255</v>
          </cell>
          <cell r="B3276" t="str">
            <v>SPICE DISINF 205 LT     205 LT</v>
          </cell>
          <cell r="C3276">
            <v>60</v>
          </cell>
          <cell r="D3276">
            <v>0</v>
          </cell>
        </row>
        <row r="3277">
          <cell r="A3277">
            <v>506272</v>
          </cell>
          <cell r="B3277" t="str">
            <v>SPICE DISINF             25 LT</v>
          </cell>
          <cell r="C3277">
            <v>60</v>
          </cell>
          <cell r="D3277">
            <v>0</v>
          </cell>
        </row>
        <row r="3278">
          <cell r="A3278">
            <v>506280</v>
          </cell>
          <cell r="B3278" t="str">
            <v>SPICE DISO/DEOD(QLD)GOV  20 LT</v>
          </cell>
          <cell r="C3278">
            <v>60</v>
          </cell>
          <cell r="D3278">
            <v>0</v>
          </cell>
        </row>
        <row r="3279">
          <cell r="A3279">
            <v>506289</v>
          </cell>
          <cell r="B3279" t="str">
            <v>SPICE DISINF           4 X 5LT</v>
          </cell>
          <cell r="C3279">
            <v>60</v>
          </cell>
          <cell r="D3279">
            <v>0</v>
          </cell>
        </row>
        <row r="3280">
          <cell r="A3280">
            <v>506290</v>
          </cell>
          <cell r="B3280" t="str">
            <v>PINE DISINF  205 LT      205LT</v>
          </cell>
          <cell r="C3280">
            <v>60</v>
          </cell>
          <cell r="D3280">
            <v>0</v>
          </cell>
        </row>
        <row r="3281">
          <cell r="A3281">
            <v>506291</v>
          </cell>
          <cell r="B3281" t="str">
            <v>PINE DISINF              25 LT</v>
          </cell>
          <cell r="C3281">
            <v>60</v>
          </cell>
          <cell r="D3281">
            <v>0</v>
          </cell>
        </row>
        <row r="3282">
          <cell r="A3282">
            <v>506298</v>
          </cell>
          <cell r="B3282" t="str">
            <v>PINE DISINF            4 X 5LT</v>
          </cell>
          <cell r="C3282">
            <v>60</v>
          </cell>
          <cell r="D3282">
            <v>0</v>
          </cell>
        </row>
        <row r="3283">
          <cell r="A3283">
            <v>506357</v>
          </cell>
          <cell r="B3283" t="str">
            <v>KNOCKOUT 205 LT         205 LT</v>
          </cell>
          <cell r="C3283">
            <v>60</v>
          </cell>
          <cell r="D3283">
            <v>0</v>
          </cell>
        </row>
        <row r="3284">
          <cell r="A3284">
            <v>506374</v>
          </cell>
          <cell r="B3284" t="str">
            <v>KNOCKOUT                 25 LT</v>
          </cell>
          <cell r="C3284">
            <v>60</v>
          </cell>
          <cell r="D3284">
            <v>0</v>
          </cell>
        </row>
        <row r="3285">
          <cell r="A3285">
            <v>506391</v>
          </cell>
          <cell r="B3285" t="str">
            <v>KNOCKOUT               4 X 5LT</v>
          </cell>
          <cell r="C3285">
            <v>60</v>
          </cell>
          <cell r="D3285">
            <v>0</v>
          </cell>
        </row>
        <row r="3286">
          <cell r="A3286">
            <v>506405</v>
          </cell>
          <cell r="B3286" t="str">
            <v>CLEAN AIR DISO/DEOD     4X5 LT</v>
          </cell>
          <cell r="C3286">
            <v>60</v>
          </cell>
          <cell r="D3286">
            <v>0</v>
          </cell>
        </row>
        <row r="3287">
          <cell r="A3287">
            <v>506425</v>
          </cell>
          <cell r="B3287" t="str">
            <v>NEUTRACLEAN    M.T.O     25 LT</v>
          </cell>
          <cell r="C3287">
            <v>60</v>
          </cell>
          <cell r="D3287">
            <v>0</v>
          </cell>
        </row>
        <row r="3288">
          <cell r="A3288">
            <v>506435</v>
          </cell>
          <cell r="B3288" t="str">
            <v>CLEAN AIR DISO/DEOD      25 LT</v>
          </cell>
          <cell r="C3288">
            <v>60</v>
          </cell>
          <cell r="D3288">
            <v>0</v>
          </cell>
        </row>
        <row r="3289">
          <cell r="A3289">
            <v>506450</v>
          </cell>
          <cell r="B3289" t="str">
            <v>CLEAN AIR DISO/DEO MTO  205 LT</v>
          </cell>
          <cell r="C3289">
            <v>60</v>
          </cell>
          <cell r="D3289">
            <v>0</v>
          </cell>
        </row>
        <row r="3290">
          <cell r="A3290">
            <v>507496</v>
          </cell>
          <cell r="B3290" t="str">
            <v>VP00001 PLASTIC WAND TAPERED</v>
          </cell>
          <cell r="C3290" t="str">
            <v>XE</v>
          </cell>
          <cell r="D3290">
            <v>91161</v>
          </cell>
        </row>
        <row r="3291">
          <cell r="A3291">
            <v>508000</v>
          </cell>
          <cell r="B3291" t="str">
            <v>EASY RIDER 205 LT       205 LT</v>
          </cell>
          <cell r="C3291">
            <v>60</v>
          </cell>
          <cell r="D3291">
            <v>0</v>
          </cell>
        </row>
        <row r="3292">
          <cell r="A3292">
            <v>508017</v>
          </cell>
          <cell r="B3292" t="str">
            <v>EASY RIDER               25 LT</v>
          </cell>
          <cell r="C3292">
            <v>60</v>
          </cell>
          <cell r="D3292">
            <v>0</v>
          </cell>
        </row>
        <row r="3293">
          <cell r="A3293">
            <v>508034</v>
          </cell>
          <cell r="B3293" t="str">
            <v>EASY RIDER              4*5 LT</v>
          </cell>
          <cell r="C3293">
            <v>60</v>
          </cell>
          <cell r="D3293">
            <v>0</v>
          </cell>
        </row>
        <row r="3294">
          <cell r="A3294">
            <v>508068</v>
          </cell>
          <cell r="B3294" t="str">
            <v>SPOTLIGHT LEMON          25 LT</v>
          </cell>
          <cell r="C3294">
            <v>60</v>
          </cell>
          <cell r="D3294">
            <v>0</v>
          </cell>
        </row>
        <row r="3295">
          <cell r="A3295">
            <v>508075</v>
          </cell>
          <cell r="B3295" t="str">
            <v>SPOTLIGHT 205 LT        205 LT</v>
          </cell>
          <cell r="C3295">
            <v>60</v>
          </cell>
          <cell r="D3295">
            <v>0</v>
          </cell>
        </row>
        <row r="3296">
          <cell r="A3296">
            <v>508085</v>
          </cell>
          <cell r="B3296" t="str">
            <v>SPOTLIGHT LEMON         4*5 LT</v>
          </cell>
          <cell r="C3296">
            <v>60</v>
          </cell>
          <cell r="D3296">
            <v>0</v>
          </cell>
        </row>
        <row r="3297">
          <cell r="A3297">
            <v>508102</v>
          </cell>
          <cell r="B3297" t="str">
            <v>MAZING 205 LT    M.T.O  205 LT</v>
          </cell>
          <cell r="C3297">
            <v>60</v>
          </cell>
          <cell r="D3297">
            <v>0</v>
          </cell>
        </row>
        <row r="3298">
          <cell r="A3298">
            <v>508119</v>
          </cell>
          <cell r="B3298" t="str">
            <v>MAZING          M.T.O    25 LT</v>
          </cell>
          <cell r="C3298">
            <v>60</v>
          </cell>
          <cell r="D3298">
            <v>0</v>
          </cell>
        </row>
        <row r="3299">
          <cell r="A3299">
            <v>508125</v>
          </cell>
          <cell r="B3299" t="str">
            <v>DUZZIT                   25 LT</v>
          </cell>
          <cell r="C3299">
            <v>60</v>
          </cell>
          <cell r="D3299">
            <v>0</v>
          </cell>
        </row>
        <row r="3300">
          <cell r="A3300">
            <v>508153</v>
          </cell>
          <cell r="B3300" t="str">
            <v>DUZZIT 500ML         (6*500)ML</v>
          </cell>
          <cell r="C3300">
            <v>60</v>
          </cell>
          <cell r="D3300">
            <v>0</v>
          </cell>
        </row>
        <row r="3301">
          <cell r="A3301">
            <v>509036</v>
          </cell>
          <cell r="B3301" t="str">
            <v>WINK     M.T.O           25 LT</v>
          </cell>
          <cell r="C3301">
            <v>60</v>
          </cell>
          <cell r="D3301">
            <v>0</v>
          </cell>
        </row>
        <row r="3302">
          <cell r="A3302">
            <v>509050</v>
          </cell>
          <cell r="B3302" t="str">
            <v>TWINKLE 205 LT  M.T.O   205 LT</v>
          </cell>
          <cell r="C3302">
            <v>60</v>
          </cell>
          <cell r="D3302">
            <v>0</v>
          </cell>
        </row>
        <row r="3303">
          <cell r="A3303">
            <v>509087</v>
          </cell>
          <cell r="B3303" t="str">
            <v>TWINKLE                  25 LT</v>
          </cell>
          <cell r="C3303">
            <v>60</v>
          </cell>
          <cell r="D3303">
            <v>0</v>
          </cell>
        </row>
        <row r="3304">
          <cell r="A3304">
            <v>509104</v>
          </cell>
          <cell r="B3304" t="str">
            <v>TWINKLE                (4*5)LT</v>
          </cell>
          <cell r="C3304">
            <v>60</v>
          </cell>
          <cell r="D3304">
            <v>0</v>
          </cell>
        </row>
        <row r="3305">
          <cell r="A3305">
            <v>509172</v>
          </cell>
          <cell r="B3305" t="str">
            <v>BLUEY                    25 LT</v>
          </cell>
          <cell r="C3305">
            <v>60</v>
          </cell>
          <cell r="D3305">
            <v>0</v>
          </cell>
        </row>
        <row r="3306">
          <cell r="A3306">
            <v>509185</v>
          </cell>
          <cell r="B3306" t="str">
            <v>BLUEY (QLD)  GOVT        20 LT</v>
          </cell>
          <cell r="C3306">
            <v>60</v>
          </cell>
          <cell r="D3306">
            <v>0</v>
          </cell>
        </row>
        <row r="3307">
          <cell r="A3307">
            <v>509189</v>
          </cell>
          <cell r="B3307" t="str">
            <v>BLUEY                   4*5 LT</v>
          </cell>
          <cell r="C3307">
            <v>60</v>
          </cell>
          <cell r="D3307">
            <v>0</v>
          </cell>
        </row>
        <row r="3308">
          <cell r="A3308">
            <v>509220</v>
          </cell>
          <cell r="B3308" t="str">
            <v>GUNK BUSTER  M.T.O      205 LT</v>
          </cell>
          <cell r="C3308">
            <v>60</v>
          </cell>
          <cell r="D3308">
            <v>0</v>
          </cell>
        </row>
        <row r="3309">
          <cell r="A3309">
            <v>509225</v>
          </cell>
          <cell r="B3309" t="str">
            <v>GUNK BUSTER 25L            25L</v>
          </cell>
          <cell r="C3309">
            <v>60</v>
          </cell>
          <cell r="D3309">
            <v>0</v>
          </cell>
        </row>
        <row r="3310">
          <cell r="A3310">
            <v>509305</v>
          </cell>
          <cell r="B3310" t="str">
            <v>GUNK BUSTER (4*5L)      (4*5L)</v>
          </cell>
          <cell r="C3310">
            <v>60</v>
          </cell>
          <cell r="D3310">
            <v>0</v>
          </cell>
        </row>
        <row r="3311">
          <cell r="A3311">
            <v>510001</v>
          </cell>
          <cell r="B3311" t="str">
            <v>INT RHODAMINE DYE SOLUTION</v>
          </cell>
          <cell r="C3311" t="str">
            <v>WI</v>
          </cell>
          <cell r="D3311">
            <v>0</v>
          </cell>
        </row>
        <row r="3312">
          <cell r="A3312">
            <v>510025</v>
          </cell>
          <cell r="B3312" t="str">
            <v>WETTEX STD. IMP           1 PK</v>
          </cell>
          <cell r="C3312" t="str">
            <v>YK</v>
          </cell>
          <cell r="D3312">
            <v>73281</v>
          </cell>
        </row>
        <row r="3313">
          <cell r="A3313">
            <v>510050</v>
          </cell>
          <cell r="B3313" t="str">
            <v>WETTEX 3 PACK             3 PK</v>
          </cell>
          <cell r="C3313" t="str">
            <v>C9</v>
          </cell>
          <cell r="D3313">
            <v>73281</v>
          </cell>
        </row>
        <row r="3314">
          <cell r="A3314">
            <v>510210</v>
          </cell>
          <cell r="B3314" t="str">
            <v>ENHANCE HAND SOAP     12X700ML</v>
          </cell>
          <cell r="C3314" t="str">
            <v>HK</v>
          </cell>
          <cell r="D3314">
            <v>150</v>
          </cell>
        </row>
        <row r="3315">
          <cell r="A3315">
            <v>510212</v>
          </cell>
          <cell r="B3315" t="str">
            <v>ENHANCE HAND SOAP       4X5 LT</v>
          </cell>
          <cell r="C3315" t="str">
            <v>HK</v>
          </cell>
          <cell r="D3315">
            <v>150</v>
          </cell>
        </row>
        <row r="3316">
          <cell r="A3316">
            <v>510220</v>
          </cell>
          <cell r="B3316" t="str">
            <v>ENHANCE FOOD IND SOAP 12X700ML</v>
          </cell>
          <cell r="C3316" t="str">
            <v>HK</v>
          </cell>
          <cell r="D3316">
            <v>0</v>
          </cell>
        </row>
        <row r="3317">
          <cell r="A3317">
            <v>510570</v>
          </cell>
          <cell r="B3317" t="str">
            <v>WETTEX GT GOV GREEN 10'S 120PK</v>
          </cell>
          <cell r="C3317" t="str">
            <v>YK</v>
          </cell>
          <cell r="D3317">
            <v>0</v>
          </cell>
        </row>
        <row r="3318">
          <cell r="A3318">
            <v>510580</v>
          </cell>
          <cell r="B3318" t="str">
            <v>WETTEX GT GOV YELLOW</v>
          </cell>
          <cell r="C3318" t="str">
            <v>P9</v>
          </cell>
          <cell r="D3318">
            <v>0</v>
          </cell>
        </row>
        <row r="3319">
          <cell r="A3319">
            <v>510590</v>
          </cell>
          <cell r="B3319" t="str">
            <v>WETTEX GT GOV PINK</v>
          </cell>
          <cell r="C3319" t="str">
            <v>P9</v>
          </cell>
          <cell r="D3319">
            <v>0</v>
          </cell>
        </row>
        <row r="3320">
          <cell r="A3320">
            <v>510600</v>
          </cell>
          <cell r="B3320" t="str">
            <v>WETTEX GT GOV BLUE</v>
          </cell>
          <cell r="C3320" t="str">
            <v>P9</v>
          </cell>
          <cell r="D3320">
            <v>0</v>
          </cell>
        </row>
        <row r="3321">
          <cell r="A3321">
            <v>510620</v>
          </cell>
          <cell r="B3321" t="str">
            <v>SW GOVT WETTEX BLUE</v>
          </cell>
          <cell r="C3321">
            <v>50</v>
          </cell>
          <cell r="D3321">
            <v>0</v>
          </cell>
        </row>
        <row r="3322">
          <cell r="A3322">
            <v>514286</v>
          </cell>
          <cell r="B3322" t="str">
            <v>STATIC DISS.FLOOR FIN.    18 L</v>
          </cell>
          <cell r="C3322" t="str">
            <v>HG</v>
          </cell>
          <cell r="D3322">
            <v>13</v>
          </cell>
        </row>
        <row r="3323">
          <cell r="A3323">
            <v>514287</v>
          </cell>
          <cell r="B3323" t="str">
            <v>STAT DISS. FLR CLNR 18L</v>
          </cell>
          <cell r="C3323" t="str">
            <v>HF</v>
          </cell>
          <cell r="D3323">
            <v>13</v>
          </cell>
        </row>
        <row r="3324">
          <cell r="A3324">
            <v>514288</v>
          </cell>
          <cell r="B3324" t="str">
            <v>STATIC DISS.BURNISHER.    18 L</v>
          </cell>
          <cell r="C3324" t="str">
            <v>HF</v>
          </cell>
          <cell r="D3324">
            <v>13</v>
          </cell>
        </row>
        <row r="3325">
          <cell r="A3325">
            <v>514289</v>
          </cell>
          <cell r="B3325" t="str">
            <v>STAT DISS SPRAY BUFF 12x1 L</v>
          </cell>
          <cell r="C3325" t="str">
            <v>HF</v>
          </cell>
          <cell r="D3325">
            <v>13</v>
          </cell>
        </row>
        <row r="3326">
          <cell r="A3326">
            <v>515035</v>
          </cell>
          <cell r="B3326" t="str">
            <v>WETTEX THIN</v>
          </cell>
          <cell r="C3326" t="str">
            <v>P9</v>
          </cell>
          <cell r="D3326">
            <v>73281</v>
          </cell>
        </row>
        <row r="3327">
          <cell r="A3327">
            <v>515045</v>
          </cell>
          <cell r="B3327" t="str">
            <v>WETTEX GIANT IMP          1 PK</v>
          </cell>
          <cell r="C3327" t="str">
            <v>YK</v>
          </cell>
          <cell r="D3327">
            <v>73281</v>
          </cell>
        </row>
        <row r="3328">
          <cell r="A3328">
            <v>515050</v>
          </cell>
          <cell r="B3328" t="str">
            <v>WETTEX 3PK WIPES          3 PK</v>
          </cell>
          <cell r="C3328" t="str">
            <v>YK</v>
          </cell>
          <cell r="D3328">
            <v>0</v>
          </cell>
        </row>
        <row r="3329">
          <cell r="A3329">
            <v>515310</v>
          </cell>
          <cell r="B3329" t="str">
            <v>WETTEX SMALL GOV'T CONT. 10 PK</v>
          </cell>
          <cell r="C3329" t="str">
            <v>YK</v>
          </cell>
          <cell r="D3329">
            <v>0</v>
          </cell>
        </row>
        <row r="3330">
          <cell r="A3330">
            <v>515320</v>
          </cell>
          <cell r="B3330" t="str">
            <v>WETTEX LARGE GOV'T CONT. 10 PK</v>
          </cell>
          <cell r="C3330" t="str">
            <v>YK</v>
          </cell>
          <cell r="D3330">
            <v>0</v>
          </cell>
        </row>
        <row r="3331">
          <cell r="A3331">
            <v>519000</v>
          </cell>
          <cell r="B3331" t="str">
            <v>PLEDGE/SHINE UP AERO    500 GM</v>
          </cell>
          <cell r="C3331" t="str">
            <v>HP</v>
          </cell>
          <cell r="D3331">
            <v>326</v>
          </cell>
        </row>
        <row r="3332">
          <cell r="A3332">
            <v>519200</v>
          </cell>
          <cell r="B3332" t="str">
            <v>PLEDGE WOODRICH         500 GM</v>
          </cell>
          <cell r="C3332" t="str">
            <v>HP</v>
          </cell>
          <cell r="D3332">
            <v>326</v>
          </cell>
        </row>
        <row r="3333">
          <cell r="A3333">
            <v>520010</v>
          </cell>
          <cell r="B3333" t="str">
            <v>PLEDGE SHINE UP         4X5 LT</v>
          </cell>
          <cell r="C3333" t="str">
            <v>HP</v>
          </cell>
          <cell r="D3333">
            <v>150</v>
          </cell>
        </row>
        <row r="3334">
          <cell r="A3334">
            <v>522491</v>
          </cell>
          <cell r="B3334" t="str">
            <v>BAY SURFACE SPRAY       250 GM</v>
          </cell>
          <cell r="C3334" t="str">
            <v>HF</v>
          </cell>
          <cell r="D3334">
            <v>0</v>
          </cell>
        </row>
        <row r="3335">
          <cell r="A3335">
            <v>522887</v>
          </cell>
          <cell r="B3335" t="str">
            <v>BAY SURFACE SPRAY       420 GM</v>
          </cell>
          <cell r="C3335">
            <v>85</v>
          </cell>
          <cell r="D3335">
            <v>0</v>
          </cell>
        </row>
        <row r="3336">
          <cell r="A3336">
            <v>524001</v>
          </cell>
          <cell r="B3336" t="str">
            <v>AC629 WAX EMULSION</v>
          </cell>
          <cell r="C3336" t="str">
            <v>R8</v>
          </cell>
          <cell r="D3336">
            <v>88007</v>
          </cell>
        </row>
        <row r="3337">
          <cell r="A3337">
            <v>524020</v>
          </cell>
          <cell r="B3337" t="str">
            <v>TERRAZZO  SEALER        4X5 LT</v>
          </cell>
          <cell r="C3337" t="str">
            <v>HG</v>
          </cell>
          <cell r="D3337">
            <v>0</v>
          </cell>
        </row>
        <row r="3338">
          <cell r="A3338">
            <v>524022</v>
          </cell>
          <cell r="B3338" t="str">
            <v>TERRAZZO  SEALER         25 LT</v>
          </cell>
          <cell r="C3338" t="str">
            <v>HG</v>
          </cell>
          <cell r="D3338">
            <v>0</v>
          </cell>
        </row>
        <row r="3339">
          <cell r="A3339">
            <v>524050</v>
          </cell>
          <cell r="B3339" t="str">
            <v>COMPLETE                4X5 LT</v>
          </cell>
          <cell r="C3339" t="str">
            <v>HG</v>
          </cell>
          <cell r="D3339">
            <v>150</v>
          </cell>
        </row>
        <row r="3340">
          <cell r="A3340">
            <v>524052</v>
          </cell>
          <cell r="B3340" t="str">
            <v>COMPLETE                 25 LT</v>
          </cell>
          <cell r="C3340" t="str">
            <v>HG</v>
          </cell>
          <cell r="D3340">
            <v>150</v>
          </cell>
        </row>
        <row r="3341">
          <cell r="A3341">
            <v>524060</v>
          </cell>
          <cell r="B3341" t="str">
            <v>UHS W146                4X5 LT</v>
          </cell>
          <cell r="C3341" t="str">
            <v>HG</v>
          </cell>
          <cell r="D3341">
            <v>150</v>
          </cell>
        </row>
        <row r="3342">
          <cell r="A3342">
            <v>524062</v>
          </cell>
          <cell r="B3342" t="str">
            <v>UHS W146                 25 LT</v>
          </cell>
          <cell r="C3342" t="str">
            <v>HG</v>
          </cell>
          <cell r="D3342">
            <v>150</v>
          </cell>
        </row>
        <row r="3343">
          <cell r="A3343">
            <v>524070</v>
          </cell>
          <cell r="B3343" t="str">
            <v>PROMENADE               4X5 LT</v>
          </cell>
          <cell r="C3343" t="str">
            <v>HG</v>
          </cell>
          <cell r="D3343">
            <v>150</v>
          </cell>
        </row>
        <row r="3344">
          <cell r="A3344">
            <v>524072</v>
          </cell>
          <cell r="B3344" t="str">
            <v>PROMENADE                25 LT</v>
          </cell>
          <cell r="C3344" t="str">
            <v>HG</v>
          </cell>
          <cell r="D3344">
            <v>150</v>
          </cell>
        </row>
        <row r="3345">
          <cell r="A3345">
            <v>524074</v>
          </cell>
          <cell r="B3345" t="str">
            <v>PROMENADE               200 LT</v>
          </cell>
          <cell r="C3345" t="str">
            <v>HG</v>
          </cell>
          <cell r="D3345">
            <v>150</v>
          </cell>
        </row>
        <row r="3346">
          <cell r="A3346">
            <v>524130</v>
          </cell>
          <cell r="B3346" t="str">
            <v>UHS FLOOR FINISH        4X5 LT</v>
          </cell>
          <cell r="C3346" t="str">
            <v>HG</v>
          </cell>
          <cell r="D3346">
            <v>0</v>
          </cell>
        </row>
        <row r="3347">
          <cell r="A3347">
            <v>524132</v>
          </cell>
          <cell r="B3347" t="str">
            <v>UHS FLOOR FINISH         25 LT</v>
          </cell>
          <cell r="C3347" t="str">
            <v>HG</v>
          </cell>
          <cell r="D3347">
            <v>0</v>
          </cell>
        </row>
        <row r="3348">
          <cell r="A3348">
            <v>524134</v>
          </cell>
          <cell r="B3348" t="str">
            <v>UHS FLOOR FINISH        200 LT</v>
          </cell>
          <cell r="C3348" t="str">
            <v>HG</v>
          </cell>
          <cell r="D3348">
            <v>0</v>
          </cell>
        </row>
        <row r="3349">
          <cell r="A3349">
            <v>524150</v>
          </cell>
          <cell r="B3349" t="str">
            <v>SHOWPLACE               4X5 LT</v>
          </cell>
          <cell r="C3349" t="str">
            <v>HG</v>
          </cell>
          <cell r="D3349">
            <v>150</v>
          </cell>
        </row>
        <row r="3350">
          <cell r="A3350">
            <v>524152</v>
          </cell>
          <cell r="B3350" t="str">
            <v>SHOWPLACE                25 LT</v>
          </cell>
          <cell r="C3350" t="str">
            <v>HG</v>
          </cell>
          <cell r="D3350">
            <v>150</v>
          </cell>
        </row>
        <row r="3351">
          <cell r="A3351">
            <v>524170</v>
          </cell>
          <cell r="B3351" t="str">
            <v>PLAZA                   4X5 LT</v>
          </cell>
          <cell r="C3351" t="str">
            <v>HG</v>
          </cell>
          <cell r="D3351">
            <v>150</v>
          </cell>
        </row>
        <row r="3352">
          <cell r="A3352">
            <v>524172</v>
          </cell>
          <cell r="B3352" t="str">
            <v>PLAZA                    25 LT</v>
          </cell>
          <cell r="C3352" t="str">
            <v>HG</v>
          </cell>
          <cell r="D3352">
            <v>150</v>
          </cell>
        </row>
        <row r="3353">
          <cell r="A3353">
            <v>524174</v>
          </cell>
          <cell r="B3353" t="str">
            <v>PLAZA                   200 LT</v>
          </cell>
          <cell r="C3353" t="str">
            <v>HG</v>
          </cell>
          <cell r="D3353">
            <v>150</v>
          </cell>
        </row>
        <row r="3354">
          <cell r="A3354">
            <v>524180</v>
          </cell>
          <cell r="B3354" t="str">
            <v>VECTRA                  4X5 LT</v>
          </cell>
          <cell r="C3354" t="str">
            <v>HG</v>
          </cell>
          <cell r="D3354">
            <v>150</v>
          </cell>
        </row>
        <row r="3355">
          <cell r="A3355">
            <v>524182</v>
          </cell>
          <cell r="B3355" t="str">
            <v>VECTRA                   25 LT</v>
          </cell>
          <cell r="C3355" t="str">
            <v>HG</v>
          </cell>
          <cell r="D3355">
            <v>150</v>
          </cell>
        </row>
        <row r="3356">
          <cell r="A3356">
            <v>524184</v>
          </cell>
          <cell r="B3356" t="str">
            <v>VECTRA                  200 LT</v>
          </cell>
          <cell r="C3356" t="str">
            <v>HG</v>
          </cell>
          <cell r="D3356">
            <v>150</v>
          </cell>
        </row>
        <row r="3357">
          <cell r="A3357">
            <v>524190</v>
          </cell>
          <cell r="B3357" t="str">
            <v>TECHNIQUE SEALER        4X5 LT</v>
          </cell>
          <cell r="C3357" t="str">
            <v>HG</v>
          </cell>
          <cell r="D3357">
            <v>150</v>
          </cell>
        </row>
        <row r="3358">
          <cell r="A3358">
            <v>524192</v>
          </cell>
          <cell r="B3358" t="str">
            <v>TECHNIQUE SEALER         25 LT</v>
          </cell>
          <cell r="C3358" t="str">
            <v>HG</v>
          </cell>
          <cell r="D3358">
            <v>150</v>
          </cell>
        </row>
        <row r="3359">
          <cell r="A3359">
            <v>524194</v>
          </cell>
          <cell r="B3359" t="str">
            <v>TECHNIQUE SEALER        200 LT</v>
          </cell>
          <cell r="C3359" t="str">
            <v>HG</v>
          </cell>
          <cell r="D3359">
            <v>150</v>
          </cell>
        </row>
        <row r="3360">
          <cell r="A3360">
            <v>524210</v>
          </cell>
          <cell r="B3360" t="str">
            <v>SCULPTURE SEALER        4X5 LT</v>
          </cell>
          <cell r="C3360" t="str">
            <v>HG</v>
          </cell>
          <cell r="D3360">
            <v>150</v>
          </cell>
        </row>
        <row r="3361">
          <cell r="A3361">
            <v>524212</v>
          </cell>
          <cell r="B3361" t="str">
            <v>SCULPTURE SEALER         25 LT</v>
          </cell>
          <cell r="C3361" t="str">
            <v>HG</v>
          </cell>
          <cell r="D3361">
            <v>150</v>
          </cell>
        </row>
        <row r="3362">
          <cell r="A3362">
            <v>524220</v>
          </cell>
          <cell r="B3362" t="str">
            <v>SIGNATURE               4X5 LT</v>
          </cell>
          <cell r="C3362" t="str">
            <v>HG</v>
          </cell>
          <cell r="D3362">
            <v>150</v>
          </cell>
        </row>
        <row r="3363">
          <cell r="A3363">
            <v>524222</v>
          </cell>
          <cell r="B3363" t="str">
            <v>SIGNATURE                25 LT</v>
          </cell>
          <cell r="C3363" t="str">
            <v>HG</v>
          </cell>
          <cell r="D3363">
            <v>150</v>
          </cell>
        </row>
        <row r="3364">
          <cell r="A3364">
            <v>524224</v>
          </cell>
          <cell r="B3364" t="str">
            <v>SIGNATURE               200 LT</v>
          </cell>
          <cell r="C3364" t="str">
            <v>HG</v>
          </cell>
          <cell r="D3364">
            <v>150</v>
          </cell>
        </row>
        <row r="3365">
          <cell r="A3365">
            <v>524226</v>
          </cell>
          <cell r="B3365" t="str">
            <v>SIGNATURE BIB           18.9 L</v>
          </cell>
          <cell r="C3365" t="str">
            <v>KA</v>
          </cell>
          <cell r="D3365">
            <v>38031</v>
          </cell>
        </row>
        <row r="3366">
          <cell r="A3366">
            <v>524230</v>
          </cell>
          <cell r="B3366" t="str">
            <v>JONSEAL 220             4X5 LT</v>
          </cell>
          <cell r="C3366" t="str">
            <v>HG</v>
          </cell>
          <cell r="D3366">
            <v>150</v>
          </cell>
        </row>
        <row r="3367">
          <cell r="A3367">
            <v>524232</v>
          </cell>
          <cell r="B3367" t="str">
            <v>JONSEAL 220              25 LT</v>
          </cell>
          <cell r="C3367" t="str">
            <v>HG</v>
          </cell>
          <cell r="D3367">
            <v>150</v>
          </cell>
        </row>
        <row r="3368">
          <cell r="A3368">
            <v>524234</v>
          </cell>
          <cell r="B3368" t="str">
            <v>JONSEAL 220             200 LT</v>
          </cell>
          <cell r="C3368" t="str">
            <v>HG</v>
          </cell>
          <cell r="D3368">
            <v>150</v>
          </cell>
        </row>
        <row r="3369">
          <cell r="A3369">
            <v>524320</v>
          </cell>
          <cell r="B3369" t="str">
            <v>BASECOTE SEALER         4X5 LT</v>
          </cell>
          <cell r="C3369" t="str">
            <v>HG</v>
          </cell>
          <cell r="D3369">
            <v>150</v>
          </cell>
        </row>
        <row r="3370">
          <cell r="A3370">
            <v>524322</v>
          </cell>
          <cell r="B3370" t="str">
            <v>BASECOTE SEALER          25 LT</v>
          </cell>
          <cell r="C3370" t="str">
            <v>HG</v>
          </cell>
          <cell r="D3370">
            <v>150</v>
          </cell>
        </row>
        <row r="3371">
          <cell r="A3371">
            <v>524350</v>
          </cell>
          <cell r="B3371" t="str">
            <v>MIRROR 2                 25 LT</v>
          </cell>
          <cell r="C3371" t="str">
            <v>HG</v>
          </cell>
          <cell r="D3371">
            <v>150</v>
          </cell>
        </row>
        <row r="3372">
          <cell r="A3372">
            <v>524450</v>
          </cell>
          <cell r="B3372" t="str">
            <v>SNAPBACK                4X5 LT</v>
          </cell>
          <cell r="C3372" t="str">
            <v>HF</v>
          </cell>
          <cell r="D3372">
            <v>150</v>
          </cell>
        </row>
        <row r="3373">
          <cell r="A3373">
            <v>524452</v>
          </cell>
          <cell r="B3373" t="str">
            <v>SNAPBACK                 25 LT</v>
          </cell>
          <cell r="C3373" t="str">
            <v>HF</v>
          </cell>
          <cell r="D3373">
            <v>150</v>
          </cell>
        </row>
        <row r="3374">
          <cell r="A3374">
            <v>524520</v>
          </cell>
          <cell r="B3374" t="str">
            <v>SPRAYFILM - SC           4x2LT</v>
          </cell>
          <cell r="C3374" t="str">
            <v>HF</v>
          </cell>
          <cell r="D3374">
            <v>201</v>
          </cell>
        </row>
        <row r="3375">
          <cell r="A3375">
            <v>524560</v>
          </cell>
          <cell r="B3375" t="str">
            <v>MARATHON                4X5 LT</v>
          </cell>
          <cell r="C3375" t="str">
            <v>HG</v>
          </cell>
          <cell r="D3375">
            <v>150</v>
          </cell>
        </row>
        <row r="3376">
          <cell r="A3376">
            <v>524562</v>
          </cell>
          <cell r="B3376" t="str">
            <v>MARATHON                 25 LT</v>
          </cell>
          <cell r="C3376" t="str">
            <v>HG</v>
          </cell>
          <cell r="D3376">
            <v>150</v>
          </cell>
        </row>
        <row r="3377">
          <cell r="A3377">
            <v>524620</v>
          </cell>
          <cell r="B3377" t="str">
            <v>TRAFFIC GRADE 4X5 LT</v>
          </cell>
          <cell r="C3377" t="str">
            <v>HG</v>
          </cell>
          <cell r="D3377">
            <v>215</v>
          </cell>
        </row>
        <row r="3378">
          <cell r="A3378">
            <v>524730</v>
          </cell>
          <cell r="B3378" t="str">
            <v>BRITE MAINTAINER        4X5 LT</v>
          </cell>
          <cell r="C3378" t="str">
            <v>HF</v>
          </cell>
          <cell r="D3378">
            <v>150</v>
          </cell>
        </row>
        <row r="3379">
          <cell r="A3379">
            <v>524732</v>
          </cell>
          <cell r="B3379" t="str">
            <v>BRITE MAINTAINER         25 LT</v>
          </cell>
          <cell r="C3379" t="str">
            <v>HF</v>
          </cell>
          <cell r="D3379">
            <v>150</v>
          </cell>
        </row>
        <row r="3380">
          <cell r="A3380">
            <v>524850</v>
          </cell>
          <cell r="B3380" t="str">
            <v>CAREFREE SATIN          2X5 LT</v>
          </cell>
          <cell r="C3380" t="str">
            <v>HG</v>
          </cell>
          <cell r="D3380">
            <v>150</v>
          </cell>
        </row>
        <row r="3381">
          <cell r="A3381">
            <v>525010</v>
          </cell>
          <cell r="B3381" t="str">
            <v>WOOD&amp;CORK FL.SEALER       5 LT</v>
          </cell>
          <cell r="C3381" t="str">
            <v>HG</v>
          </cell>
          <cell r="D3381">
            <v>0</v>
          </cell>
        </row>
        <row r="3382">
          <cell r="A3382">
            <v>525020</v>
          </cell>
          <cell r="B3382" t="str">
            <v>TRAFFIC WAX PASTE         4 KG</v>
          </cell>
          <cell r="C3382" t="str">
            <v>HG</v>
          </cell>
          <cell r="D3382">
            <v>0</v>
          </cell>
        </row>
        <row r="3383">
          <cell r="A3383">
            <v>525022</v>
          </cell>
          <cell r="B3383" t="str">
            <v>TRAFFIC WAX PASTE        15 KG</v>
          </cell>
          <cell r="C3383" t="str">
            <v>HG</v>
          </cell>
          <cell r="D3383">
            <v>215</v>
          </cell>
        </row>
        <row r="3384">
          <cell r="A3384">
            <v>525032</v>
          </cell>
          <cell r="B3384" t="str">
            <v>TRAFFIC WAX LIQUID       20 KG</v>
          </cell>
          <cell r="C3384" t="str">
            <v>HG</v>
          </cell>
          <cell r="D3384">
            <v>215</v>
          </cell>
        </row>
        <row r="3385">
          <cell r="A3385">
            <v>526030</v>
          </cell>
          <cell r="B3385" t="str">
            <v>VIEW QUICK CLEANER      4X5 LT</v>
          </cell>
          <cell r="C3385" t="str">
            <v>HD</v>
          </cell>
          <cell r="D3385">
            <v>150</v>
          </cell>
        </row>
        <row r="3386">
          <cell r="A3386">
            <v>526032</v>
          </cell>
          <cell r="B3386" t="str">
            <v>VIEW QUICK CLEANER       25 LT</v>
          </cell>
          <cell r="C3386" t="str">
            <v>HD</v>
          </cell>
          <cell r="D3386">
            <v>150</v>
          </cell>
        </row>
        <row r="3387">
          <cell r="A3387">
            <v>526034</v>
          </cell>
          <cell r="B3387" t="str">
            <v>VIEW QUICK CLEANER      200 LT</v>
          </cell>
          <cell r="C3387" t="str">
            <v>HD</v>
          </cell>
          <cell r="D3387">
            <v>150</v>
          </cell>
        </row>
        <row r="3388">
          <cell r="A3388">
            <v>526042</v>
          </cell>
          <cell r="B3388" t="str">
            <v>REVEAL HD CLEANER       4X5 LT</v>
          </cell>
          <cell r="C3388" t="str">
            <v>HD</v>
          </cell>
          <cell r="D3388">
            <v>150</v>
          </cell>
        </row>
        <row r="3389">
          <cell r="A3389">
            <v>526044</v>
          </cell>
          <cell r="B3389" t="str">
            <v>REVEAL HD CLEANER        25 LT</v>
          </cell>
          <cell r="C3389" t="str">
            <v>HD</v>
          </cell>
          <cell r="D3389">
            <v>150</v>
          </cell>
        </row>
        <row r="3390">
          <cell r="A3390">
            <v>526046</v>
          </cell>
          <cell r="B3390" t="str">
            <v>REVEAL HD CLEANER       200 LT</v>
          </cell>
          <cell r="C3390" t="str">
            <v>HD</v>
          </cell>
          <cell r="D3390">
            <v>150</v>
          </cell>
        </row>
        <row r="3391">
          <cell r="A3391">
            <v>526050</v>
          </cell>
          <cell r="B3391" t="str">
            <v>CERAMICA TILE CLEANER   4X5 LT</v>
          </cell>
          <cell r="C3391" t="str">
            <v>HD</v>
          </cell>
          <cell r="D3391">
            <v>150</v>
          </cell>
        </row>
        <row r="3392">
          <cell r="A3392">
            <v>526052</v>
          </cell>
          <cell r="B3392" t="str">
            <v>CERAMICA                 25 LT</v>
          </cell>
          <cell r="C3392" t="str">
            <v>HD</v>
          </cell>
          <cell r="D3392">
            <v>150</v>
          </cell>
        </row>
        <row r="3393">
          <cell r="A3393">
            <v>526110</v>
          </cell>
          <cell r="B3393" t="str">
            <v>FORWARD JF              2x2.5L</v>
          </cell>
          <cell r="C3393" t="str">
            <v>HJ</v>
          </cell>
          <cell r="D3393">
            <v>201</v>
          </cell>
        </row>
        <row r="3394">
          <cell r="A3394">
            <v>526120</v>
          </cell>
          <cell r="B3394" t="str">
            <v>STRIDE - SC           4x1.89LT</v>
          </cell>
          <cell r="C3394" t="str">
            <v>HD</v>
          </cell>
          <cell r="D3394">
            <v>201</v>
          </cell>
        </row>
        <row r="3395">
          <cell r="A3395">
            <v>526122</v>
          </cell>
          <cell r="B3395" t="str">
            <v>STRIDE - AX           6x946 ML</v>
          </cell>
          <cell r="C3395" t="str">
            <v>HD</v>
          </cell>
          <cell r="D3395">
            <v>201</v>
          </cell>
        </row>
        <row r="3396">
          <cell r="A3396">
            <v>526210</v>
          </cell>
          <cell r="B3396" t="str">
            <v>REVEAL - SC           4x1.89LT</v>
          </cell>
          <cell r="C3396" t="str">
            <v>HD</v>
          </cell>
          <cell r="D3396">
            <v>201</v>
          </cell>
        </row>
        <row r="3397">
          <cell r="A3397">
            <v>526212</v>
          </cell>
          <cell r="B3397" t="str">
            <v>REVEAL - AX           6x946 ML</v>
          </cell>
          <cell r="C3397" t="str">
            <v>HD</v>
          </cell>
          <cell r="D3397">
            <v>201</v>
          </cell>
        </row>
        <row r="3398">
          <cell r="A3398">
            <v>526250</v>
          </cell>
          <cell r="B3398" t="str">
            <v>PENECLEAN               4X5 LT</v>
          </cell>
          <cell r="C3398" t="str">
            <v>HD</v>
          </cell>
          <cell r="D3398">
            <v>150</v>
          </cell>
        </row>
        <row r="3399">
          <cell r="A3399">
            <v>526252</v>
          </cell>
          <cell r="B3399" t="str">
            <v>PENECLEAN                25 LT</v>
          </cell>
          <cell r="C3399" t="str">
            <v>HD</v>
          </cell>
          <cell r="D3399">
            <v>150</v>
          </cell>
        </row>
        <row r="3400">
          <cell r="A3400">
            <v>526254</v>
          </cell>
          <cell r="B3400" t="str">
            <v>PENECLEAN               200 LT</v>
          </cell>
          <cell r="C3400" t="str">
            <v>HD</v>
          </cell>
          <cell r="D3400">
            <v>150</v>
          </cell>
        </row>
        <row r="3401">
          <cell r="A3401">
            <v>526310</v>
          </cell>
          <cell r="B3401" t="str">
            <v>FORWARD - SC          4x1.89LT</v>
          </cell>
          <cell r="C3401" t="str">
            <v>HJ</v>
          </cell>
          <cell r="D3401">
            <v>201</v>
          </cell>
        </row>
        <row r="3402">
          <cell r="A3402">
            <v>526312</v>
          </cell>
          <cell r="B3402" t="str">
            <v>*FORWARD - AX        6X946 ML</v>
          </cell>
          <cell r="C3402" t="str">
            <v>HJ</v>
          </cell>
          <cell r="D3402">
            <v>201</v>
          </cell>
        </row>
        <row r="3403">
          <cell r="A3403">
            <v>526350</v>
          </cell>
          <cell r="B3403" t="str">
            <v>ASSET JF              2x2.5 LT</v>
          </cell>
          <cell r="C3403" t="str">
            <v>HJ</v>
          </cell>
          <cell r="D3403">
            <v>201</v>
          </cell>
        </row>
        <row r="3404">
          <cell r="A3404">
            <v>526412</v>
          </cell>
          <cell r="B3404" t="str">
            <v>SHIELD AX               6X1 LT</v>
          </cell>
          <cell r="C3404" t="str">
            <v>HB</v>
          </cell>
          <cell r="D3404">
            <v>0</v>
          </cell>
        </row>
        <row r="3405">
          <cell r="A3405">
            <v>526430</v>
          </cell>
          <cell r="B3405" t="str">
            <v>ASSET - SC             4x1.89L</v>
          </cell>
          <cell r="C3405" t="str">
            <v>HJ</v>
          </cell>
          <cell r="D3405">
            <v>201</v>
          </cell>
        </row>
        <row r="3406">
          <cell r="A3406">
            <v>526500</v>
          </cell>
          <cell r="B3406" t="str">
            <v>REVEAL JF             2x2.5 LT</v>
          </cell>
          <cell r="C3406" t="str">
            <v>HD</v>
          </cell>
          <cell r="D3406">
            <v>201</v>
          </cell>
        </row>
        <row r="3407">
          <cell r="A3407">
            <v>526550</v>
          </cell>
          <cell r="B3407" t="str">
            <v>STRIDE JF             2x2.5 LT</v>
          </cell>
          <cell r="C3407" t="str">
            <v>HD</v>
          </cell>
          <cell r="D3407">
            <v>201</v>
          </cell>
        </row>
        <row r="3408">
          <cell r="A3408">
            <v>527010</v>
          </cell>
          <cell r="B3408" t="str">
            <v>STRIP PLUS              2X5 LT</v>
          </cell>
          <cell r="C3408" t="str">
            <v>HE</v>
          </cell>
          <cell r="D3408">
            <v>150</v>
          </cell>
        </row>
        <row r="3409">
          <cell r="A3409">
            <v>527020</v>
          </cell>
          <cell r="B3409" t="str">
            <v>STEP OFF                4X5 LT</v>
          </cell>
          <cell r="C3409" t="str">
            <v>HE</v>
          </cell>
          <cell r="D3409">
            <v>150</v>
          </cell>
        </row>
        <row r="3410">
          <cell r="A3410">
            <v>527022</v>
          </cell>
          <cell r="B3410" t="str">
            <v>STEP OFF                 25 LT</v>
          </cell>
          <cell r="C3410" t="str">
            <v>HE</v>
          </cell>
          <cell r="D3410">
            <v>150</v>
          </cell>
        </row>
        <row r="3411">
          <cell r="A3411">
            <v>527030</v>
          </cell>
          <cell r="B3411" t="str">
            <v>STRIPEZE                 4x5LT</v>
          </cell>
          <cell r="C3411" t="str">
            <v>HE</v>
          </cell>
          <cell r="D3411">
            <v>150</v>
          </cell>
        </row>
        <row r="3412">
          <cell r="A3412">
            <v>527032</v>
          </cell>
          <cell r="B3412" t="str">
            <v>STRIPEZE                  25LT</v>
          </cell>
          <cell r="C3412" t="str">
            <v>HE</v>
          </cell>
          <cell r="D3412">
            <v>150</v>
          </cell>
        </row>
        <row r="3413">
          <cell r="A3413">
            <v>527100</v>
          </cell>
          <cell r="B3413" t="str">
            <v>FREEDOM STRIPPER        4X5 LT</v>
          </cell>
          <cell r="C3413" t="str">
            <v>HE</v>
          </cell>
          <cell r="D3413">
            <v>150</v>
          </cell>
        </row>
        <row r="3414">
          <cell r="A3414">
            <v>527102</v>
          </cell>
          <cell r="B3414" t="str">
            <v>FREEDOM STRIPPER         25 LT</v>
          </cell>
          <cell r="C3414" t="str">
            <v>HE</v>
          </cell>
          <cell r="D3414">
            <v>150</v>
          </cell>
        </row>
        <row r="3415">
          <cell r="A3415">
            <v>527104</v>
          </cell>
          <cell r="B3415" t="str">
            <v>FREEDOM STRIPPER        200 LT</v>
          </cell>
          <cell r="C3415" t="str">
            <v>HE</v>
          </cell>
          <cell r="D3415">
            <v>150</v>
          </cell>
        </row>
        <row r="3416">
          <cell r="A3416">
            <v>527200</v>
          </cell>
          <cell r="B3416" t="str">
            <v>PRONTO                   4x5LT</v>
          </cell>
          <cell r="C3416" t="str">
            <v>HE</v>
          </cell>
          <cell r="D3416">
            <v>150</v>
          </cell>
        </row>
        <row r="3417">
          <cell r="A3417">
            <v>527202</v>
          </cell>
          <cell r="B3417" t="str">
            <v>PRONTO                    25LT</v>
          </cell>
          <cell r="C3417" t="str">
            <v>HE</v>
          </cell>
          <cell r="D3417">
            <v>150</v>
          </cell>
        </row>
        <row r="3418">
          <cell r="A3418">
            <v>527310</v>
          </cell>
          <cell r="B3418" t="str">
            <v>DEGRESAN JF             2X2.5L</v>
          </cell>
          <cell r="C3418" t="str">
            <v>KB</v>
          </cell>
          <cell r="D3418">
            <v>201</v>
          </cell>
        </row>
        <row r="3419">
          <cell r="A3419">
            <v>531000</v>
          </cell>
          <cell r="B3419" t="str">
            <v>RUGBEE SPOTTER        12X750ML</v>
          </cell>
          <cell r="C3419" t="str">
            <v>HA</v>
          </cell>
          <cell r="D3419">
            <v>0</v>
          </cell>
        </row>
        <row r="3420">
          <cell r="A3420">
            <v>531012</v>
          </cell>
          <cell r="B3420" t="str">
            <v>RUGBEE FOAM SHAMPOO     4X5 LT</v>
          </cell>
          <cell r="C3420" t="str">
            <v>HA</v>
          </cell>
          <cell r="D3420">
            <v>0</v>
          </cell>
        </row>
        <row r="3421">
          <cell r="A3421">
            <v>531110</v>
          </cell>
          <cell r="B3421" t="str">
            <v>RUGBEE SOIL RELEASE     4X5 LT</v>
          </cell>
          <cell r="C3421" t="str">
            <v>HA</v>
          </cell>
          <cell r="D3421">
            <v>0</v>
          </cell>
        </row>
        <row r="3422">
          <cell r="A3422">
            <v>532000</v>
          </cell>
          <cell r="B3422" t="str">
            <v>CARPET SCIENCE FOAM SHAMP 4X5L</v>
          </cell>
          <cell r="C3422" t="str">
            <v>HA</v>
          </cell>
          <cell r="D3422">
            <v>150</v>
          </cell>
        </row>
        <row r="3423">
          <cell r="A3423">
            <v>532100</v>
          </cell>
          <cell r="B3423" t="str">
            <v>CARPET SCIENCE GP EXTRACT 4X5L</v>
          </cell>
          <cell r="C3423" t="str">
            <v>HA</v>
          </cell>
          <cell r="D3423">
            <v>150</v>
          </cell>
        </row>
        <row r="3424">
          <cell r="A3424">
            <v>532102</v>
          </cell>
          <cell r="B3424" t="str">
            <v>CARPET SCIENCE GP EXTRACT  25L</v>
          </cell>
          <cell r="C3424" t="str">
            <v>HA</v>
          </cell>
          <cell r="D3424">
            <v>150</v>
          </cell>
        </row>
        <row r="3425">
          <cell r="A3425">
            <v>532200</v>
          </cell>
          <cell r="B3425" t="str">
            <v>CARPET SCIENCE BONNET CLR 4X5L</v>
          </cell>
          <cell r="C3425" t="str">
            <v>HA</v>
          </cell>
          <cell r="D3425">
            <v>150</v>
          </cell>
        </row>
        <row r="3426">
          <cell r="A3426">
            <v>532202</v>
          </cell>
          <cell r="B3426" t="str">
            <v>CARPET SCIENCE BONNET CLN  25L</v>
          </cell>
          <cell r="C3426" t="str">
            <v>YC</v>
          </cell>
          <cell r="D3426">
            <v>0</v>
          </cell>
        </row>
        <row r="3427">
          <cell r="A3427">
            <v>532300</v>
          </cell>
          <cell r="B3427" t="str">
            <v>CARPET SCIENCE GP SPT 12X750ML</v>
          </cell>
          <cell r="C3427" t="str">
            <v>HA</v>
          </cell>
          <cell r="D3427">
            <v>150</v>
          </cell>
        </row>
        <row r="3428">
          <cell r="A3428">
            <v>532400</v>
          </cell>
          <cell r="B3428" t="str">
            <v>CARPET SCIENCE HD SPT 12X500ML</v>
          </cell>
          <cell r="C3428" t="str">
            <v>HA</v>
          </cell>
          <cell r="D3428">
            <v>150</v>
          </cell>
        </row>
        <row r="3429">
          <cell r="A3429">
            <v>532500</v>
          </cell>
          <cell r="B3429" t="str">
            <v>CARPET SCIENCE DEFOAMER  750ML</v>
          </cell>
          <cell r="C3429" t="str">
            <v>HA</v>
          </cell>
          <cell r="D3429">
            <v>150</v>
          </cell>
        </row>
        <row r="3430">
          <cell r="A3430">
            <v>532600</v>
          </cell>
          <cell r="B3430" t="str">
            <v>CARPET SCIENCE HD EXT PLU 4X5L</v>
          </cell>
          <cell r="C3430" t="str">
            <v>HA</v>
          </cell>
          <cell r="D3430">
            <v>150</v>
          </cell>
        </row>
        <row r="3431">
          <cell r="A3431">
            <v>532602</v>
          </cell>
          <cell r="B3431" t="str">
            <v>CARPET SCIENCE HD EXT PLUS 25L</v>
          </cell>
          <cell r="C3431" t="str">
            <v>HA</v>
          </cell>
          <cell r="D3431">
            <v>150</v>
          </cell>
        </row>
        <row r="3432">
          <cell r="A3432">
            <v>532700</v>
          </cell>
          <cell r="B3432" t="str">
            <v>CARPET SCI EXTRACT JF 2x2.5 LT</v>
          </cell>
          <cell r="C3432" t="str">
            <v>HA</v>
          </cell>
          <cell r="D3432">
            <v>201</v>
          </cell>
        </row>
        <row r="3433">
          <cell r="A3433">
            <v>532750</v>
          </cell>
          <cell r="B3433" t="str">
            <v>JFILL - SOIL RELEASE CLN 4x2LT</v>
          </cell>
          <cell r="C3433" t="str">
            <v>HQ</v>
          </cell>
          <cell r="D3433">
            <v>0</v>
          </cell>
        </row>
        <row r="3434">
          <cell r="A3434">
            <v>534080</v>
          </cell>
          <cell r="B3434" t="str">
            <v>CONTEST BKT COMPASS</v>
          </cell>
          <cell r="C3434">
            <v>60</v>
          </cell>
          <cell r="D3434">
            <v>0</v>
          </cell>
        </row>
        <row r="3435">
          <cell r="A3435">
            <v>536250</v>
          </cell>
          <cell r="B3435" t="str">
            <v>GLADE COUNTRY GARDEN 12X400 GM</v>
          </cell>
          <cell r="C3435" t="str">
            <v>HR</v>
          </cell>
          <cell r="D3435">
            <v>326</v>
          </cell>
        </row>
        <row r="3436">
          <cell r="A3436">
            <v>536510</v>
          </cell>
          <cell r="B3436" t="str">
            <v>GLADE FLORAL BOUQUET 12X400 GM</v>
          </cell>
          <cell r="C3436" t="str">
            <v>HR</v>
          </cell>
          <cell r="D3436">
            <v>326</v>
          </cell>
        </row>
        <row r="3437">
          <cell r="A3437">
            <v>536520</v>
          </cell>
          <cell r="B3437" t="str">
            <v>GLADEMATIC MAG&amp;MIM    2X6X13GM</v>
          </cell>
          <cell r="C3437" t="str">
            <v>HR</v>
          </cell>
          <cell r="D3437">
            <v>200</v>
          </cell>
        </row>
        <row r="3438">
          <cell r="A3438">
            <v>536530</v>
          </cell>
          <cell r="B3438" t="str">
            <v>GLADEMATIC VANILLA    2X6X13GM</v>
          </cell>
          <cell r="C3438" t="str">
            <v>HR</v>
          </cell>
          <cell r="D3438">
            <v>200</v>
          </cell>
        </row>
        <row r="3439">
          <cell r="A3439">
            <v>536540</v>
          </cell>
          <cell r="B3439" t="str">
            <v>GLADEMATIC ESS OF SPR 2X6X13GM</v>
          </cell>
          <cell r="C3439" t="str">
            <v>HR</v>
          </cell>
          <cell r="D3439">
            <v>200</v>
          </cell>
        </row>
        <row r="3440">
          <cell r="A3440">
            <v>536550</v>
          </cell>
          <cell r="B3440" t="str">
            <v>GLADEMATIC CRUSAIR    2X6X13GM</v>
          </cell>
          <cell r="C3440" t="str">
            <v>HR</v>
          </cell>
          <cell r="D3440">
            <v>58817</v>
          </cell>
        </row>
        <row r="3441">
          <cell r="A3441">
            <v>537220</v>
          </cell>
          <cell r="B3441" t="str">
            <v>FRESHEN UP - SC         4x2 LT</v>
          </cell>
          <cell r="C3441" t="str">
            <v>HR</v>
          </cell>
          <cell r="D3441">
            <v>201</v>
          </cell>
        </row>
        <row r="3442">
          <cell r="A3442">
            <v>537520</v>
          </cell>
          <cell r="B3442" t="str">
            <v>FRESHEN-UP JF         2x2.5 LT</v>
          </cell>
          <cell r="C3442" t="str">
            <v>HR</v>
          </cell>
          <cell r="D3442">
            <v>201</v>
          </cell>
        </row>
        <row r="3443">
          <cell r="A3443">
            <v>537650</v>
          </cell>
          <cell r="B3443" t="str">
            <v>JFILL - AIRFRESH ODLESS 4x2 LT</v>
          </cell>
          <cell r="C3443" t="str">
            <v>HB</v>
          </cell>
          <cell r="D3443">
            <v>0</v>
          </cell>
        </row>
        <row r="3444">
          <cell r="A3444">
            <v>538134</v>
          </cell>
          <cell r="B3444" t="str">
            <v>SEE 022320 CLOTH BAG SUPVAC II</v>
          </cell>
          <cell r="C3444" t="str">
            <v>XE</v>
          </cell>
          <cell r="D3444">
            <v>89307</v>
          </cell>
        </row>
        <row r="3445">
          <cell r="A3445">
            <v>538230</v>
          </cell>
          <cell r="B3445" t="str">
            <v>GLADE BEADS MNT/HEAT  50x15 GM</v>
          </cell>
          <cell r="C3445" t="str">
            <v>HR</v>
          </cell>
          <cell r="D3445">
            <v>233</v>
          </cell>
        </row>
        <row r="3446">
          <cell r="A3446">
            <v>538240</v>
          </cell>
          <cell r="B3446" t="str">
            <v>GLADE BEADS MEAD/BRK  50x15 GM</v>
          </cell>
          <cell r="C3446" t="str">
            <v>HR</v>
          </cell>
          <cell r="D3446">
            <v>18</v>
          </cell>
        </row>
        <row r="3447">
          <cell r="A3447">
            <v>540052</v>
          </cell>
          <cell r="B3447" t="str">
            <v>WW03-03585-00 7/8"BULKHEADX1/4</v>
          </cell>
          <cell r="C3447" t="str">
            <v>YJ</v>
          </cell>
          <cell r="D3447">
            <v>52567</v>
          </cell>
        </row>
        <row r="3448">
          <cell r="A3448">
            <v>541240</v>
          </cell>
          <cell r="B3448" t="str">
            <v>RAID COMM(NZ) FIK GERM  680 ML</v>
          </cell>
          <cell r="C3448" t="str">
            <v>HC</v>
          </cell>
          <cell r="D3448">
            <v>0</v>
          </cell>
        </row>
        <row r="3449">
          <cell r="A3449">
            <v>541260</v>
          </cell>
          <cell r="B3449" t="str">
            <v>RAID COMM RESIDUAL CIK   450GM</v>
          </cell>
          <cell r="C3449" t="str">
            <v>HC</v>
          </cell>
          <cell r="D3449">
            <v>326</v>
          </cell>
        </row>
        <row r="3450">
          <cell r="A3450">
            <v>541280</v>
          </cell>
          <cell r="B3450" t="str">
            <v>RAID COMM RIVER GUM FIK  450GM</v>
          </cell>
          <cell r="C3450" t="str">
            <v>HC</v>
          </cell>
          <cell r="D3450">
            <v>326</v>
          </cell>
        </row>
        <row r="3451">
          <cell r="A3451">
            <v>541300</v>
          </cell>
          <cell r="B3451" t="str">
            <v>RAID COMM FAST KILL FIK  300GM</v>
          </cell>
          <cell r="C3451" t="str">
            <v>HC</v>
          </cell>
          <cell r="D3451">
            <v>326</v>
          </cell>
        </row>
        <row r="3452">
          <cell r="A3452">
            <v>541400</v>
          </cell>
          <cell r="B3452" t="str">
            <v>RAID COMM ODOURLESS FIK  450GM</v>
          </cell>
          <cell r="C3452" t="str">
            <v>HC</v>
          </cell>
          <cell r="D3452">
            <v>326</v>
          </cell>
        </row>
        <row r="3453">
          <cell r="A3453">
            <v>542010</v>
          </cell>
          <cell r="B3453" t="str">
            <v>CRESENT I              1PERSON</v>
          </cell>
          <cell r="C3453">
            <v>60</v>
          </cell>
          <cell r="D3453">
            <v>0</v>
          </cell>
        </row>
        <row r="3454">
          <cell r="A3454">
            <v>542015</v>
          </cell>
          <cell r="B3454" t="str">
            <v>CADDIS (STOCKADE)</v>
          </cell>
          <cell r="C3454">
            <v>60</v>
          </cell>
          <cell r="D3454">
            <v>0</v>
          </cell>
        </row>
        <row r="3455">
          <cell r="A3455">
            <v>546990</v>
          </cell>
          <cell r="B3455" t="str">
            <v>IC STRIDE FLORAL DC   2x2.5 LT</v>
          </cell>
          <cell r="C3455" t="str">
            <v>RC</v>
          </cell>
          <cell r="D3455">
            <v>52</v>
          </cell>
        </row>
        <row r="3456">
          <cell r="A3456">
            <v>549040</v>
          </cell>
          <cell r="B3456" t="str">
            <v>SPARKLE GLASS CLNR   12X750 ML</v>
          </cell>
          <cell r="C3456" t="str">
            <v>HQ</v>
          </cell>
          <cell r="D3456">
            <v>150</v>
          </cell>
        </row>
        <row r="3457">
          <cell r="A3457">
            <v>549042</v>
          </cell>
          <cell r="B3457" t="str">
            <v>SPARKLE GLASS CLNR      4X5 LT</v>
          </cell>
          <cell r="C3457" t="str">
            <v>HQ</v>
          </cell>
          <cell r="D3457">
            <v>150</v>
          </cell>
        </row>
        <row r="3458">
          <cell r="A3458">
            <v>549082</v>
          </cell>
          <cell r="B3458" t="str">
            <v>ZIP OVEN CLEANER        2X5 LT</v>
          </cell>
          <cell r="C3458" t="str">
            <v>KD</v>
          </cell>
          <cell r="D3458">
            <v>150</v>
          </cell>
        </row>
        <row r="3459">
          <cell r="A3459">
            <v>549090</v>
          </cell>
          <cell r="B3459" t="str">
            <v>EMERALD                 4X5 LT</v>
          </cell>
          <cell r="C3459" t="str">
            <v>KC</v>
          </cell>
          <cell r="D3459">
            <v>150</v>
          </cell>
        </row>
        <row r="3460">
          <cell r="A3460">
            <v>549092</v>
          </cell>
          <cell r="B3460" t="str">
            <v>EMERALD                  25 LT</v>
          </cell>
          <cell r="C3460" t="str">
            <v>KC</v>
          </cell>
          <cell r="D3460">
            <v>150</v>
          </cell>
        </row>
        <row r="3461">
          <cell r="A3461">
            <v>549096</v>
          </cell>
          <cell r="B3461" t="str">
            <v>EMERALD                  20 LT</v>
          </cell>
          <cell r="C3461" t="str">
            <v>KC</v>
          </cell>
          <cell r="D3461">
            <v>0</v>
          </cell>
        </row>
        <row r="3462">
          <cell r="A3462">
            <v>549100</v>
          </cell>
          <cell r="B3462" t="str">
            <v>POWDER 102             4X4 KG</v>
          </cell>
          <cell r="C3462" t="str">
            <v>KA</v>
          </cell>
          <cell r="D3462">
            <v>241</v>
          </cell>
        </row>
        <row r="3463">
          <cell r="A3463">
            <v>549102</v>
          </cell>
          <cell r="B3463" t="str">
            <v>EMERALD                 200 LT</v>
          </cell>
          <cell r="C3463" t="str">
            <v>KC</v>
          </cell>
          <cell r="D3463">
            <v>90144</v>
          </cell>
        </row>
        <row r="3464">
          <cell r="A3464">
            <v>549120</v>
          </cell>
          <cell r="B3464" t="str">
            <v>PRIDE OVEN CLEANER      2X5 LT</v>
          </cell>
          <cell r="C3464" t="str">
            <v>YF</v>
          </cell>
          <cell r="D3464">
            <v>1400</v>
          </cell>
        </row>
        <row r="3465">
          <cell r="A3465">
            <v>549130</v>
          </cell>
          <cell r="B3465" t="str">
            <v>DETERGENT 132            25 LT</v>
          </cell>
          <cell r="C3465" t="str">
            <v>KA</v>
          </cell>
          <cell r="D3465">
            <v>150</v>
          </cell>
        </row>
        <row r="3466">
          <cell r="A3466">
            <v>549132</v>
          </cell>
          <cell r="B3466" t="str">
            <v>DETERGENT 132            15 LT</v>
          </cell>
          <cell r="C3466" t="str">
            <v>KA</v>
          </cell>
          <cell r="D3466">
            <v>1400</v>
          </cell>
        </row>
        <row r="3467">
          <cell r="A3467">
            <v>549136</v>
          </cell>
          <cell r="B3467" t="str">
            <v>DETERGENT 132            20 LT</v>
          </cell>
          <cell r="C3467" t="str">
            <v>KA</v>
          </cell>
          <cell r="D3467">
            <v>0</v>
          </cell>
        </row>
        <row r="3468">
          <cell r="A3468">
            <v>549150</v>
          </cell>
          <cell r="B3468" t="str">
            <v>SPOTLITE                4X5 LT</v>
          </cell>
          <cell r="C3468" t="str">
            <v>KC</v>
          </cell>
          <cell r="D3468">
            <v>150</v>
          </cell>
        </row>
        <row r="3469">
          <cell r="A3469">
            <v>549152</v>
          </cell>
          <cell r="B3469" t="str">
            <v>SPOTLITE                 25 LT</v>
          </cell>
          <cell r="C3469" t="str">
            <v>KC</v>
          </cell>
          <cell r="D3469">
            <v>150</v>
          </cell>
        </row>
        <row r="3470">
          <cell r="A3470">
            <v>549154</v>
          </cell>
          <cell r="B3470" t="str">
            <v>SPOTLITE                200 LT</v>
          </cell>
          <cell r="C3470" t="str">
            <v>KC</v>
          </cell>
          <cell r="D3470">
            <v>1400</v>
          </cell>
        </row>
        <row r="3471">
          <cell r="A3471">
            <v>549160</v>
          </cell>
          <cell r="B3471" t="str">
            <v>RINSE AID 163            25 LT</v>
          </cell>
          <cell r="C3471" t="str">
            <v>KA</v>
          </cell>
          <cell r="D3471">
            <v>150</v>
          </cell>
        </row>
        <row r="3472">
          <cell r="A3472">
            <v>549162</v>
          </cell>
          <cell r="B3472" t="str">
            <v>RINSE AID 163          4 x 5LT</v>
          </cell>
          <cell r="C3472" t="str">
            <v>KA</v>
          </cell>
          <cell r="D3472">
            <v>150</v>
          </cell>
        </row>
        <row r="3473">
          <cell r="A3473">
            <v>549166</v>
          </cell>
          <cell r="B3473" t="str">
            <v>RINSE AID 163            20 LT</v>
          </cell>
          <cell r="C3473" t="str">
            <v>KA</v>
          </cell>
          <cell r="D3473">
            <v>0</v>
          </cell>
        </row>
        <row r="3474">
          <cell r="A3474">
            <v>549200</v>
          </cell>
          <cell r="B3474" t="str">
            <v>MR MUSCLE GLASS CLNR    3X2 LT</v>
          </cell>
          <cell r="C3474" t="str">
            <v>HQ</v>
          </cell>
          <cell r="D3474">
            <v>0</v>
          </cell>
        </row>
        <row r="3475">
          <cell r="A3475">
            <v>549202</v>
          </cell>
          <cell r="B3475" t="str">
            <v>MR MUSCLE GLASS CLNR    4X5 LT</v>
          </cell>
          <cell r="C3475" t="str">
            <v>HQ</v>
          </cell>
          <cell r="D3475">
            <v>0</v>
          </cell>
        </row>
        <row r="3476">
          <cell r="A3476">
            <v>549210</v>
          </cell>
          <cell r="B3476" t="str">
            <v>PRIDE OVEN &amp; GRILL CLN  2X5 LT</v>
          </cell>
          <cell r="C3476" t="str">
            <v>KD</v>
          </cell>
          <cell r="D3476">
            <v>150</v>
          </cell>
        </row>
        <row r="3477">
          <cell r="A3477">
            <v>549230</v>
          </cell>
          <cell r="B3477" t="str">
            <v>MR MUSCLE OVEN CLEANER 2X5 LT</v>
          </cell>
          <cell r="C3477" t="str">
            <v>KD</v>
          </cell>
          <cell r="D3477">
            <v>150</v>
          </cell>
        </row>
        <row r="3478">
          <cell r="A3478">
            <v>549300</v>
          </cell>
          <cell r="B3478" t="str">
            <v>BOSS HANDFED DWASH PWDR  10 KG</v>
          </cell>
          <cell r="C3478" t="str">
            <v>KA</v>
          </cell>
          <cell r="D3478">
            <v>150</v>
          </cell>
        </row>
        <row r="3479">
          <cell r="A3479">
            <v>549320</v>
          </cell>
          <cell r="B3479" t="str">
            <v>SPRINT - SC             4X2 LT</v>
          </cell>
          <cell r="C3479" t="str">
            <v>HD</v>
          </cell>
          <cell r="D3479">
            <v>0</v>
          </cell>
        </row>
        <row r="3480">
          <cell r="A3480">
            <v>549322</v>
          </cell>
          <cell r="B3480" t="str">
            <v>SPRINT - AX             4X1 LT</v>
          </cell>
          <cell r="C3480" t="str">
            <v>HD</v>
          </cell>
          <cell r="D3480">
            <v>0</v>
          </cell>
        </row>
        <row r="3481">
          <cell r="A3481">
            <v>549325</v>
          </cell>
          <cell r="B3481" t="str">
            <v>JONPRO LIQ WATER COND   20LT</v>
          </cell>
          <cell r="C3481" t="str">
            <v>L2</v>
          </cell>
          <cell r="D3481">
            <v>90144</v>
          </cell>
        </row>
        <row r="3482">
          <cell r="A3482">
            <v>549330</v>
          </cell>
          <cell r="B3482" t="str">
            <v>JONPRO LIQ WATER COND   25LT</v>
          </cell>
          <cell r="C3482" t="str">
            <v>L2</v>
          </cell>
          <cell r="D3482">
            <v>150</v>
          </cell>
        </row>
        <row r="3483">
          <cell r="A3483">
            <v>549380</v>
          </cell>
          <cell r="B3483" t="str">
            <v>SPARKLE JF            2x2.5 LT</v>
          </cell>
          <cell r="C3483" t="str">
            <v>HQ</v>
          </cell>
          <cell r="D3483">
            <v>201</v>
          </cell>
        </row>
        <row r="3484">
          <cell r="A3484">
            <v>549420</v>
          </cell>
          <cell r="B3484" t="str">
            <v>FUTURE - SC           4x1.89LT</v>
          </cell>
          <cell r="C3484" t="str">
            <v>HQ</v>
          </cell>
          <cell r="D3484">
            <v>201</v>
          </cell>
        </row>
        <row r="3485">
          <cell r="A3485">
            <v>549450</v>
          </cell>
          <cell r="B3485" t="str">
            <v>GLASSWASH 145           4X5 LT</v>
          </cell>
          <cell r="C3485" t="str">
            <v>KA</v>
          </cell>
          <cell r="D3485">
            <v>150</v>
          </cell>
        </row>
        <row r="3486">
          <cell r="A3486">
            <v>549452</v>
          </cell>
          <cell r="B3486" t="str">
            <v>GLASSWASH 145            25 LT</v>
          </cell>
          <cell r="C3486" t="str">
            <v>KA</v>
          </cell>
          <cell r="D3486">
            <v>150</v>
          </cell>
        </row>
        <row r="3487">
          <cell r="A3487">
            <v>549500</v>
          </cell>
          <cell r="B3487" t="str">
            <v>SPARKLE - SC          4x1.89LT</v>
          </cell>
          <cell r="C3487" t="str">
            <v>HQ</v>
          </cell>
          <cell r="D3487">
            <v>201</v>
          </cell>
        </row>
        <row r="3488">
          <cell r="A3488">
            <v>549535</v>
          </cell>
          <cell r="B3488" t="str">
            <v>JONPRO LIQ BUILDER   20LT</v>
          </cell>
          <cell r="C3488" t="str">
            <v>L2</v>
          </cell>
          <cell r="D3488">
            <v>90144</v>
          </cell>
        </row>
        <row r="3489">
          <cell r="A3489">
            <v>549540</v>
          </cell>
          <cell r="B3489" t="str">
            <v>JONPRO LIQ BUILDER   25LT</v>
          </cell>
          <cell r="C3489" t="str">
            <v>L2</v>
          </cell>
          <cell r="D3489">
            <v>150</v>
          </cell>
        </row>
        <row r="3490">
          <cell r="A3490">
            <v>549541</v>
          </cell>
          <cell r="B3490" t="str">
            <v>JONPRO LIQ BUILDER   200LT</v>
          </cell>
          <cell r="C3490" t="str">
            <v>L2</v>
          </cell>
          <cell r="D3490">
            <v>90144</v>
          </cell>
        </row>
        <row r="3491">
          <cell r="A3491">
            <v>549600</v>
          </cell>
          <cell r="B3491" t="str">
            <v>SPITFIRE SPRAY &amp; WIPE 12X750ML</v>
          </cell>
          <cell r="C3491" t="str">
            <v>HQ</v>
          </cell>
          <cell r="D3491">
            <v>0</v>
          </cell>
        </row>
        <row r="3492">
          <cell r="A3492">
            <v>549602</v>
          </cell>
          <cell r="B3492" t="str">
            <v>WIPEOUT SC            4x1.89LT</v>
          </cell>
          <cell r="C3492" t="str">
            <v>HJ</v>
          </cell>
          <cell r="D3492">
            <v>201</v>
          </cell>
        </row>
        <row r="3493">
          <cell r="A3493">
            <v>549604</v>
          </cell>
          <cell r="B3493" t="str">
            <v>WIPEOUT                 4X5 LT</v>
          </cell>
          <cell r="C3493" t="str">
            <v>HJ</v>
          </cell>
          <cell r="D3493">
            <v>150</v>
          </cell>
        </row>
        <row r="3494">
          <cell r="A3494">
            <v>549620</v>
          </cell>
          <cell r="B3494" t="str">
            <v>PAN CLEAN               4X5 LT</v>
          </cell>
          <cell r="C3494" t="str">
            <v>KC</v>
          </cell>
          <cell r="D3494">
            <v>150</v>
          </cell>
        </row>
        <row r="3495">
          <cell r="A3495">
            <v>549660</v>
          </cell>
          <cell r="B3495" t="str">
            <v>FUTURE JF             2x2.5 LT</v>
          </cell>
          <cell r="C3495" t="str">
            <v>HQ</v>
          </cell>
          <cell r="D3495">
            <v>201</v>
          </cell>
        </row>
        <row r="3496">
          <cell r="A3496">
            <v>550230</v>
          </cell>
          <cell r="B3496" t="str">
            <v>BREAK UP                4X5 LT</v>
          </cell>
          <cell r="C3496" t="str">
            <v>KB</v>
          </cell>
          <cell r="D3496">
            <v>150</v>
          </cell>
        </row>
        <row r="3497">
          <cell r="A3497">
            <v>550232</v>
          </cell>
          <cell r="B3497" t="str">
            <v>BREAK UP                 25 LT</v>
          </cell>
          <cell r="C3497" t="str">
            <v>KB</v>
          </cell>
          <cell r="D3497">
            <v>150</v>
          </cell>
        </row>
        <row r="3498">
          <cell r="A3498">
            <v>550234</v>
          </cell>
          <cell r="B3498" t="str">
            <v>BREAK UP                200 LT</v>
          </cell>
          <cell r="C3498" t="str">
            <v>KB</v>
          </cell>
          <cell r="D3498">
            <v>150</v>
          </cell>
        </row>
        <row r="3499">
          <cell r="A3499">
            <v>550440</v>
          </cell>
          <cell r="B3499" t="str">
            <v>BREAK UP - SC         4x1.89LT</v>
          </cell>
          <cell r="C3499" t="str">
            <v>KB</v>
          </cell>
          <cell r="D3499">
            <v>201</v>
          </cell>
        </row>
        <row r="3500">
          <cell r="A3500">
            <v>551050</v>
          </cell>
          <cell r="B3500" t="str">
            <v>BRAVO CREME CLEANSER 12x750 ml</v>
          </cell>
          <cell r="C3500" t="str">
            <v>HS</v>
          </cell>
          <cell r="D3500">
            <v>150</v>
          </cell>
        </row>
        <row r="3501">
          <cell r="A3501">
            <v>551052</v>
          </cell>
          <cell r="B3501" t="str">
            <v>BRAVO CREME CLEANSER     2x5 L</v>
          </cell>
          <cell r="C3501" t="str">
            <v>HS</v>
          </cell>
          <cell r="D3501">
            <v>150</v>
          </cell>
        </row>
        <row r="3502">
          <cell r="A3502">
            <v>551230</v>
          </cell>
          <cell r="B3502" t="str">
            <v>DUZZIT CREME CLEANSER    4x5 L</v>
          </cell>
          <cell r="C3502" t="str">
            <v>HS</v>
          </cell>
          <cell r="D3502">
            <v>150</v>
          </cell>
        </row>
        <row r="3503">
          <cell r="A3503">
            <v>551232</v>
          </cell>
          <cell r="B3503" t="str">
            <v>DUZZIT CREME CLEANSER 12x750mL</v>
          </cell>
          <cell r="C3503" t="str">
            <v>HS</v>
          </cell>
          <cell r="D3503">
            <v>150</v>
          </cell>
        </row>
        <row r="3504">
          <cell r="A3504">
            <v>551360</v>
          </cell>
          <cell r="B3504" t="str">
            <v>MR MUSCLE CREAM CLNR 12X 750ML</v>
          </cell>
          <cell r="C3504" t="str">
            <v>HS</v>
          </cell>
          <cell r="D3504">
            <v>150</v>
          </cell>
        </row>
        <row r="3505">
          <cell r="A3505">
            <v>551362</v>
          </cell>
          <cell r="B3505" t="str">
            <v>MR MUSCLE CREAM CLNR     2x5LT</v>
          </cell>
          <cell r="C3505" t="str">
            <v>HS</v>
          </cell>
          <cell r="D3505">
            <v>150</v>
          </cell>
        </row>
        <row r="3506">
          <cell r="A3506">
            <v>551400</v>
          </cell>
          <cell r="B3506" t="str">
            <v>FLATWARE PRESOAK 261     10 KG</v>
          </cell>
          <cell r="C3506" t="str">
            <v>KE</v>
          </cell>
          <cell r="D3506">
            <v>150</v>
          </cell>
        </row>
        <row r="3507">
          <cell r="A3507">
            <v>552420</v>
          </cell>
          <cell r="B3507" t="str">
            <v>SANI-BRITE               10 KG</v>
          </cell>
          <cell r="C3507" t="str">
            <v>KE</v>
          </cell>
          <cell r="D3507">
            <v>150</v>
          </cell>
        </row>
        <row r="3508">
          <cell r="A3508">
            <v>555020</v>
          </cell>
          <cell r="B3508" t="str">
            <v>FORWARD                 4X5 LT</v>
          </cell>
          <cell r="C3508" t="str">
            <v>HB</v>
          </cell>
          <cell r="D3508">
            <v>150</v>
          </cell>
        </row>
        <row r="3509">
          <cell r="A3509">
            <v>555022</v>
          </cell>
          <cell r="B3509" t="str">
            <v>FORWARD                  25 LT</v>
          </cell>
          <cell r="C3509" t="str">
            <v>HB</v>
          </cell>
          <cell r="D3509">
            <v>150</v>
          </cell>
        </row>
        <row r="3510">
          <cell r="A3510">
            <v>555024</v>
          </cell>
          <cell r="B3510" t="str">
            <v>FORWARD                 200 LT</v>
          </cell>
          <cell r="C3510" t="str">
            <v>HB</v>
          </cell>
          <cell r="D3510">
            <v>150</v>
          </cell>
        </row>
        <row r="3511">
          <cell r="A3511">
            <v>555060</v>
          </cell>
          <cell r="B3511" t="str">
            <v>GOODSENSE               4x5 LT</v>
          </cell>
          <cell r="C3511" t="str">
            <v>HR</v>
          </cell>
          <cell r="D3511">
            <v>150</v>
          </cell>
        </row>
        <row r="3512">
          <cell r="A3512">
            <v>555103</v>
          </cell>
          <cell r="B3512" t="str">
            <v>JEYES FLUID             1X5LTR</v>
          </cell>
          <cell r="C3512" t="str">
            <v>HB</v>
          </cell>
          <cell r="D3512">
            <v>0</v>
          </cell>
        </row>
        <row r="3513">
          <cell r="A3513">
            <v>555105</v>
          </cell>
          <cell r="B3513" t="str">
            <v>JEYES FLUID               200L</v>
          </cell>
          <cell r="C3513" t="str">
            <v>HB</v>
          </cell>
          <cell r="D3513">
            <v>0</v>
          </cell>
        </row>
        <row r="3514">
          <cell r="A3514">
            <v>555110</v>
          </cell>
          <cell r="B3514" t="str">
            <v>3 WAY                12X750 ML</v>
          </cell>
          <cell r="C3514" t="str">
            <v>HO</v>
          </cell>
          <cell r="D3514">
            <v>150</v>
          </cell>
        </row>
        <row r="3515">
          <cell r="A3515">
            <v>555112</v>
          </cell>
          <cell r="B3515" t="str">
            <v>3 WAY 4X5 LT</v>
          </cell>
          <cell r="C3515" t="str">
            <v>HO</v>
          </cell>
          <cell r="D3515">
            <v>150</v>
          </cell>
        </row>
        <row r="3516">
          <cell r="A3516">
            <v>555130</v>
          </cell>
          <cell r="B3516" t="str">
            <v>TASKFORCE JF            2x2.5L</v>
          </cell>
          <cell r="C3516" t="str">
            <v>HO</v>
          </cell>
          <cell r="D3516">
            <v>201</v>
          </cell>
        </row>
        <row r="3517">
          <cell r="A3517">
            <v>555150</v>
          </cell>
          <cell r="B3517" t="str">
            <v>CLEAN AIR              4x5 LT</v>
          </cell>
          <cell r="C3517" t="str">
            <v>HR</v>
          </cell>
          <cell r="D3517">
            <v>150</v>
          </cell>
        </row>
        <row r="3518">
          <cell r="A3518">
            <v>555152</v>
          </cell>
          <cell r="B3518" t="str">
            <v>CLEAN AIR               25 LT</v>
          </cell>
          <cell r="C3518" t="str">
            <v>HR</v>
          </cell>
          <cell r="D3518">
            <v>150</v>
          </cell>
        </row>
        <row r="3519">
          <cell r="A3519">
            <v>555200</v>
          </cell>
          <cell r="B3519" t="str">
            <v>DEGRESAN                4X5 LT</v>
          </cell>
          <cell r="C3519" t="str">
            <v>KB</v>
          </cell>
          <cell r="D3519">
            <v>150</v>
          </cell>
        </row>
        <row r="3520">
          <cell r="A3520">
            <v>555220</v>
          </cell>
          <cell r="B3520" t="str">
            <v>TASKFORCE               4X5 LT</v>
          </cell>
          <cell r="C3520" t="str">
            <v>HO</v>
          </cell>
          <cell r="D3520">
            <v>150</v>
          </cell>
        </row>
        <row r="3521">
          <cell r="A3521">
            <v>555222</v>
          </cell>
          <cell r="B3521" t="str">
            <v>TASKFORCE                25 LT</v>
          </cell>
          <cell r="C3521" t="str">
            <v>HO</v>
          </cell>
          <cell r="D3521">
            <v>150</v>
          </cell>
        </row>
        <row r="3522">
          <cell r="A3522">
            <v>555250</v>
          </cell>
          <cell r="B3522" t="str">
            <v>KNOCKOUT                4X5 LT</v>
          </cell>
          <cell r="C3522" t="str">
            <v>HR</v>
          </cell>
          <cell r="D3522">
            <v>150</v>
          </cell>
        </row>
        <row r="3523">
          <cell r="A3523">
            <v>555252</v>
          </cell>
          <cell r="B3523" t="str">
            <v>KNOCKOUT                 25 LT</v>
          </cell>
          <cell r="C3523" t="str">
            <v>HR</v>
          </cell>
          <cell r="D3523">
            <v>150</v>
          </cell>
        </row>
        <row r="3524">
          <cell r="A3524">
            <v>555300</v>
          </cell>
          <cell r="B3524" t="str">
            <v>JEYPINE CONCENTRATE     4X5 LT</v>
          </cell>
          <cell r="C3524" t="str">
            <v>HB</v>
          </cell>
          <cell r="D3524">
            <v>150</v>
          </cell>
        </row>
        <row r="3525">
          <cell r="A3525">
            <v>555310</v>
          </cell>
          <cell r="B3525" t="str">
            <v>JEYPINE ORIGINAL        4X5 LT</v>
          </cell>
          <cell r="C3525" t="str">
            <v>HB</v>
          </cell>
          <cell r="D3525">
            <v>150</v>
          </cell>
        </row>
        <row r="3526">
          <cell r="A3526">
            <v>555311</v>
          </cell>
          <cell r="B3526" t="str">
            <v>JEYPINE ORIGINAL        200 LT</v>
          </cell>
          <cell r="C3526" t="str">
            <v>HB</v>
          </cell>
          <cell r="D3526">
            <v>90144</v>
          </cell>
        </row>
        <row r="3527">
          <cell r="A3527">
            <v>555320</v>
          </cell>
          <cell r="B3527" t="str">
            <v>TASKFORCE - AX           6X1 L</v>
          </cell>
          <cell r="C3527" t="str">
            <v>HO</v>
          </cell>
          <cell r="D3527">
            <v>150</v>
          </cell>
        </row>
        <row r="3528">
          <cell r="A3528">
            <v>555325</v>
          </cell>
          <cell r="B3528" t="str">
            <v>JONPRO LIQ OXY BLEACH  20LT</v>
          </cell>
          <cell r="C3528" t="str">
            <v>L2</v>
          </cell>
          <cell r="D3528">
            <v>90144</v>
          </cell>
        </row>
        <row r="3529">
          <cell r="A3529">
            <v>555330</v>
          </cell>
          <cell r="B3529" t="str">
            <v>JONPRO LIQ OXY BLEACH  25LT</v>
          </cell>
          <cell r="C3529" t="str">
            <v>L2</v>
          </cell>
          <cell r="D3529">
            <v>150</v>
          </cell>
        </row>
        <row r="3530">
          <cell r="A3530">
            <v>555420</v>
          </cell>
          <cell r="B3530" t="str">
            <v>FORWARD SPRINGFRESH     4X5 LT</v>
          </cell>
          <cell r="C3530" t="str">
            <v>HB</v>
          </cell>
          <cell r="D3530">
            <v>150</v>
          </cell>
        </row>
        <row r="3531">
          <cell r="A3531">
            <v>555422</v>
          </cell>
          <cell r="B3531" t="str">
            <v>FORWARD SPRINGFRESH      25 LT</v>
          </cell>
          <cell r="C3531" t="str">
            <v>HB</v>
          </cell>
          <cell r="D3531">
            <v>150</v>
          </cell>
        </row>
        <row r="3532">
          <cell r="A3532">
            <v>555424</v>
          </cell>
          <cell r="B3532" t="str">
            <v>FORWARD SPRINGFRESH     200 LT</v>
          </cell>
          <cell r="C3532" t="str">
            <v>HB</v>
          </cell>
          <cell r="D3532">
            <v>150</v>
          </cell>
        </row>
        <row r="3533">
          <cell r="A3533">
            <v>555460</v>
          </cell>
          <cell r="B3533" t="str">
            <v>JEYES FIELD OF FLOWERS  4X5 LT</v>
          </cell>
          <cell r="C3533" t="str">
            <v>HB</v>
          </cell>
          <cell r="D3533">
            <v>0</v>
          </cell>
        </row>
        <row r="3534">
          <cell r="A3534">
            <v>555470</v>
          </cell>
          <cell r="B3534" t="str">
            <v>JEYES PEACH BLOSSOM     4X5 LT</v>
          </cell>
          <cell r="C3534" t="str">
            <v>HB</v>
          </cell>
          <cell r="D3534">
            <v>150</v>
          </cell>
        </row>
        <row r="3535">
          <cell r="A3535">
            <v>555474</v>
          </cell>
          <cell r="B3535" t="str">
            <v>JEYES PEACH BLOSSOM     1X200L</v>
          </cell>
          <cell r="C3535" t="str">
            <v>HB</v>
          </cell>
          <cell r="D3535">
            <v>90144</v>
          </cell>
        </row>
        <row r="3536">
          <cell r="A3536">
            <v>555475</v>
          </cell>
          <cell r="B3536" t="str">
            <v>JONPRO LIQ CHLORINE   20LT</v>
          </cell>
          <cell r="C3536" t="str">
            <v>L2</v>
          </cell>
          <cell r="D3536">
            <v>90144</v>
          </cell>
        </row>
        <row r="3537">
          <cell r="A3537">
            <v>555480</v>
          </cell>
          <cell r="B3537" t="str">
            <v>JONPRO LIQ CHLORINE   25LT</v>
          </cell>
          <cell r="C3537" t="str">
            <v>L2</v>
          </cell>
          <cell r="D3537">
            <v>150</v>
          </cell>
        </row>
        <row r="3538">
          <cell r="A3538">
            <v>555500</v>
          </cell>
          <cell r="B3538" t="str">
            <v>VIREX - SC            4x1.89LT</v>
          </cell>
          <cell r="C3538" t="str">
            <v>HB</v>
          </cell>
          <cell r="D3538">
            <v>201</v>
          </cell>
        </row>
        <row r="3539">
          <cell r="A3539">
            <v>555620</v>
          </cell>
          <cell r="B3539" t="str">
            <v>SHIELD CITRUS DISF CLNR 4X5 LT</v>
          </cell>
          <cell r="C3539" t="str">
            <v>HB</v>
          </cell>
          <cell r="D3539">
            <v>150</v>
          </cell>
        </row>
        <row r="3540">
          <cell r="A3540">
            <v>555622</v>
          </cell>
          <cell r="B3540" t="str">
            <v>SHIELD CITRUS DISF CLNR  25 LT</v>
          </cell>
          <cell r="C3540" t="str">
            <v>HB</v>
          </cell>
          <cell r="D3540">
            <v>150</v>
          </cell>
        </row>
        <row r="3541">
          <cell r="A3541">
            <v>555624</v>
          </cell>
          <cell r="B3541" t="str">
            <v>SHIELD CITRUS DISF CLNR 200LT</v>
          </cell>
          <cell r="C3541" t="str">
            <v>HB</v>
          </cell>
          <cell r="D3541">
            <v>90144</v>
          </cell>
        </row>
        <row r="3542">
          <cell r="A3542">
            <v>555650</v>
          </cell>
          <cell r="B3542" t="str">
            <v>VIREX PLUS JF         2x2.5 LT</v>
          </cell>
          <cell r="C3542" t="str">
            <v>HB</v>
          </cell>
          <cell r="D3542">
            <v>201</v>
          </cell>
        </row>
        <row r="3543">
          <cell r="A3543">
            <v>555710</v>
          </cell>
          <cell r="B3543" t="str">
            <v>FRESHEN UP             4x5 LT</v>
          </cell>
          <cell r="C3543" t="str">
            <v>HR</v>
          </cell>
          <cell r="D3543">
            <v>150</v>
          </cell>
        </row>
        <row r="3544">
          <cell r="A3544">
            <v>555712</v>
          </cell>
          <cell r="B3544" t="str">
            <v>FRESHEN UP              25 LT</v>
          </cell>
          <cell r="C3544" t="str">
            <v>HR</v>
          </cell>
          <cell r="D3544">
            <v>150</v>
          </cell>
        </row>
        <row r="3545">
          <cell r="A3545">
            <v>555770</v>
          </cell>
          <cell r="B3545" t="str">
            <v>BREAK UP JF           2x2.5 LT</v>
          </cell>
          <cell r="C3545" t="str">
            <v>KB</v>
          </cell>
          <cell r="D3545">
            <v>201</v>
          </cell>
        </row>
        <row r="3546">
          <cell r="A3546">
            <v>555840</v>
          </cell>
          <cell r="B3546" t="str">
            <v>SHIELD PINE DISF CLNR   4X5 LT</v>
          </cell>
          <cell r="C3546" t="str">
            <v>HB</v>
          </cell>
          <cell r="D3546">
            <v>150</v>
          </cell>
        </row>
        <row r="3547">
          <cell r="A3547">
            <v>555842</v>
          </cell>
          <cell r="B3547" t="str">
            <v>SHIELD PINE DISF CLNR    25 LT</v>
          </cell>
          <cell r="C3547" t="str">
            <v>HB</v>
          </cell>
          <cell r="D3547">
            <v>150</v>
          </cell>
        </row>
        <row r="3548">
          <cell r="A3548">
            <v>555844</v>
          </cell>
          <cell r="B3548" t="str">
            <v>SHIELD PINE DISF CLNR 200LT</v>
          </cell>
          <cell r="C3548" t="str">
            <v>HB</v>
          </cell>
          <cell r="D3548">
            <v>90144</v>
          </cell>
        </row>
        <row r="3549">
          <cell r="A3549">
            <v>555930</v>
          </cell>
          <cell r="B3549" t="str">
            <v>J512 - SC             4x1.89LT</v>
          </cell>
          <cell r="C3549" t="str">
            <v>KE</v>
          </cell>
          <cell r="D3549">
            <v>201</v>
          </cell>
        </row>
        <row r="3550">
          <cell r="A3550">
            <v>555932</v>
          </cell>
          <cell r="B3550" t="str">
            <v>J512                    4X5 LT</v>
          </cell>
          <cell r="C3550" t="str">
            <v>KE</v>
          </cell>
          <cell r="D3550">
            <v>150</v>
          </cell>
        </row>
        <row r="3551">
          <cell r="A3551">
            <v>556100</v>
          </cell>
          <cell r="B3551" t="str">
            <v>MULTI SUPER-SPRING/FR12X500 GM</v>
          </cell>
          <cell r="C3551" t="str">
            <v>HB</v>
          </cell>
          <cell r="D3551">
            <v>326</v>
          </cell>
        </row>
        <row r="3552">
          <cell r="A3552">
            <v>556210</v>
          </cell>
          <cell r="B3552" t="str">
            <v>MULTI LEMON          12X500 GM</v>
          </cell>
          <cell r="C3552" t="str">
            <v>HB</v>
          </cell>
          <cell r="D3552">
            <v>0</v>
          </cell>
        </row>
        <row r="3553">
          <cell r="A3553">
            <v>564050</v>
          </cell>
          <cell r="B3553" t="str">
            <v>FLEETWASH               4X5 LT</v>
          </cell>
          <cell r="C3553" t="str">
            <v>HB</v>
          </cell>
          <cell r="D3553">
            <v>0</v>
          </cell>
        </row>
        <row r="3554">
          <cell r="A3554">
            <v>564052</v>
          </cell>
          <cell r="B3554" t="str">
            <v>FLEETWASH                20 LT</v>
          </cell>
          <cell r="C3554" t="str">
            <v>HB</v>
          </cell>
          <cell r="D3554">
            <v>0</v>
          </cell>
        </row>
        <row r="3555">
          <cell r="A3555">
            <v>564054</v>
          </cell>
          <cell r="B3555" t="str">
            <v>FLEETWASH               200 LT</v>
          </cell>
          <cell r="C3555" t="str">
            <v>HB</v>
          </cell>
          <cell r="D3555">
            <v>0</v>
          </cell>
        </row>
        <row r="3556">
          <cell r="A3556">
            <v>564060</v>
          </cell>
          <cell r="B3556" t="str">
            <v>FLEETWASH POWDER         25 KG</v>
          </cell>
          <cell r="C3556" t="str">
            <v>HB</v>
          </cell>
          <cell r="D3556">
            <v>0</v>
          </cell>
        </row>
        <row r="3557">
          <cell r="A3557">
            <v>564070</v>
          </cell>
          <cell r="B3557" t="str">
            <v>FLEETWASH PLUS          200 LT</v>
          </cell>
          <cell r="C3557" t="str">
            <v>HB</v>
          </cell>
          <cell r="D3557">
            <v>0</v>
          </cell>
        </row>
        <row r="3558">
          <cell r="A3558">
            <v>564389</v>
          </cell>
          <cell r="B3558" t="str">
            <v>BAY S/SPRAY L.IRR        250GM</v>
          </cell>
          <cell r="C3558" t="str">
            <v>HF</v>
          </cell>
          <cell r="D3558">
            <v>0</v>
          </cell>
        </row>
        <row r="3559">
          <cell r="A3559">
            <v>564393</v>
          </cell>
          <cell r="B3559" t="str">
            <v>BAY S/SPRAY L.IRR        420GM</v>
          </cell>
          <cell r="C3559">
            <v>85</v>
          </cell>
          <cell r="D3559">
            <v>0</v>
          </cell>
        </row>
        <row r="3560">
          <cell r="A3560">
            <v>564397</v>
          </cell>
          <cell r="B3560" t="str">
            <v>BAY INS.KILL. FKD        400GM</v>
          </cell>
          <cell r="C3560" t="str">
            <v>HC</v>
          </cell>
          <cell r="D3560">
            <v>0</v>
          </cell>
        </row>
        <row r="3561">
          <cell r="A3561">
            <v>564401</v>
          </cell>
          <cell r="B3561" t="str">
            <v>BAY FIK L.IRR FOREST     400GM</v>
          </cell>
          <cell r="C3561">
            <v>85</v>
          </cell>
          <cell r="D3561">
            <v>0</v>
          </cell>
        </row>
        <row r="3562">
          <cell r="A3562">
            <v>564402</v>
          </cell>
          <cell r="B3562" t="str">
            <v>BAY I/K L/IR P/FRESH    400 GM</v>
          </cell>
          <cell r="C3562">
            <v>85</v>
          </cell>
          <cell r="D3562">
            <v>0</v>
          </cell>
        </row>
        <row r="3563">
          <cell r="A3563">
            <v>564405</v>
          </cell>
          <cell r="B3563" t="str">
            <v>BAY C/RCH BAIT 8S        20 GM</v>
          </cell>
          <cell r="C3563" t="str">
            <v>HQ</v>
          </cell>
          <cell r="D3563">
            <v>0</v>
          </cell>
        </row>
        <row r="3564">
          <cell r="A3564">
            <v>568030</v>
          </cell>
          <cell r="B3564" t="str">
            <v>CLEARCLEAN PLUS         4X5 LT</v>
          </cell>
          <cell r="C3564" t="str">
            <v>LA</v>
          </cell>
          <cell r="D3564">
            <v>150</v>
          </cell>
        </row>
        <row r="3565">
          <cell r="A3565">
            <v>568032</v>
          </cell>
          <cell r="B3565" t="str">
            <v>CLEARCLEAN PLUS          25 LT</v>
          </cell>
          <cell r="C3565" t="str">
            <v>LA</v>
          </cell>
          <cell r="D3565">
            <v>150</v>
          </cell>
        </row>
        <row r="3566">
          <cell r="A3566">
            <v>568034</v>
          </cell>
          <cell r="B3566" t="str">
            <v>CLEARCLEAN PLUS         200 LT</v>
          </cell>
          <cell r="C3566" t="str">
            <v>LA</v>
          </cell>
          <cell r="D3566">
            <v>150</v>
          </cell>
        </row>
        <row r="3567">
          <cell r="A3567">
            <v>568036</v>
          </cell>
          <cell r="B3567" t="str">
            <v>CLEARCLEAN PLUS JF    2X2.5 LT</v>
          </cell>
          <cell r="C3567" t="str">
            <v>LA</v>
          </cell>
          <cell r="D3567">
            <v>90144</v>
          </cell>
        </row>
        <row r="3568">
          <cell r="A3568">
            <v>568064</v>
          </cell>
          <cell r="B3568" t="str">
            <v>BAY I/K FT K/DOWN       300 GM</v>
          </cell>
          <cell r="C3568">
            <v>85</v>
          </cell>
          <cell r="D3568">
            <v>0</v>
          </cell>
        </row>
        <row r="3569">
          <cell r="A3569">
            <v>568204</v>
          </cell>
          <cell r="B3569" t="str">
            <v>BAY I/K C/BREEZE        300 GM</v>
          </cell>
          <cell r="C3569">
            <v>85</v>
          </cell>
          <cell r="D3569">
            <v>0</v>
          </cell>
        </row>
        <row r="3570">
          <cell r="A3570">
            <v>568205</v>
          </cell>
          <cell r="B3570" t="str">
            <v>BAY I/K L/IR L/FRESH    300 GM</v>
          </cell>
          <cell r="C3570">
            <v>85</v>
          </cell>
          <cell r="D3570">
            <v>0</v>
          </cell>
        </row>
        <row r="3571">
          <cell r="A3571">
            <v>568208</v>
          </cell>
          <cell r="B3571" t="str">
            <v>BAY I/K F/FRESH         300 GM</v>
          </cell>
          <cell r="C3571">
            <v>85</v>
          </cell>
          <cell r="D3571">
            <v>0</v>
          </cell>
        </row>
        <row r="3572">
          <cell r="A3572">
            <v>568209</v>
          </cell>
          <cell r="B3572" t="str">
            <v>BAY I/K L/IR P/FRESH    300 GM</v>
          </cell>
          <cell r="C3572">
            <v>85</v>
          </cell>
          <cell r="D3572">
            <v>0</v>
          </cell>
        </row>
        <row r="3573">
          <cell r="A3573">
            <v>568210</v>
          </cell>
          <cell r="B3573" t="str">
            <v>BAYGON GENIUS PRIMARY</v>
          </cell>
          <cell r="C3573">
            <v>89</v>
          </cell>
          <cell r="D3573">
            <v>0</v>
          </cell>
        </row>
        <row r="3574">
          <cell r="A3574">
            <v>568220</v>
          </cell>
          <cell r="B3574" t="str">
            <v>BIG BARE                4X5 LT</v>
          </cell>
          <cell r="C3574" t="str">
            <v>LA</v>
          </cell>
          <cell r="D3574">
            <v>150</v>
          </cell>
        </row>
        <row r="3575">
          <cell r="A3575">
            <v>568222</v>
          </cell>
          <cell r="B3575" t="str">
            <v>BIG BARE                200 LT</v>
          </cell>
          <cell r="C3575" t="str">
            <v>LA</v>
          </cell>
          <cell r="D3575">
            <v>1400</v>
          </cell>
        </row>
        <row r="3576">
          <cell r="A3576">
            <v>568940</v>
          </cell>
          <cell r="B3576" t="str">
            <v>BAY DIY INSECT.         125 GM</v>
          </cell>
          <cell r="C3576">
            <v>84</v>
          </cell>
          <cell r="D3576">
            <v>0</v>
          </cell>
        </row>
        <row r="3577">
          <cell r="A3577">
            <v>569305</v>
          </cell>
          <cell r="B3577" t="str">
            <v>BAY DIY INSECT 3P.      3X125G</v>
          </cell>
          <cell r="C3577">
            <v>84</v>
          </cell>
          <cell r="D3577">
            <v>0</v>
          </cell>
        </row>
        <row r="3578">
          <cell r="A3578">
            <v>576012</v>
          </cell>
          <cell r="B3578" t="str">
            <v>INDUSTRIAL DUCK      12X750 ML</v>
          </cell>
          <cell r="C3578" t="str">
            <v>HN</v>
          </cell>
          <cell r="D3578">
            <v>150</v>
          </cell>
        </row>
        <row r="3579">
          <cell r="A3579">
            <v>576050</v>
          </cell>
          <cell r="B3579" t="str">
            <v>JEYES GERM EX        12X850 ML</v>
          </cell>
          <cell r="C3579" t="str">
            <v>HB</v>
          </cell>
          <cell r="D3579">
            <v>0</v>
          </cell>
        </row>
        <row r="3580">
          <cell r="A3580">
            <v>576052</v>
          </cell>
          <cell r="B3580" t="str">
            <v>JEYES GERM EX           4X5 LT</v>
          </cell>
          <cell r="C3580" t="str">
            <v>HB</v>
          </cell>
          <cell r="D3580">
            <v>0</v>
          </cell>
        </row>
        <row r="3581">
          <cell r="A3581">
            <v>576120</v>
          </cell>
          <cell r="B3581" t="str">
            <v>VANISH JF             2x2.5 LT</v>
          </cell>
          <cell r="C3581" t="str">
            <v>HN</v>
          </cell>
          <cell r="D3581">
            <v>201</v>
          </cell>
        </row>
        <row r="3582">
          <cell r="A3582">
            <v>576210</v>
          </cell>
          <cell r="B3582" t="str">
            <v>END BAC              12X750 ML</v>
          </cell>
          <cell r="C3582" t="str">
            <v>HN</v>
          </cell>
          <cell r="D3582">
            <v>150</v>
          </cell>
        </row>
        <row r="3583">
          <cell r="A3583">
            <v>576212</v>
          </cell>
          <cell r="B3583" t="str">
            <v>END BAC                  4X5 L</v>
          </cell>
          <cell r="C3583" t="str">
            <v>HN</v>
          </cell>
          <cell r="D3583">
            <v>150</v>
          </cell>
        </row>
        <row r="3584">
          <cell r="A3584">
            <v>576420</v>
          </cell>
          <cell r="B3584" t="str">
            <v>GO GETTER            12X750 ML</v>
          </cell>
          <cell r="C3584" t="str">
            <v>HN</v>
          </cell>
          <cell r="D3584">
            <v>150</v>
          </cell>
        </row>
        <row r="3585">
          <cell r="A3585">
            <v>576422</v>
          </cell>
          <cell r="B3585" t="str">
            <v>GO GETTER               4X5 LT</v>
          </cell>
          <cell r="C3585" t="str">
            <v>HN</v>
          </cell>
          <cell r="D3585">
            <v>150</v>
          </cell>
        </row>
        <row r="3586">
          <cell r="A3586">
            <v>576424</v>
          </cell>
          <cell r="B3586" t="str">
            <v>GO GETTER                25 LT</v>
          </cell>
          <cell r="C3586" t="str">
            <v>HN</v>
          </cell>
          <cell r="D3586">
            <v>150</v>
          </cell>
        </row>
        <row r="3587">
          <cell r="A3587">
            <v>576426</v>
          </cell>
          <cell r="B3587" t="str">
            <v>GO GETTER               1X200L</v>
          </cell>
          <cell r="C3587" t="str">
            <v>HN</v>
          </cell>
          <cell r="D3587">
            <v>90144</v>
          </cell>
        </row>
        <row r="3588">
          <cell r="A3588">
            <v>576540</v>
          </cell>
          <cell r="B3588" t="str">
            <v>VANISH - SC             4x2 LT</v>
          </cell>
          <cell r="C3588" t="str">
            <v>HN</v>
          </cell>
          <cell r="D3588">
            <v>201</v>
          </cell>
        </row>
        <row r="3589">
          <cell r="A3589">
            <v>578002</v>
          </cell>
          <cell r="B3589" t="str">
            <v>JEYES BLOO            36X35 GM</v>
          </cell>
          <cell r="C3589" t="str">
            <v>HB</v>
          </cell>
          <cell r="D3589">
            <v>0</v>
          </cell>
        </row>
        <row r="3590">
          <cell r="A3590">
            <v>581041</v>
          </cell>
          <cell r="B3590" t="str">
            <v>SCRUBBS BLEACH           4X5 L</v>
          </cell>
          <cell r="C3590" t="str">
            <v>HB</v>
          </cell>
          <cell r="D3590">
            <v>0</v>
          </cell>
        </row>
        <row r="3591">
          <cell r="A3591">
            <v>581135</v>
          </cell>
          <cell r="B3591" t="str">
            <v>JONPRO LIQ DETERGENT  20LT</v>
          </cell>
          <cell r="C3591" t="str">
            <v>L2</v>
          </cell>
          <cell r="D3591">
            <v>90144</v>
          </cell>
        </row>
        <row r="3592">
          <cell r="A3592">
            <v>581140</v>
          </cell>
          <cell r="B3592" t="str">
            <v>JONPRO LIQ DETERGENT  25LT</v>
          </cell>
          <cell r="C3592" t="str">
            <v>L2</v>
          </cell>
          <cell r="D3592">
            <v>150</v>
          </cell>
        </row>
        <row r="3593">
          <cell r="A3593">
            <v>581141</v>
          </cell>
          <cell r="B3593" t="str">
            <v>JONPRO LIQ DETERGENT  200LT</v>
          </cell>
          <cell r="C3593" t="str">
            <v>L2</v>
          </cell>
          <cell r="D3593">
            <v>90144</v>
          </cell>
        </row>
        <row r="3594">
          <cell r="A3594">
            <v>581225</v>
          </cell>
          <cell r="B3594" t="str">
            <v>JONPRO LIQ SOUR   20LT</v>
          </cell>
          <cell r="C3594" t="str">
            <v>L2</v>
          </cell>
          <cell r="D3594">
            <v>90144</v>
          </cell>
        </row>
        <row r="3595">
          <cell r="A3595">
            <v>581230</v>
          </cell>
          <cell r="B3595" t="str">
            <v>JONPRO LIQ SOUR   25LT</v>
          </cell>
          <cell r="C3595" t="str">
            <v>L2</v>
          </cell>
          <cell r="D3595">
            <v>150</v>
          </cell>
        </row>
        <row r="3596">
          <cell r="A3596">
            <v>581345</v>
          </cell>
          <cell r="B3596" t="str">
            <v>JONPRO LIQ ANTI-CHLOR   20LT</v>
          </cell>
          <cell r="C3596" t="str">
            <v>L2</v>
          </cell>
          <cell r="D3596">
            <v>90144</v>
          </cell>
        </row>
        <row r="3597">
          <cell r="A3597">
            <v>581350</v>
          </cell>
          <cell r="B3597" t="str">
            <v>JONPRO LIQ ANTI-CHLOR   25LT</v>
          </cell>
          <cell r="C3597" t="str">
            <v>L2</v>
          </cell>
          <cell r="D3597">
            <v>150</v>
          </cell>
        </row>
        <row r="3598">
          <cell r="A3598">
            <v>581415</v>
          </cell>
          <cell r="B3598" t="str">
            <v>JONPRO LIQ SOFTENER  20LT</v>
          </cell>
          <cell r="C3598" t="str">
            <v>L2</v>
          </cell>
          <cell r="D3598">
            <v>90144</v>
          </cell>
        </row>
        <row r="3599">
          <cell r="A3599">
            <v>581420</v>
          </cell>
          <cell r="B3599" t="str">
            <v>JONPRO LIQ SOFTENER  25LT</v>
          </cell>
          <cell r="C3599" t="str">
            <v>L2</v>
          </cell>
          <cell r="D3599">
            <v>150</v>
          </cell>
        </row>
        <row r="3600">
          <cell r="A3600">
            <v>581525</v>
          </cell>
          <cell r="B3600" t="str">
            <v>JONPRO LIQ SPOT &amp; STAIN  20LT</v>
          </cell>
          <cell r="C3600" t="str">
            <v>L2</v>
          </cell>
          <cell r="D3600">
            <v>90144</v>
          </cell>
        </row>
        <row r="3601">
          <cell r="A3601">
            <v>581530</v>
          </cell>
          <cell r="B3601" t="str">
            <v>JONPRO LIQ SPOT &amp; STAIN  25LT</v>
          </cell>
          <cell r="C3601" t="str">
            <v>L2</v>
          </cell>
          <cell r="D3601">
            <v>150</v>
          </cell>
        </row>
        <row r="3602">
          <cell r="A3602">
            <v>582010</v>
          </cell>
          <cell r="B3602" t="str">
            <v>JONPRO ALX STARCH        25 KG</v>
          </cell>
          <cell r="C3602" t="str">
            <v>L1</v>
          </cell>
          <cell r="D3602">
            <v>0</v>
          </cell>
        </row>
        <row r="3603">
          <cell r="A3603">
            <v>582120</v>
          </cell>
          <cell r="B3603" t="str">
            <v>CHARGE LAUNDRY POWDER  10KG</v>
          </cell>
          <cell r="C3603" t="str">
            <v>L1</v>
          </cell>
          <cell r="D3603">
            <v>150</v>
          </cell>
        </row>
        <row r="3604">
          <cell r="A3604">
            <v>582122</v>
          </cell>
          <cell r="B3604" t="str">
            <v>CHARGE LAUNDRY PWDR 10KG PAIL</v>
          </cell>
          <cell r="C3604" t="str">
            <v>L1</v>
          </cell>
          <cell r="D3604">
            <v>90130</v>
          </cell>
        </row>
        <row r="3605">
          <cell r="A3605">
            <v>582123</v>
          </cell>
          <cell r="B3605" t="str">
            <v>CHARGE LAUNDRY PWDR 10KG REFIL</v>
          </cell>
          <cell r="C3605" t="str">
            <v>L1</v>
          </cell>
          <cell r="D3605">
            <v>90130</v>
          </cell>
        </row>
        <row r="3606">
          <cell r="A3606">
            <v>582250</v>
          </cell>
          <cell r="B3606" t="str">
            <v>JONPRO LAUNDRY POWDER   15KG</v>
          </cell>
          <cell r="C3606" t="str">
            <v>L1</v>
          </cell>
          <cell r="D3606">
            <v>150</v>
          </cell>
        </row>
        <row r="3607">
          <cell r="A3607">
            <v>582252</v>
          </cell>
          <cell r="B3607" t="str">
            <v>JONPRO LAUNDRY POWDER   10KG</v>
          </cell>
          <cell r="C3607" t="str">
            <v>L1</v>
          </cell>
          <cell r="D3607">
            <v>90130</v>
          </cell>
        </row>
        <row r="3608">
          <cell r="A3608">
            <v>583210</v>
          </cell>
          <cell r="B3608" t="str">
            <v>CHARGE POWDER SAMPLE PACK</v>
          </cell>
          <cell r="C3608" t="str">
            <v>L1</v>
          </cell>
          <cell r="D3608">
            <v>150</v>
          </cell>
        </row>
        <row r="3609">
          <cell r="A3609">
            <v>590021</v>
          </cell>
          <cell r="B3609" t="str">
            <v>*PROF CONS PRODUCTS</v>
          </cell>
          <cell r="C3609" t="str">
            <v>KB</v>
          </cell>
          <cell r="D3609">
            <v>0</v>
          </cell>
        </row>
        <row r="3610">
          <cell r="A3610">
            <v>590234</v>
          </cell>
          <cell r="B3610" t="str">
            <v>SANI-SURE SAN/CLNR 100x1oz</v>
          </cell>
          <cell r="C3610" t="str">
            <v>KE</v>
          </cell>
          <cell r="D3610">
            <v>89315</v>
          </cell>
        </row>
        <row r="3611">
          <cell r="A3611">
            <v>591209</v>
          </cell>
          <cell r="B3611" t="str">
            <v>MR MUSCLE FRYER BOIL OUT36x2oz</v>
          </cell>
          <cell r="C3611" t="str">
            <v>KE</v>
          </cell>
          <cell r="D3611">
            <v>89315</v>
          </cell>
        </row>
        <row r="3612">
          <cell r="A3612">
            <v>594459</v>
          </cell>
          <cell r="B3612" t="str">
            <v>FRYER &amp; GRILL CLNR     2x946ML</v>
          </cell>
          <cell r="C3612" t="str">
            <v>KD</v>
          </cell>
          <cell r="D3612">
            <v>89315</v>
          </cell>
        </row>
        <row r="3613">
          <cell r="A3613">
            <v>599970</v>
          </cell>
          <cell r="B3613" t="str">
            <v>NON STD PRODUCT NO TAX - PROF</v>
          </cell>
          <cell r="C3613" t="str">
            <v>H4</v>
          </cell>
          <cell r="D3613">
            <v>0</v>
          </cell>
        </row>
        <row r="3614">
          <cell r="A3614">
            <v>599971</v>
          </cell>
          <cell r="B3614" t="str">
            <v>NON STD PRODUCT 12% TAX - PROF</v>
          </cell>
          <cell r="C3614" t="str">
            <v>H4</v>
          </cell>
          <cell r="D3614">
            <v>0</v>
          </cell>
        </row>
        <row r="3615">
          <cell r="A3615">
            <v>599972</v>
          </cell>
          <cell r="B3615" t="str">
            <v>NON STD PRODUCT 22% TAX - PROF</v>
          </cell>
          <cell r="C3615" t="str">
            <v>H4</v>
          </cell>
          <cell r="D3615">
            <v>0</v>
          </cell>
        </row>
        <row r="3616">
          <cell r="A3616">
            <v>599973</v>
          </cell>
          <cell r="B3616" t="str">
            <v>PROF REBATES</v>
          </cell>
          <cell r="C3616" t="str">
            <v>H3</v>
          </cell>
          <cell r="D3616">
            <v>0</v>
          </cell>
        </row>
        <row r="3617">
          <cell r="A3617">
            <v>599974</v>
          </cell>
          <cell r="B3617" t="str">
            <v>PROF REBATES</v>
          </cell>
          <cell r="C3617" t="str">
            <v>H3</v>
          </cell>
          <cell r="D3617">
            <v>0</v>
          </cell>
        </row>
        <row r="3618">
          <cell r="A3618">
            <v>599975</v>
          </cell>
          <cell r="B3618" t="str">
            <v>GROWTH REBATES</v>
          </cell>
          <cell r="C3618" t="str">
            <v>H3</v>
          </cell>
          <cell r="D3618">
            <v>0</v>
          </cell>
        </row>
        <row r="3619">
          <cell r="A3619">
            <v>599980</v>
          </cell>
          <cell r="B3619" t="str">
            <v>NON STD PRODUCT NO   TAX - CON</v>
          </cell>
          <cell r="C3619" t="str">
            <v>FR</v>
          </cell>
          <cell r="D3619">
            <v>0</v>
          </cell>
        </row>
        <row r="3620">
          <cell r="A3620">
            <v>599981</v>
          </cell>
          <cell r="B3620" t="str">
            <v>NON STD PRODUCT 12% TAX - CON</v>
          </cell>
          <cell r="C3620" t="str">
            <v>FR</v>
          </cell>
          <cell r="D3620">
            <v>0</v>
          </cell>
        </row>
        <row r="3621">
          <cell r="A3621">
            <v>599982</v>
          </cell>
          <cell r="B3621" t="str">
            <v>NON STD PRODUCT 22% TAX - CON</v>
          </cell>
          <cell r="C3621" t="str">
            <v>FR</v>
          </cell>
          <cell r="D3621">
            <v>0</v>
          </cell>
        </row>
        <row r="3622">
          <cell r="A3622">
            <v>600000</v>
          </cell>
          <cell r="B3622" t="str">
            <v>FUMIGATOR PRIMARY UNIT</v>
          </cell>
          <cell r="C3622" t="str">
            <v>R9</v>
          </cell>
          <cell r="D3622">
            <v>38034</v>
          </cell>
        </row>
        <row r="3623">
          <cell r="A3623">
            <v>600001</v>
          </cell>
          <cell r="B3623" t="str">
            <v>SLIP SHEET  1100mm X 1200mm</v>
          </cell>
          <cell r="C3623" t="str">
            <v>PE</v>
          </cell>
          <cell r="D3623">
            <v>81900</v>
          </cell>
        </row>
        <row r="3624">
          <cell r="A3624">
            <v>600001</v>
          </cell>
          <cell r="B3624" t="str">
            <v>SLIP JAPAN  1100mm X 1200mm</v>
          </cell>
          <cell r="C3624" t="str">
            <v>PE</v>
          </cell>
        </row>
        <row r="3625">
          <cell r="A3625">
            <v>600001</v>
          </cell>
          <cell r="B3625" t="str">
            <v>SLIP JAPAN  1100mm X 1200mm</v>
          </cell>
          <cell r="C3625" t="str">
            <v>PE</v>
          </cell>
        </row>
        <row r="3626">
          <cell r="A3626">
            <v>600002</v>
          </cell>
          <cell r="B3626" t="str">
            <v>SLIP SHEET NZ 1300mm X 1100mm</v>
          </cell>
          <cell r="C3626" t="str">
            <v>PE</v>
          </cell>
          <cell r="D3626">
            <v>81900</v>
          </cell>
        </row>
        <row r="3627">
          <cell r="A3627">
            <v>600002</v>
          </cell>
          <cell r="B3627" t="str">
            <v>SLIP SHEET NZ 1300mm X 1100mm</v>
          </cell>
          <cell r="C3627" t="str">
            <v>PE</v>
          </cell>
        </row>
        <row r="3628">
          <cell r="A3628">
            <v>600005</v>
          </cell>
          <cell r="B3628" t="str">
            <v>CTN FUMIGATOR INNER</v>
          </cell>
          <cell r="C3628" t="str">
            <v>P9</v>
          </cell>
          <cell r="D3628">
            <v>57760</v>
          </cell>
        </row>
        <row r="3629">
          <cell r="A3629">
            <v>600006</v>
          </cell>
          <cell r="B3629" t="str">
            <v>CTN FUMIGATOR TWIN INNER</v>
          </cell>
          <cell r="C3629" t="str">
            <v>P9</v>
          </cell>
          <cell r="D3629">
            <v>57657</v>
          </cell>
        </row>
        <row r="3630">
          <cell r="A3630">
            <v>600010</v>
          </cell>
          <cell r="B3630" t="str">
            <v>CTN FUMIGATOR</v>
          </cell>
          <cell r="C3630" t="str">
            <v>P2</v>
          </cell>
          <cell r="D3630">
            <v>0</v>
          </cell>
        </row>
        <row r="3631">
          <cell r="A3631">
            <v>600011</v>
          </cell>
          <cell r="B3631" t="str">
            <v>CTN FUMIGATOR TWIN OUTER</v>
          </cell>
          <cell r="C3631" t="str">
            <v>P2</v>
          </cell>
          <cell r="D3631">
            <v>0</v>
          </cell>
        </row>
        <row r="3632">
          <cell r="A3632">
            <v>600020</v>
          </cell>
          <cell r="B3632" t="str">
            <v>LABEL FUMIGATOR 2 COLOURS</v>
          </cell>
          <cell r="C3632" t="str">
            <v>PC</v>
          </cell>
          <cell r="D3632">
            <v>0</v>
          </cell>
        </row>
        <row r="3633">
          <cell r="A3633">
            <v>600021</v>
          </cell>
          <cell r="B3633" t="str">
            <v>LABEL RAID PROMOTIONAL</v>
          </cell>
          <cell r="C3633" t="str">
            <v>P9</v>
          </cell>
          <cell r="D3633">
            <v>95629</v>
          </cell>
        </row>
        <row r="3634">
          <cell r="A3634">
            <v>600022</v>
          </cell>
          <cell r="B3634" t="str">
            <v>LABEL GLADE PROMOTIONAL</v>
          </cell>
          <cell r="C3634" t="str">
            <v>P9</v>
          </cell>
          <cell r="D3634">
            <v>9207</v>
          </cell>
        </row>
        <row r="3635">
          <cell r="A3635">
            <v>600023</v>
          </cell>
          <cell r="B3635" t="str">
            <v>HANG TAG FOTTLE PROMOTIONAL</v>
          </cell>
          <cell r="C3635" t="str">
            <v>P9</v>
          </cell>
          <cell r="D3635">
            <v>7073</v>
          </cell>
        </row>
        <row r="3636">
          <cell r="A3636">
            <v>600024</v>
          </cell>
          <cell r="B3636" t="str">
            <v>TAG S/WASH PROMOTIONAL</v>
          </cell>
          <cell r="C3636" t="str">
            <v>P9</v>
          </cell>
          <cell r="D3636">
            <v>9207</v>
          </cell>
        </row>
        <row r="3637">
          <cell r="A3637">
            <v>600025</v>
          </cell>
          <cell r="B3637" t="str">
            <v>LABEL FREEDOM PROMO</v>
          </cell>
          <cell r="C3637" t="str">
            <v>P9</v>
          </cell>
          <cell r="D3637">
            <v>95629</v>
          </cell>
        </row>
        <row r="3638">
          <cell r="A3638">
            <v>607550</v>
          </cell>
          <cell r="B3638" t="str">
            <v>TRIGGER CALMAR TS-800/1 PLEDGE</v>
          </cell>
          <cell r="C3638" t="str">
            <v>PF</v>
          </cell>
          <cell r="D3638">
            <v>0</v>
          </cell>
        </row>
        <row r="3639">
          <cell r="A3639">
            <v>607550</v>
          </cell>
          <cell r="B3639" t="str">
            <v>TRIGGER CALMAR TS-800/1 PLEDGE</v>
          </cell>
          <cell r="C3639" t="str">
            <v>P9</v>
          </cell>
        </row>
        <row r="3640">
          <cell r="A3640">
            <v>607655</v>
          </cell>
          <cell r="B3640" t="str">
            <v>F/DUCK BLUE PLUS NZ       BULK</v>
          </cell>
          <cell r="C3640" t="str">
            <v>BA</v>
          </cell>
          <cell r="D3640">
            <v>0</v>
          </cell>
        </row>
        <row r="3641">
          <cell r="A3641">
            <v>607656</v>
          </cell>
          <cell r="B3641" t="str">
            <v>F/DUCK C/GARDEN NZ        BULK</v>
          </cell>
          <cell r="C3641" t="str">
            <v>BD</v>
          </cell>
          <cell r="D3641">
            <v>0</v>
          </cell>
        </row>
        <row r="3642">
          <cell r="A3642">
            <v>610161</v>
          </cell>
          <cell r="B3642" t="str">
            <v>CAN SHINE UP             500GM</v>
          </cell>
          <cell r="C3642" t="str">
            <v>P9</v>
          </cell>
          <cell r="D3642">
            <v>50735</v>
          </cell>
        </row>
        <row r="3643">
          <cell r="A3643">
            <v>610162</v>
          </cell>
          <cell r="B3643" t="str">
            <v>CAN PLEDGE SHINE UP      500GM</v>
          </cell>
          <cell r="C3643" t="str">
            <v>P9</v>
          </cell>
          <cell r="D3643">
            <v>50735</v>
          </cell>
        </row>
        <row r="3644">
          <cell r="A3644">
            <v>610163</v>
          </cell>
          <cell r="B3644" t="str">
            <v>CAN PLEDGE LEMON AEROSOL 200GM</v>
          </cell>
          <cell r="C3644" t="str">
            <v>P0</v>
          </cell>
          <cell r="D3644">
            <v>50735</v>
          </cell>
        </row>
        <row r="3645">
          <cell r="A3645">
            <v>610163</v>
          </cell>
          <cell r="B3645" t="str">
            <v>CAN PLEDGE LEMON AEROSOL 200GM</v>
          </cell>
          <cell r="C3645" t="str">
            <v>P9</v>
          </cell>
        </row>
        <row r="3646">
          <cell r="A3646">
            <v>610164</v>
          </cell>
          <cell r="B3646" t="str">
            <v>CAN PLEDGE POT/PORI AERO 200GM</v>
          </cell>
          <cell r="C3646" t="str">
            <v>P0</v>
          </cell>
          <cell r="D3646">
            <v>50735</v>
          </cell>
        </row>
        <row r="3647">
          <cell r="A3647">
            <v>610165</v>
          </cell>
          <cell r="B3647" t="str">
            <v>CAN PLEDGE CNTRY FR AERO 200GM</v>
          </cell>
          <cell r="C3647" t="str">
            <v>P0</v>
          </cell>
          <cell r="D3647">
            <v>50735</v>
          </cell>
        </row>
        <row r="3648">
          <cell r="A3648">
            <v>610166</v>
          </cell>
          <cell r="B3648" t="str">
            <v>CAN PLEDGE CNTRY WD AERO 200GM</v>
          </cell>
          <cell r="C3648" t="str">
            <v>P0</v>
          </cell>
          <cell r="D3648">
            <v>50735</v>
          </cell>
        </row>
        <row r="3649">
          <cell r="A3649">
            <v>610167</v>
          </cell>
          <cell r="B3649" t="str">
            <v>CAN PLEDGE POT/PORI AERO 300GM</v>
          </cell>
          <cell r="C3649" t="str">
            <v>P9</v>
          </cell>
          <cell r="D3649">
            <v>50735</v>
          </cell>
        </row>
        <row r="3650">
          <cell r="A3650">
            <v>610168</v>
          </cell>
          <cell r="B3650" t="str">
            <v>CAN PLEDGE CNTRY WD AERO 300GM</v>
          </cell>
          <cell r="C3650" t="str">
            <v>P0</v>
          </cell>
          <cell r="D3650">
            <v>0</v>
          </cell>
        </row>
        <row r="3651">
          <cell r="A3651">
            <v>610169</v>
          </cell>
          <cell r="B3651" t="str">
            <v>CAN MR MUSCLE MPFCLNR AERO500g</v>
          </cell>
          <cell r="C3651" t="str">
            <v>P0</v>
          </cell>
          <cell r="D3651">
            <v>50735</v>
          </cell>
        </row>
        <row r="3652">
          <cell r="A3652">
            <v>610169</v>
          </cell>
          <cell r="B3652" t="str">
            <v>CAN MR MUSCLE MPFCLNR AERO500g</v>
          </cell>
          <cell r="C3652" t="str">
            <v>P0</v>
          </cell>
        </row>
        <row r="3653">
          <cell r="A3653">
            <v>610170</v>
          </cell>
          <cell r="B3653" t="str">
            <v>CAN PLEDGE P/P AERO PROM 300GM</v>
          </cell>
          <cell r="C3653" t="str">
            <v>P9</v>
          </cell>
          <cell r="D3653">
            <v>50735</v>
          </cell>
        </row>
        <row r="3654">
          <cell r="A3654">
            <v>610171</v>
          </cell>
          <cell r="B3654" t="str">
            <v>CAN PLEDGE C/WOOD AERO PR300GM</v>
          </cell>
          <cell r="C3654" t="str">
            <v>P9</v>
          </cell>
          <cell r="D3654">
            <v>50735</v>
          </cell>
        </row>
        <row r="3655">
          <cell r="A3655">
            <v>610172</v>
          </cell>
          <cell r="B3655" t="str">
            <v>CAN MR MUSCLE OVEN CLNR   300g</v>
          </cell>
          <cell r="C3655" t="str">
            <v>P0</v>
          </cell>
          <cell r="D3655">
            <v>0</v>
          </cell>
        </row>
        <row r="3656">
          <cell r="A3656">
            <v>610173</v>
          </cell>
          <cell r="B3656" t="str">
            <v>CAN MR MUSCLE OVEN CLNR   400g</v>
          </cell>
          <cell r="C3656" t="str">
            <v>P0</v>
          </cell>
          <cell r="D3656">
            <v>0</v>
          </cell>
        </row>
        <row r="3657">
          <cell r="A3657">
            <v>610174</v>
          </cell>
          <cell r="B3657" t="str">
            <v>CAN MR MUSCLE OVEN CLNR   500g</v>
          </cell>
          <cell r="C3657" t="str">
            <v>P0</v>
          </cell>
          <cell r="D3657">
            <v>0</v>
          </cell>
        </row>
        <row r="3658">
          <cell r="A3658">
            <v>610175</v>
          </cell>
          <cell r="B3658" t="str">
            <v>CAN MR M N/CSTC OVEN CLNR 300g</v>
          </cell>
          <cell r="C3658" t="str">
            <v>P0</v>
          </cell>
          <cell r="D3658">
            <v>0</v>
          </cell>
        </row>
        <row r="3659">
          <cell r="A3659">
            <v>610176</v>
          </cell>
          <cell r="B3659" t="str">
            <v>CAN MR M CAUST OVEN CLNR  300g</v>
          </cell>
          <cell r="C3659" t="str">
            <v>P0</v>
          </cell>
          <cell r="D3659">
            <v>0</v>
          </cell>
        </row>
        <row r="3660">
          <cell r="A3660">
            <v>610177</v>
          </cell>
          <cell r="B3660" t="str">
            <v>CAN MR M CAUST OVEN CLNR  500g</v>
          </cell>
          <cell r="C3660" t="str">
            <v>P0</v>
          </cell>
          <cell r="D3660">
            <v>50735</v>
          </cell>
        </row>
        <row r="3661">
          <cell r="A3661">
            <v>610178</v>
          </cell>
          <cell r="B3661" t="str">
            <v>CAN PLEDGE CLEAN/DUST    200GM</v>
          </cell>
          <cell r="C3661" t="str">
            <v>P0</v>
          </cell>
          <cell r="D3661">
            <v>50735</v>
          </cell>
        </row>
        <row r="3662">
          <cell r="A3662">
            <v>610179</v>
          </cell>
          <cell r="B3662" t="str">
            <v>CAN PLEDGE CLEAN/DUST    300GM</v>
          </cell>
          <cell r="C3662" t="str">
            <v>P0</v>
          </cell>
          <cell r="D3662">
            <v>50735</v>
          </cell>
        </row>
        <row r="3663">
          <cell r="A3663">
            <v>610180</v>
          </cell>
          <cell r="B3663" t="str">
            <v>CAN MR M N/CSTC OVEN CLNR 300g</v>
          </cell>
          <cell r="C3663" t="str">
            <v>P0</v>
          </cell>
          <cell r="D3663">
            <v>50735</v>
          </cell>
        </row>
        <row r="3664">
          <cell r="A3664">
            <v>610181</v>
          </cell>
          <cell r="B3664" t="str">
            <v>CAN MR M CAUST OVEN CLNR  300g</v>
          </cell>
          <cell r="C3664" t="str">
            <v>P0</v>
          </cell>
          <cell r="D3664">
            <v>50735</v>
          </cell>
        </row>
        <row r="3665">
          <cell r="A3665">
            <v>610181</v>
          </cell>
          <cell r="B3665" t="str">
            <v>CAN MR M CAUST OVEN CLNR  300g</v>
          </cell>
          <cell r="C3665" t="str">
            <v>P0</v>
          </cell>
        </row>
        <row r="3666">
          <cell r="A3666">
            <v>610182</v>
          </cell>
          <cell r="B3666" t="str">
            <v>CAN MR M CAUST OVEN CLNR  500g</v>
          </cell>
          <cell r="C3666" t="str">
            <v>P0</v>
          </cell>
          <cell r="D3666">
            <v>0</v>
          </cell>
        </row>
        <row r="3667">
          <cell r="A3667">
            <v>610183</v>
          </cell>
          <cell r="B3667" t="str">
            <v>CAN MUSCLE N/C O/LESS OVEN CLN</v>
          </cell>
          <cell r="C3667" t="str">
            <v>P0</v>
          </cell>
        </row>
        <row r="3668">
          <cell r="A3668">
            <v>610183</v>
          </cell>
          <cell r="B3668" t="str">
            <v>CAN MUSCLE N/C O/LESS OVEN CLN</v>
          </cell>
          <cell r="C3668" t="str">
            <v>P0</v>
          </cell>
        </row>
        <row r="3669">
          <cell r="A3669">
            <v>610200</v>
          </cell>
          <cell r="B3669" t="str">
            <v>CAN RAID HYPOALLERG FIK 250</v>
          </cell>
          <cell r="C3669" t="str">
            <v>P0</v>
          </cell>
          <cell r="D3669">
            <v>50735</v>
          </cell>
        </row>
        <row r="3670">
          <cell r="A3670">
            <v>610201</v>
          </cell>
          <cell r="B3670" t="str">
            <v>CAN RAID HYPOALLERG FIK 350</v>
          </cell>
          <cell r="C3670" t="str">
            <v>P0</v>
          </cell>
          <cell r="D3670">
            <v>50735</v>
          </cell>
        </row>
        <row r="3671">
          <cell r="A3671">
            <v>610202</v>
          </cell>
          <cell r="B3671" t="str">
            <v>CAN RAID NAT PYRETH FIK 250</v>
          </cell>
          <cell r="C3671" t="str">
            <v>P0</v>
          </cell>
          <cell r="D3671">
            <v>50735</v>
          </cell>
        </row>
        <row r="3672">
          <cell r="A3672">
            <v>610203</v>
          </cell>
          <cell r="B3672" t="str">
            <v>CAN RAID LEMON G/KILL FIK 250</v>
          </cell>
          <cell r="C3672" t="str">
            <v>P0</v>
          </cell>
          <cell r="D3672">
            <v>50735</v>
          </cell>
        </row>
        <row r="3673">
          <cell r="A3673">
            <v>610203</v>
          </cell>
          <cell r="B3673" t="str">
            <v>CAN RAID LEMON G/KILL FIK 250</v>
          </cell>
          <cell r="C3673" t="str">
            <v>P0</v>
          </cell>
        </row>
        <row r="3674">
          <cell r="A3674">
            <v>610204</v>
          </cell>
          <cell r="B3674" t="str">
            <v>CAN RAID 30 DAY KILL FIK 250</v>
          </cell>
          <cell r="C3674" t="str">
            <v>P0</v>
          </cell>
          <cell r="D3674">
            <v>50735</v>
          </cell>
        </row>
        <row r="3675">
          <cell r="A3675">
            <v>610204</v>
          </cell>
          <cell r="B3675" t="str">
            <v>CAN RAID 30 DAY KILL FIK 250</v>
          </cell>
          <cell r="C3675" t="str">
            <v>P0</v>
          </cell>
        </row>
        <row r="3676">
          <cell r="A3676">
            <v>610205</v>
          </cell>
          <cell r="B3676" t="str">
            <v>CAN RAID MULTIPURPOSE 250</v>
          </cell>
          <cell r="C3676" t="str">
            <v>P0</v>
          </cell>
          <cell r="D3676">
            <v>50735</v>
          </cell>
        </row>
        <row r="3677">
          <cell r="A3677">
            <v>610206</v>
          </cell>
          <cell r="B3677" t="str">
            <v>CAN RAID MULTIPURPOSE 350</v>
          </cell>
          <cell r="C3677" t="str">
            <v>P0</v>
          </cell>
          <cell r="D3677">
            <v>50735</v>
          </cell>
        </row>
        <row r="3678">
          <cell r="A3678">
            <v>610207</v>
          </cell>
          <cell r="B3678" t="str">
            <v>CAN RAID EGGSTOP SRF/SPRAY 250</v>
          </cell>
          <cell r="C3678" t="str">
            <v>P0</v>
          </cell>
          <cell r="D3678">
            <v>50735</v>
          </cell>
        </row>
        <row r="3679">
          <cell r="A3679">
            <v>610207</v>
          </cell>
          <cell r="B3679" t="str">
            <v>CAN RAID EGGSTOP SRF/SPRAY 250</v>
          </cell>
          <cell r="C3679" t="str">
            <v>P0</v>
          </cell>
        </row>
        <row r="3680">
          <cell r="A3680">
            <v>610208</v>
          </cell>
          <cell r="B3680" t="str">
            <v>CAN RAID EGGSTOP SRF/SPRAY 350</v>
          </cell>
          <cell r="C3680" t="str">
            <v>P0</v>
          </cell>
          <cell r="D3680">
            <v>50735</v>
          </cell>
        </row>
        <row r="3681">
          <cell r="A3681">
            <v>610209</v>
          </cell>
          <cell r="B3681" t="str">
            <v>CAN RAID NAT PY SURF/SPRAY 250</v>
          </cell>
          <cell r="C3681" t="str">
            <v>P0</v>
          </cell>
          <cell r="D3681">
            <v>50735</v>
          </cell>
        </row>
        <row r="3682">
          <cell r="A3682">
            <v>610210</v>
          </cell>
          <cell r="B3682" t="str">
            <v>CAN RAID ROACH BOMB 160</v>
          </cell>
          <cell r="C3682" t="str">
            <v>P0</v>
          </cell>
          <cell r="D3682">
            <v>50735</v>
          </cell>
        </row>
        <row r="3683">
          <cell r="A3683">
            <v>610211</v>
          </cell>
          <cell r="B3683" t="str">
            <v>CAN RAID EXTERMINATOR 160</v>
          </cell>
          <cell r="C3683" t="str">
            <v>P0</v>
          </cell>
          <cell r="D3683">
            <v>50735</v>
          </cell>
        </row>
        <row r="3684">
          <cell r="A3684">
            <v>610212</v>
          </cell>
          <cell r="B3684" t="str">
            <v>CAN RAID FLEA BOMB 160</v>
          </cell>
          <cell r="C3684" t="str">
            <v>P0</v>
          </cell>
          <cell r="D3684">
            <v>50735</v>
          </cell>
        </row>
        <row r="3685">
          <cell r="A3685">
            <v>610213</v>
          </cell>
          <cell r="B3685" t="str">
            <v>CAN RAID FLEA KILLER PLUS 250</v>
          </cell>
          <cell r="C3685" t="str">
            <v>P0</v>
          </cell>
          <cell r="D3685">
            <v>50735</v>
          </cell>
        </row>
        <row r="3686">
          <cell r="A3686">
            <v>610213</v>
          </cell>
          <cell r="B3686" t="str">
            <v>CAN RAID FLEA KILLER PLUS 250</v>
          </cell>
          <cell r="C3686" t="str">
            <v>P0</v>
          </cell>
        </row>
        <row r="3687">
          <cell r="A3687">
            <v>610214</v>
          </cell>
          <cell r="B3687" t="str">
            <v>CAN OFF! REPELLENT 160</v>
          </cell>
          <cell r="C3687" t="str">
            <v>P0</v>
          </cell>
          <cell r="D3687">
            <v>50735</v>
          </cell>
        </row>
        <row r="3688">
          <cell r="A3688">
            <v>610214</v>
          </cell>
          <cell r="B3688" t="str">
            <v>CAN OFF! REPELLENT 160</v>
          </cell>
          <cell r="C3688" t="str">
            <v>P0</v>
          </cell>
        </row>
        <row r="3689">
          <cell r="A3689">
            <v>610215</v>
          </cell>
          <cell r="B3689" t="str">
            <v>CAN RAID MULTIPURPOSE NZ 250</v>
          </cell>
          <cell r="C3689" t="str">
            <v>P0</v>
          </cell>
          <cell r="D3689">
            <v>50735</v>
          </cell>
        </row>
        <row r="3690">
          <cell r="A3690">
            <v>610215</v>
          </cell>
          <cell r="B3690" t="str">
            <v>CAN RAID MULTIPURPOSE NZ 250</v>
          </cell>
          <cell r="C3690" t="str">
            <v>P0</v>
          </cell>
        </row>
        <row r="3691">
          <cell r="A3691">
            <v>610216</v>
          </cell>
          <cell r="B3691" t="str">
            <v>CAN RAID MULTIPURPOSE NZ 350</v>
          </cell>
          <cell r="C3691" t="str">
            <v>P0</v>
          </cell>
          <cell r="D3691">
            <v>50735</v>
          </cell>
        </row>
        <row r="3692">
          <cell r="A3692">
            <v>610216</v>
          </cell>
          <cell r="B3692" t="str">
            <v>CAN RAID MULTIPURPOSE NZ 350</v>
          </cell>
          <cell r="C3692" t="str">
            <v>P0</v>
          </cell>
        </row>
        <row r="3693">
          <cell r="A3693">
            <v>610217</v>
          </cell>
          <cell r="B3693" t="str">
            <v>CAN RAID FLEA BOMB NZ 200ML</v>
          </cell>
          <cell r="C3693" t="str">
            <v>P0</v>
          </cell>
        </row>
        <row r="3694">
          <cell r="A3694">
            <v>610300</v>
          </cell>
          <cell r="B3694" t="str">
            <v>CAN DUCK BRUSH FREE 350G</v>
          </cell>
          <cell r="C3694" t="str">
            <v>P0</v>
          </cell>
        </row>
        <row r="3695">
          <cell r="A3695">
            <v>610317</v>
          </cell>
          <cell r="B3695" t="str">
            <v>CAN O/AIR LEMON BLOSSOM 175GM</v>
          </cell>
          <cell r="C3695" t="str">
            <v>P9</v>
          </cell>
          <cell r="D3695">
            <v>50735</v>
          </cell>
        </row>
        <row r="3696">
          <cell r="A3696">
            <v>610394</v>
          </cell>
          <cell r="B3696" t="str">
            <v>CAN O/AIR MT.HEATHER 175GM</v>
          </cell>
          <cell r="C3696" t="str">
            <v>P9</v>
          </cell>
          <cell r="D3696">
            <v>50735</v>
          </cell>
        </row>
        <row r="3697">
          <cell r="A3697">
            <v>610623</v>
          </cell>
          <cell r="B3697" t="str">
            <v>CAN O/AIR FLORAL SACHET 175GM</v>
          </cell>
          <cell r="C3697" t="str">
            <v>P9</v>
          </cell>
          <cell r="D3697">
            <v>50735</v>
          </cell>
        </row>
        <row r="3698">
          <cell r="A3698">
            <v>610626</v>
          </cell>
          <cell r="B3698" t="str">
            <v>CAN O/AIR POWDER FRESH 175GM</v>
          </cell>
          <cell r="C3698" t="str">
            <v>P9</v>
          </cell>
          <cell r="D3698">
            <v>50735</v>
          </cell>
        </row>
        <row r="3699">
          <cell r="A3699">
            <v>610798</v>
          </cell>
          <cell r="B3699" t="str">
            <v>CAN O/AIR TOILET FRESH 175GM</v>
          </cell>
          <cell r="C3699" t="str">
            <v>P9</v>
          </cell>
          <cell r="D3699">
            <v>50735</v>
          </cell>
        </row>
        <row r="3700">
          <cell r="A3700">
            <v>610832</v>
          </cell>
          <cell r="B3700" t="str">
            <v>CAN O/AIR SUPER FRESH 125GM</v>
          </cell>
          <cell r="C3700" t="str">
            <v>P9</v>
          </cell>
          <cell r="D3700">
            <v>50735</v>
          </cell>
        </row>
        <row r="3701">
          <cell r="A3701">
            <v>610840</v>
          </cell>
          <cell r="B3701" t="str">
            <v>CAN O/AIR ELEGANCE 125GM</v>
          </cell>
          <cell r="C3701" t="str">
            <v>P9</v>
          </cell>
          <cell r="D3701">
            <v>50735</v>
          </cell>
        </row>
        <row r="3702">
          <cell r="A3702">
            <v>610845</v>
          </cell>
          <cell r="B3702" t="str">
            <v>CAN O/AIR MYSTIQUE 125GM</v>
          </cell>
          <cell r="C3702" t="str">
            <v>P9</v>
          </cell>
          <cell r="D3702">
            <v>50735</v>
          </cell>
        </row>
        <row r="3703">
          <cell r="A3703">
            <v>610850</v>
          </cell>
          <cell r="B3703" t="str">
            <v>CAN O/AIR AMBIANCE 125GM</v>
          </cell>
          <cell r="C3703" t="str">
            <v>P9</v>
          </cell>
          <cell r="D3703">
            <v>50735</v>
          </cell>
        </row>
        <row r="3704">
          <cell r="A3704">
            <v>611102</v>
          </cell>
          <cell r="B3704" t="str">
            <v>CAN PROT MOUNTAIN AIR 250GM</v>
          </cell>
          <cell r="C3704" t="str">
            <v>P9</v>
          </cell>
          <cell r="D3704">
            <v>50735</v>
          </cell>
        </row>
        <row r="3705">
          <cell r="A3705">
            <v>611103</v>
          </cell>
          <cell r="B3705" t="str">
            <v>CAN PROT FAST KNOCKDOWN 250GM</v>
          </cell>
          <cell r="C3705" t="str">
            <v>P9</v>
          </cell>
          <cell r="D3705">
            <v>50735</v>
          </cell>
        </row>
        <row r="3706">
          <cell r="A3706">
            <v>611104</v>
          </cell>
          <cell r="B3706" t="str">
            <v>CAN PROT MINT CITRONELLA 300GM</v>
          </cell>
          <cell r="C3706" t="str">
            <v>P9</v>
          </cell>
          <cell r="D3706">
            <v>50735</v>
          </cell>
        </row>
        <row r="3707">
          <cell r="A3707">
            <v>611105</v>
          </cell>
          <cell r="B3707" t="str">
            <v>CAN PROT COUNTRY FRESH 300GM</v>
          </cell>
          <cell r="C3707" t="str">
            <v>P9</v>
          </cell>
          <cell r="D3707">
            <v>50735</v>
          </cell>
        </row>
        <row r="3708">
          <cell r="A3708">
            <v>611106</v>
          </cell>
          <cell r="B3708" t="str">
            <v>CAN PROT ULTRA LOW/ALL   250GM</v>
          </cell>
          <cell r="C3708" t="str">
            <v>P9</v>
          </cell>
          <cell r="D3708">
            <v>50735</v>
          </cell>
        </row>
        <row r="3709">
          <cell r="A3709">
            <v>611107</v>
          </cell>
          <cell r="B3709" t="str">
            <v>CAN PROT EXTERMINATOR    125GM</v>
          </cell>
          <cell r="C3709" t="str">
            <v>P9</v>
          </cell>
          <cell r="D3709">
            <v>50735</v>
          </cell>
        </row>
        <row r="3710">
          <cell r="A3710">
            <v>611109</v>
          </cell>
          <cell r="B3710" t="str">
            <v>CAN PROT MOUNTAIN AIR    250GM</v>
          </cell>
          <cell r="C3710" t="str">
            <v>P9</v>
          </cell>
          <cell r="D3710">
            <v>50735</v>
          </cell>
        </row>
        <row r="3711">
          <cell r="A3711">
            <v>611110</v>
          </cell>
          <cell r="B3711" t="str">
            <v>CAN PROT FAST KNOCKDOWN  250GM</v>
          </cell>
          <cell r="C3711" t="str">
            <v>P9</v>
          </cell>
          <cell r="D3711">
            <v>50735</v>
          </cell>
        </row>
        <row r="3712">
          <cell r="A3712">
            <v>611111</v>
          </cell>
          <cell r="B3712" t="str">
            <v>CAN PROT MINT CITRONELLA 300GM</v>
          </cell>
          <cell r="C3712" t="str">
            <v>P9</v>
          </cell>
          <cell r="D3712">
            <v>50735</v>
          </cell>
        </row>
        <row r="3713">
          <cell r="A3713">
            <v>611112</v>
          </cell>
          <cell r="B3713" t="str">
            <v>CAN PROT COUNTRY FRESH   300GM</v>
          </cell>
          <cell r="C3713" t="str">
            <v>P9</v>
          </cell>
          <cell r="D3713">
            <v>50735</v>
          </cell>
        </row>
        <row r="3714">
          <cell r="A3714">
            <v>611113</v>
          </cell>
          <cell r="B3714" t="str">
            <v>CAN PROT FLEA KILLER     300GM</v>
          </cell>
          <cell r="C3714" t="str">
            <v>P9</v>
          </cell>
          <cell r="D3714">
            <v>50735</v>
          </cell>
        </row>
        <row r="3715">
          <cell r="A3715">
            <v>611114</v>
          </cell>
          <cell r="B3715" t="str">
            <v>CAN PROT SURFACE SPRAY   250GM</v>
          </cell>
          <cell r="C3715" t="str">
            <v>P9</v>
          </cell>
          <cell r="D3715">
            <v>50735</v>
          </cell>
        </row>
        <row r="3716">
          <cell r="A3716">
            <v>611115</v>
          </cell>
          <cell r="B3716" t="str">
            <v>CAN BOLT AIRBOURNE       400GM</v>
          </cell>
          <cell r="C3716" t="str">
            <v>P9</v>
          </cell>
          <cell r="D3716">
            <v>50735</v>
          </cell>
        </row>
        <row r="3717">
          <cell r="A3717">
            <v>611116</v>
          </cell>
          <cell r="B3717" t="str">
            <v>CAN BOLT AIRBOURNE L/IRR 400GM</v>
          </cell>
          <cell r="C3717" t="str">
            <v>P9</v>
          </cell>
          <cell r="D3717">
            <v>50735</v>
          </cell>
        </row>
        <row r="3718">
          <cell r="A3718">
            <v>611117</v>
          </cell>
          <cell r="B3718" t="str">
            <v>CAN BOLT RESIDUAL        400GM</v>
          </cell>
          <cell r="C3718" t="str">
            <v>P9</v>
          </cell>
          <cell r="D3718">
            <v>50735</v>
          </cell>
        </row>
        <row r="3719">
          <cell r="A3719">
            <v>611118</v>
          </cell>
          <cell r="B3719" t="str">
            <v>CAN BOLT (DRY) LOW IRR   300GM</v>
          </cell>
          <cell r="C3719" t="str">
            <v>P9</v>
          </cell>
          <cell r="D3719">
            <v>50735</v>
          </cell>
        </row>
        <row r="3720">
          <cell r="A3720">
            <v>611119</v>
          </cell>
          <cell r="B3720" t="str">
            <v>CAN BOLT P/REPELLANT     125GM</v>
          </cell>
          <cell r="C3720" t="str">
            <v>P9</v>
          </cell>
          <cell r="D3720">
            <v>50735</v>
          </cell>
        </row>
        <row r="3721">
          <cell r="A3721">
            <v>611120</v>
          </cell>
          <cell r="B3721" t="str">
            <v>CAN M.B.L 400GM</v>
          </cell>
          <cell r="C3721" t="str">
            <v>P9</v>
          </cell>
          <cell r="D3721">
            <v>50735</v>
          </cell>
        </row>
        <row r="3722">
          <cell r="A3722">
            <v>611121</v>
          </cell>
          <cell r="B3722" t="str">
            <v>CAN FREEDOM POTPOURRI    500GM</v>
          </cell>
          <cell r="C3722" t="str">
            <v>P9</v>
          </cell>
          <cell r="D3722">
            <v>50735</v>
          </cell>
        </row>
        <row r="3723">
          <cell r="A3723">
            <v>611122</v>
          </cell>
          <cell r="B3723" t="str">
            <v>CAN FREEDOM              500GM</v>
          </cell>
          <cell r="C3723" t="str">
            <v>P9</v>
          </cell>
          <cell r="D3723">
            <v>50735</v>
          </cell>
        </row>
        <row r="3724">
          <cell r="A3724">
            <v>611123</v>
          </cell>
          <cell r="B3724" t="str">
            <v>CAN FREEDOM CHINESE      500GM</v>
          </cell>
          <cell r="C3724" t="str">
            <v>P0</v>
          </cell>
          <cell r="D3724">
            <v>50735</v>
          </cell>
        </row>
        <row r="3725">
          <cell r="A3725">
            <v>611124</v>
          </cell>
          <cell r="B3725" t="str">
            <v>CAN PROT EXTERMINATOR    125GM</v>
          </cell>
          <cell r="C3725" t="str">
            <v>P9</v>
          </cell>
          <cell r="D3725">
            <v>50735</v>
          </cell>
        </row>
        <row r="3726">
          <cell r="A3726">
            <v>611125</v>
          </cell>
          <cell r="B3726" t="str">
            <v>CAN OPEN AIR AMBIANCE    125GM</v>
          </cell>
          <cell r="C3726" t="str">
            <v>P9</v>
          </cell>
          <cell r="D3726">
            <v>50735</v>
          </cell>
        </row>
        <row r="3727">
          <cell r="A3727">
            <v>611126</v>
          </cell>
          <cell r="B3727" t="str">
            <v>CAN O/AIR MYSTIQUE       125GM</v>
          </cell>
          <cell r="C3727" t="str">
            <v>P9</v>
          </cell>
          <cell r="D3727">
            <v>50735</v>
          </cell>
        </row>
        <row r="3728">
          <cell r="A3728">
            <v>611127</v>
          </cell>
          <cell r="B3728" t="str">
            <v>CAN O/AIR ELEGANCE       125GM</v>
          </cell>
          <cell r="C3728" t="str">
            <v>P9</v>
          </cell>
          <cell r="D3728">
            <v>50735</v>
          </cell>
        </row>
        <row r="3729">
          <cell r="A3729">
            <v>611128</v>
          </cell>
          <cell r="B3729" t="str">
            <v>CAN O/AIR ORCHARD SPICE  125GM</v>
          </cell>
          <cell r="C3729" t="str">
            <v>P9</v>
          </cell>
          <cell r="D3729">
            <v>50735</v>
          </cell>
        </row>
        <row r="3730">
          <cell r="A3730">
            <v>611129</v>
          </cell>
          <cell r="B3730" t="str">
            <v>CAN O/AIR COUNTRY GARDEN 125GM</v>
          </cell>
          <cell r="C3730" t="str">
            <v>P9</v>
          </cell>
          <cell r="D3730">
            <v>50735</v>
          </cell>
        </row>
        <row r="3731">
          <cell r="A3731">
            <v>611130</v>
          </cell>
          <cell r="B3731" t="str">
            <v>CAN O/AIR BORONIA        125GM</v>
          </cell>
          <cell r="C3731" t="str">
            <v>P9</v>
          </cell>
          <cell r="D3731">
            <v>50735</v>
          </cell>
        </row>
        <row r="3732">
          <cell r="A3732">
            <v>611131</v>
          </cell>
          <cell r="B3732" t="str">
            <v>CAN FREEDOM CHINESE (96) 500GM</v>
          </cell>
          <cell r="C3732" t="str">
            <v>P0</v>
          </cell>
          <cell r="D3732">
            <v>50735</v>
          </cell>
        </row>
        <row r="3733">
          <cell r="A3733">
            <v>611132</v>
          </cell>
          <cell r="B3733" t="str">
            <v>CAN O/AIR LEMON BLOSSOM  175GM</v>
          </cell>
          <cell r="C3733" t="str">
            <v>P9</v>
          </cell>
          <cell r="D3733">
            <v>50735</v>
          </cell>
        </row>
        <row r="3734">
          <cell r="A3734">
            <v>611133</v>
          </cell>
          <cell r="B3734" t="str">
            <v>CAN O/AIR MTN HEATHER    175GM</v>
          </cell>
          <cell r="C3734" t="str">
            <v>P9</v>
          </cell>
          <cell r="D3734">
            <v>50735</v>
          </cell>
        </row>
        <row r="3735">
          <cell r="A3735">
            <v>611134</v>
          </cell>
          <cell r="B3735" t="str">
            <v>CAN O/AIR TOILET FRESH   175GM</v>
          </cell>
          <cell r="C3735" t="str">
            <v>P9</v>
          </cell>
          <cell r="D3735">
            <v>50735</v>
          </cell>
        </row>
        <row r="3736">
          <cell r="A3736">
            <v>611135</v>
          </cell>
          <cell r="B3736" t="str">
            <v>CAN FREEDOM</v>
          </cell>
          <cell r="C3736" t="str">
            <v>P9</v>
          </cell>
          <cell r="D3736">
            <v>50735</v>
          </cell>
        </row>
        <row r="3737">
          <cell r="A3737">
            <v>611136</v>
          </cell>
          <cell r="B3737" t="str">
            <v>CAN FREEDOM 10% PROMO    550GM</v>
          </cell>
          <cell r="C3737" t="str">
            <v>P9</v>
          </cell>
          <cell r="D3737">
            <v>50735</v>
          </cell>
        </row>
        <row r="3738">
          <cell r="A3738">
            <v>611137</v>
          </cell>
          <cell r="B3738" t="str">
            <v>CAN O/AIR MEADOW FLOWERS 125GM</v>
          </cell>
          <cell r="C3738" t="str">
            <v>P9</v>
          </cell>
          <cell r="D3738">
            <v>50735</v>
          </cell>
        </row>
        <row r="3739">
          <cell r="A3739">
            <v>611138</v>
          </cell>
          <cell r="B3739" t="str">
            <v>CAN BOLT T/REL FOGGER    125GM</v>
          </cell>
          <cell r="C3739" t="str">
            <v>P9</v>
          </cell>
          <cell r="D3739">
            <v>50735</v>
          </cell>
        </row>
        <row r="3740">
          <cell r="A3740">
            <v>611139</v>
          </cell>
          <cell r="B3740" t="str">
            <v>CAN GLADE G/SENSE A/SEAS 400GM</v>
          </cell>
          <cell r="C3740" t="str">
            <v>P9</v>
          </cell>
          <cell r="D3740">
            <v>50735</v>
          </cell>
        </row>
        <row r="3741">
          <cell r="A3741">
            <v>611140</v>
          </cell>
          <cell r="B3741" t="str">
            <v>CAN GLADE G/SENSE LEMON  400GM</v>
          </cell>
          <cell r="C3741" t="str">
            <v>P9</v>
          </cell>
          <cell r="D3741">
            <v>50735</v>
          </cell>
        </row>
        <row r="3742">
          <cell r="A3742">
            <v>611141</v>
          </cell>
          <cell r="B3742" t="str">
            <v>CAN FREEDOM TEF ANZ FORM 500GM</v>
          </cell>
          <cell r="C3742" t="str">
            <v>P0</v>
          </cell>
          <cell r="D3742">
            <v>50735</v>
          </cell>
        </row>
        <row r="3743">
          <cell r="A3743">
            <v>611141</v>
          </cell>
          <cell r="B3743" t="str">
            <v>CAN FREEDOM TEF ANZ FORM 500GM</v>
          </cell>
          <cell r="C3743" t="str">
            <v>P0</v>
          </cell>
        </row>
        <row r="3744">
          <cell r="A3744">
            <v>611142</v>
          </cell>
          <cell r="B3744" t="str">
            <v>CAN BOLT AIRBOURNE 400GM</v>
          </cell>
          <cell r="C3744" t="str">
            <v>P9</v>
          </cell>
          <cell r="D3744">
            <v>50735</v>
          </cell>
        </row>
        <row r="3745">
          <cell r="A3745">
            <v>611143</v>
          </cell>
          <cell r="B3745" t="str">
            <v>CAN BOLT RESIDUAL 400GM</v>
          </cell>
          <cell r="C3745" t="str">
            <v>P9</v>
          </cell>
          <cell r="D3745">
            <v>50735</v>
          </cell>
        </row>
        <row r="3746">
          <cell r="A3746">
            <v>611144</v>
          </cell>
          <cell r="B3746" t="str">
            <v>CAN RAID COMM FAST K/DOWN</v>
          </cell>
          <cell r="C3746" t="str">
            <v>P9</v>
          </cell>
          <cell r="D3746">
            <v>50735</v>
          </cell>
        </row>
        <row r="3747">
          <cell r="A3747">
            <v>611145</v>
          </cell>
          <cell r="B3747" t="str">
            <v>CAN BOLT T/REL FOGGER 200GM</v>
          </cell>
          <cell r="C3747" t="str">
            <v>P9</v>
          </cell>
          <cell r="D3747">
            <v>50735</v>
          </cell>
        </row>
        <row r="3748">
          <cell r="A3748">
            <v>611150</v>
          </cell>
          <cell r="B3748" t="str">
            <v>CAN O/AIR ORCHARD SPICE 175GM</v>
          </cell>
          <cell r="C3748" t="str">
            <v>P9</v>
          </cell>
          <cell r="D3748">
            <v>50735</v>
          </cell>
        </row>
        <row r="3749">
          <cell r="A3749">
            <v>611151</v>
          </cell>
          <cell r="B3749" t="str">
            <v>CAN O/AIR COUNRTY GARDEN 175GM</v>
          </cell>
          <cell r="C3749" t="str">
            <v>P9</v>
          </cell>
          <cell r="D3749">
            <v>50735</v>
          </cell>
        </row>
        <row r="3750">
          <cell r="A3750">
            <v>611152</v>
          </cell>
          <cell r="B3750" t="str">
            <v>CAN BOLT RESID GERMKILL 400GM</v>
          </cell>
          <cell r="C3750" t="str">
            <v>P9</v>
          </cell>
          <cell r="D3750">
            <v>50735</v>
          </cell>
        </row>
        <row r="3751">
          <cell r="A3751">
            <v>611154</v>
          </cell>
          <cell r="B3751" t="str">
            <v>CAN RAID COMM.FIK GERMK 450gm</v>
          </cell>
          <cell r="C3751" t="str">
            <v>P9</v>
          </cell>
          <cell r="D3751">
            <v>50735</v>
          </cell>
        </row>
        <row r="3752">
          <cell r="A3752">
            <v>611159</v>
          </cell>
          <cell r="B3752" t="str">
            <v>CAN RAID LOW ALLERGENIC</v>
          </cell>
          <cell r="C3752" t="str">
            <v>P9</v>
          </cell>
          <cell r="D3752">
            <v>50735</v>
          </cell>
        </row>
        <row r="3753">
          <cell r="A3753">
            <v>611160</v>
          </cell>
          <cell r="B3753" t="str">
            <v>CAN GLADE AMBIANCE       125GM</v>
          </cell>
          <cell r="C3753" t="str">
            <v>P9</v>
          </cell>
          <cell r="D3753">
            <v>50735</v>
          </cell>
        </row>
        <row r="3754">
          <cell r="A3754">
            <v>611161</v>
          </cell>
          <cell r="B3754" t="str">
            <v>CAN GLADE MYSTIQUE       125GM</v>
          </cell>
          <cell r="C3754" t="str">
            <v>P9</v>
          </cell>
          <cell r="D3754">
            <v>50735</v>
          </cell>
        </row>
        <row r="3755">
          <cell r="A3755">
            <v>611162</v>
          </cell>
          <cell r="B3755" t="str">
            <v>CAN GLADE ELEGANCE       125GM</v>
          </cell>
          <cell r="C3755" t="str">
            <v>P9</v>
          </cell>
          <cell r="D3755">
            <v>50735</v>
          </cell>
        </row>
        <row r="3756">
          <cell r="A3756">
            <v>611163</v>
          </cell>
          <cell r="B3756" t="str">
            <v>CAN GLADE ORCHARD SPICE  125GM</v>
          </cell>
          <cell r="C3756" t="str">
            <v>P9</v>
          </cell>
          <cell r="D3756">
            <v>50735</v>
          </cell>
        </row>
        <row r="3757">
          <cell r="A3757">
            <v>611164</v>
          </cell>
          <cell r="B3757" t="str">
            <v>CAN GLADE COUNTRY GARDEN 125GM</v>
          </cell>
          <cell r="C3757" t="str">
            <v>P9</v>
          </cell>
          <cell r="D3757">
            <v>50735</v>
          </cell>
        </row>
        <row r="3758">
          <cell r="A3758">
            <v>611165</v>
          </cell>
          <cell r="B3758" t="str">
            <v>CAN GLADE BORONIA        125GM</v>
          </cell>
          <cell r="C3758" t="str">
            <v>P9</v>
          </cell>
          <cell r="D3758">
            <v>50735</v>
          </cell>
        </row>
        <row r="3759">
          <cell r="A3759">
            <v>611166</v>
          </cell>
          <cell r="B3759" t="str">
            <v>CAN GLADE MEADOW FLOWERS 125GM</v>
          </cell>
          <cell r="C3759" t="str">
            <v>P9</v>
          </cell>
          <cell r="D3759">
            <v>50735</v>
          </cell>
        </row>
        <row r="3760">
          <cell r="A3760">
            <v>611167</v>
          </cell>
          <cell r="B3760" t="str">
            <v>CAN GLADE LEMON BLOSSOM  125GM</v>
          </cell>
          <cell r="C3760" t="str">
            <v>P9</v>
          </cell>
          <cell r="D3760">
            <v>50735</v>
          </cell>
        </row>
        <row r="3761">
          <cell r="A3761">
            <v>611168</v>
          </cell>
          <cell r="B3761" t="str">
            <v>CAN GLADE MTN HEATHER    125GM</v>
          </cell>
          <cell r="C3761" t="str">
            <v>P9</v>
          </cell>
          <cell r="D3761">
            <v>50735</v>
          </cell>
        </row>
        <row r="3762">
          <cell r="A3762">
            <v>611169</v>
          </cell>
          <cell r="B3762" t="str">
            <v>CAN GLADE TOILET FRESH   125GM</v>
          </cell>
          <cell r="C3762" t="str">
            <v>P9</v>
          </cell>
          <cell r="D3762">
            <v>50735</v>
          </cell>
        </row>
        <row r="3763">
          <cell r="A3763">
            <v>611170</v>
          </cell>
          <cell r="B3763" t="str">
            <v>CAN GLADE POWDER FRESH   125GM</v>
          </cell>
          <cell r="C3763" t="str">
            <v>P9</v>
          </cell>
          <cell r="D3763">
            <v>50735</v>
          </cell>
        </row>
        <row r="3764">
          <cell r="A3764">
            <v>611172</v>
          </cell>
          <cell r="B3764" t="str">
            <v>CAN PROT.MINT CITRONELLA 300GM</v>
          </cell>
          <cell r="C3764" t="str">
            <v>P9</v>
          </cell>
          <cell r="D3764">
            <v>50735</v>
          </cell>
        </row>
        <row r="3765">
          <cell r="A3765">
            <v>611173</v>
          </cell>
          <cell r="B3765" t="str">
            <v>CAN GLADE ALLURE         125GM</v>
          </cell>
          <cell r="C3765" t="str">
            <v>P9</v>
          </cell>
          <cell r="D3765">
            <v>50735</v>
          </cell>
        </row>
        <row r="3766">
          <cell r="A3766">
            <v>611174</v>
          </cell>
          <cell r="B3766" t="str">
            <v>CAN GLADE WILD BOUQUET   125GM</v>
          </cell>
          <cell r="C3766" t="str">
            <v>P9</v>
          </cell>
          <cell r="D3766">
            <v>0</v>
          </cell>
        </row>
        <row r="3767">
          <cell r="A3767">
            <v>611175</v>
          </cell>
          <cell r="B3767" t="str">
            <v>CAN GLADE MTN HEATHER 125GM</v>
          </cell>
          <cell r="C3767" t="str">
            <v>P9</v>
          </cell>
          <cell r="D3767">
            <v>50735</v>
          </cell>
        </row>
        <row r="3768">
          <cell r="A3768">
            <v>611176</v>
          </cell>
          <cell r="B3768" t="str">
            <v>CAN PROT COUNTRY FRESH 300GM</v>
          </cell>
          <cell r="C3768" t="str">
            <v>P9</v>
          </cell>
          <cell r="D3768">
            <v>50735</v>
          </cell>
        </row>
        <row r="3769">
          <cell r="A3769">
            <v>611177</v>
          </cell>
          <cell r="B3769" t="str">
            <v>CAN GLADE LEMON SCENTED 125GM</v>
          </cell>
          <cell r="C3769" t="str">
            <v>P9</v>
          </cell>
          <cell r="D3769">
            <v>50735</v>
          </cell>
        </row>
        <row r="3770">
          <cell r="A3770">
            <v>611178</v>
          </cell>
          <cell r="B3770" t="str">
            <v>CAN GLADE WILD MINT 125GM</v>
          </cell>
          <cell r="C3770" t="str">
            <v>P9</v>
          </cell>
          <cell r="D3770">
            <v>50735</v>
          </cell>
        </row>
        <row r="3771">
          <cell r="A3771">
            <v>611179</v>
          </cell>
          <cell r="B3771" t="str">
            <v>CAN PROT FLEA KILLER 300GM</v>
          </cell>
          <cell r="C3771" t="str">
            <v>P9</v>
          </cell>
          <cell r="D3771">
            <v>50735</v>
          </cell>
        </row>
        <row r="3772">
          <cell r="A3772">
            <v>611180</v>
          </cell>
          <cell r="B3772" t="str">
            <v>CAN PROT COUNTRY FRESH   300GM</v>
          </cell>
          <cell r="C3772" t="str">
            <v>P9</v>
          </cell>
          <cell r="D3772">
            <v>50735</v>
          </cell>
        </row>
        <row r="3773">
          <cell r="A3773">
            <v>611182</v>
          </cell>
          <cell r="B3773" t="str">
            <v>CAN PROT DRY MTN AIR     250GM</v>
          </cell>
          <cell r="C3773" t="str">
            <v>P9</v>
          </cell>
          <cell r="D3773">
            <v>50735</v>
          </cell>
        </row>
        <row r="3774">
          <cell r="A3774">
            <v>611183</v>
          </cell>
          <cell r="B3774" t="str">
            <v>CAN PROT FLEA KILLER     300GM</v>
          </cell>
          <cell r="C3774" t="str">
            <v>P9</v>
          </cell>
          <cell r="D3774">
            <v>50735</v>
          </cell>
        </row>
        <row r="3775">
          <cell r="A3775">
            <v>611185</v>
          </cell>
          <cell r="B3775" t="str">
            <v>CAN PROT MINT CITRONELLA 300GM</v>
          </cell>
          <cell r="C3775" t="str">
            <v>P9</v>
          </cell>
          <cell r="D3775">
            <v>50735</v>
          </cell>
        </row>
        <row r="3776">
          <cell r="A3776">
            <v>611186</v>
          </cell>
          <cell r="B3776" t="str">
            <v>CAN PROT ULTRA LOW/ALL   250GM</v>
          </cell>
          <cell r="C3776" t="str">
            <v>P9</v>
          </cell>
          <cell r="D3776">
            <v>50735</v>
          </cell>
        </row>
        <row r="3777">
          <cell r="A3777">
            <v>611187</v>
          </cell>
          <cell r="B3777" t="str">
            <v>CAN PROT SURFACE SPRAY   250GM</v>
          </cell>
          <cell r="C3777" t="str">
            <v>P9</v>
          </cell>
          <cell r="D3777">
            <v>50735</v>
          </cell>
        </row>
        <row r="3778">
          <cell r="A3778">
            <v>611188</v>
          </cell>
          <cell r="B3778" t="str">
            <v>CAN PROT FLEA/ROACH BOMB 200GM</v>
          </cell>
          <cell r="C3778" t="str">
            <v>P9</v>
          </cell>
          <cell r="D3778">
            <v>50735</v>
          </cell>
        </row>
        <row r="3779">
          <cell r="A3779">
            <v>611190</v>
          </cell>
          <cell r="B3779" t="str">
            <v>CAN PROT DRY FOREST PINE 250GM</v>
          </cell>
          <cell r="C3779" t="str">
            <v>P9</v>
          </cell>
          <cell r="D3779">
            <v>50735</v>
          </cell>
        </row>
        <row r="3780">
          <cell r="A3780">
            <v>611191</v>
          </cell>
          <cell r="B3780" t="str">
            <v>CAN RAID CITRONELLA</v>
          </cell>
          <cell r="C3780" t="str">
            <v>P9</v>
          </cell>
          <cell r="D3780">
            <v>50735</v>
          </cell>
        </row>
        <row r="3781">
          <cell r="A3781">
            <v>611192</v>
          </cell>
          <cell r="B3781" t="str">
            <v>CAN RAID LOW ALLERGENIC</v>
          </cell>
          <cell r="C3781" t="str">
            <v>P9</v>
          </cell>
          <cell r="D3781">
            <v>50735</v>
          </cell>
        </row>
        <row r="3782">
          <cell r="A3782">
            <v>611193</v>
          </cell>
          <cell r="B3782" t="str">
            <v>CAN RAID EUCALYPTUS</v>
          </cell>
          <cell r="C3782" t="str">
            <v>P9</v>
          </cell>
          <cell r="D3782">
            <v>50735</v>
          </cell>
        </row>
        <row r="3783">
          <cell r="A3783">
            <v>611194</v>
          </cell>
          <cell r="B3783" t="str">
            <v>CAN RAID FAST KNOCKDOWN</v>
          </cell>
          <cell r="C3783" t="str">
            <v>P9</v>
          </cell>
          <cell r="D3783">
            <v>50735</v>
          </cell>
        </row>
        <row r="3784">
          <cell r="A3784">
            <v>611195</v>
          </cell>
          <cell r="B3784" t="str">
            <v>CAN RAID FLEA KILLER</v>
          </cell>
          <cell r="C3784" t="str">
            <v>P9</v>
          </cell>
          <cell r="D3784">
            <v>50735</v>
          </cell>
        </row>
        <row r="3785">
          <cell r="A3785">
            <v>611196</v>
          </cell>
          <cell r="B3785" t="str">
            <v>CAN RAID SURFACE SPRAY</v>
          </cell>
          <cell r="C3785" t="str">
            <v>P9</v>
          </cell>
          <cell r="D3785">
            <v>50735</v>
          </cell>
        </row>
        <row r="3786">
          <cell r="A3786">
            <v>611197</v>
          </cell>
          <cell r="B3786" t="str">
            <v>CAN RAID EXTERMINATOR</v>
          </cell>
          <cell r="C3786" t="str">
            <v>P9</v>
          </cell>
          <cell r="D3786">
            <v>50735</v>
          </cell>
        </row>
        <row r="3787">
          <cell r="A3787">
            <v>611198</v>
          </cell>
          <cell r="B3787" t="str">
            <v>CAN RAID FLEA BOMB PLUS 200 GM</v>
          </cell>
          <cell r="C3787" t="str">
            <v>P9</v>
          </cell>
          <cell r="D3787">
            <v>50735</v>
          </cell>
        </row>
        <row r="3788">
          <cell r="A3788">
            <v>611199</v>
          </cell>
          <cell r="B3788" t="str">
            <v>CAN RAID ROACH BOMB</v>
          </cell>
          <cell r="C3788" t="str">
            <v>P9</v>
          </cell>
          <cell r="D3788">
            <v>50735</v>
          </cell>
        </row>
        <row r="3789">
          <cell r="A3789">
            <v>611200</v>
          </cell>
          <cell r="B3789" t="str">
            <v>CAN RAID LOW ALLERGENIC 200 GM</v>
          </cell>
          <cell r="C3789" t="str">
            <v>P9</v>
          </cell>
          <cell r="D3789">
            <v>50735</v>
          </cell>
        </row>
        <row r="3790">
          <cell r="A3790">
            <v>611201</v>
          </cell>
          <cell r="B3790" t="str">
            <v>CAN RAID CITRONNELLA 200 GM</v>
          </cell>
          <cell r="C3790" t="str">
            <v>P9</v>
          </cell>
          <cell r="D3790">
            <v>50735</v>
          </cell>
        </row>
        <row r="3791">
          <cell r="A3791">
            <v>611202</v>
          </cell>
          <cell r="B3791" t="str">
            <v>CAN RAID EUCALYPTUS</v>
          </cell>
          <cell r="C3791" t="str">
            <v>P9</v>
          </cell>
          <cell r="D3791">
            <v>50735</v>
          </cell>
        </row>
        <row r="3792">
          <cell r="A3792">
            <v>611203</v>
          </cell>
          <cell r="B3792" t="str">
            <v>CAN RAID FAST K/DOWN 200GM</v>
          </cell>
          <cell r="C3792" t="str">
            <v>P9</v>
          </cell>
          <cell r="D3792">
            <v>50735</v>
          </cell>
        </row>
        <row r="3793">
          <cell r="A3793">
            <v>611204</v>
          </cell>
          <cell r="B3793" t="str">
            <v>CAN RAID FLEA KILLER 250GM</v>
          </cell>
          <cell r="C3793" t="str">
            <v>P9</v>
          </cell>
          <cell r="D3793">
            <v>50735</v>
          </cell>
        </row>
        <row r="3794">
          <cell r="A3794">
            <v>611205</v>
          </cell>
          <cell r="B3794" t="str">
            <v>CAN RAID SURFACE SPRAY 200GM</v>
          </cell>
          <cell r="C3794" t="str">
            <v>P9</v>
          </cell>
          <cell r="D3794">
            <v>50735</v>
          </cell>
        </row>
        <row r="3795">
          <cell r="A3795">
            <v>611206</v>
          </cell>
          <cell r="B3795" t="str">
            <v>CAN RAID FLEA BOMB 200GM</v>
          </cell>
          <cell r="C3795" t="str">
            <v>P0</v>
          </cell>
          <cell r="D3795">
            <v>50735</v>
          </cell>
        </row>
        <row r="3796">
          <cell r="A3796">
            <v>611207</v>
          </cell>
          <cell r="B3796" t="str">
            <v>CAN RAID ROACH BOMB 200GM</v>
          </cell>
          <cell r="C3796" t="str">
            <v>P0</v>
          </cell>
          <cell r="D3796">
            <v>50735</v>
          </cell>
        </row>
        <row r="3797">
          <cell r="A3797">
            <v>611208</v>
          </cell>
          <cell r="B3797" t="str">
            <v>CAN RAID EXTERMINATOR 125 GM</v>
          </cell>
          <cell r="C3797" t="str">
            <v>P0</v>
          </cell>
          <cell r="D3797">
            <v>50735</v>
          </cell>
        </row>
        <row r="3798">
          <cell r="A3798">
            <v>611209</v>
          </cell>
          <cell r="B3798" t="str">
            <v>CAN RAID ANT &amp; SPIDER 250GM</v>
          </cell>
          <cell r="C3798" t="str">
            <v>P9</v>
          </cell>
          <cell r="D3798">
            <v>50735</v>
          </cell>
        </row>
        <row r="3799">
          <cell r="A3799">
            <v>611210</v>
          </cell>
          <cell r="B3799" t="str">
            <v>BOT RAID ANT KILLER 50ML WHITE</v>
          </cell>
          <cell r="C3799" t="str">
            <v>P9</v>
          </cell>
          <cell r="D3799">
            <v>5667</v>
          </cell>
        </row>
        <row r="3800">
          <cell r="A3800">
            <v>611211</v>
          </cell>
          <cell r="B3800" t="str">
            <v>CAN GLADE ELEGANCE  125GM</v>
          </cell>
          <cell r="C3800" t="str">
            <v>P9</v>
          </cell>
          <cell r="D3800">
            <v>50735</v>
          </cell>
        </row>
        <row r="3801">
          <cell r="A3801">
            <v>611212</v>
          </cell>
          <cell r="B3801" t="str">
            <v>CAN GLADE MYSTIQUE 125GM</v>
          </cell>
          <cell r="C3801" t="str">
            <v>P9</v>
          </cell>
          <cell r="D3801">
            <v>50735</v>
          </cell>
        </row>
        <row r="3802">
          <cell r="A3802">
            <v>611213</v>
          </cell>
          <cell r="B3802" t="str">
            <v>CAN GLADE POWDER FRESH 125GM</v>
          </cell>
          <cell r="C3802" t="str">
            <v>P9</v>
          </cell>
          <cell r="D3802">
            <v>50735</v>
          </cell>
        </row>
        <row r="3803">
          <cell r="A3803">
            <v>611214</v>
          </cell>
          <cell r="B3803" t="str">
            <v>CAN GLADE WILDBERRY &amp; FERN 125</v>
          </cell>
          <cell r="C3803" t="str">
            <v>P9</v>
          </cell>
          <cell r="D3803">
            <v>50735</v>
          </cell>
        </row>
        <row r="3804">
          <cell r="A3804">
            <v>611215</v>
          </cell>
          <cell r="B3804" t="str">
            <v>CAN GLADE WILD PEAR HAWTHORN</v>
          </cell>
          <cell r="C3804" t="str">
            <v>P9</v>
          </cell>
          <cell r="D3804">
            <v>50735</v>
          </cell>
        </row>
        <row r="3805">
          <cell r="A3805">
            <v>611216</v>
          </cell>
          <cell r="B3805" t="str">
            <v>CAN GLADE POWDER FRESH 125GM</v>
          </cell>
          <cell r="C3805" t="str">
            <v>P9</v>
          </cell>
          <cell r="D3805">
            <v>50735</v>
          </cell>
        </row>
        <row r="3806">
          <cell r="A3806">
            <v>611217</v>
          </cell>
          <cell r="B3806" t="str">
            <v>CAN GLADE TOILET FRESH 125GM</v>
          </cell>
          <cell r="C3806" t="str">
            <v>P9</v>
          </cell>
          <cell r="D3806">
            <v>50735</v>
          </cell>
        </row>
        <row r="3807">
          <cell r="A3807">
            <v>611218</v>
          </cell>
          <cell r="B3807" t="str">
            <v>CAN GLADE FIELD OF FLOWERS</v>
          </cell>
          <cell r="C3807" t="str">
            <v>P9</v>
          </cell>
          <cell r="D3807">
            <v>50735</v>
          </cell>
        </row>
        <row r="3808">
          <cell r="A3808">
            <v>611219</v>
          </cell>
          <cell r="B3808" t="str">
            <v>CAN RAID LOW ALLERGEN(NZ)300mL</v>
          </cell>
          <cell r="C3808" t="str">
            <v>P9</v>
          </cell>
          <cell r="D3808">
            <v>50735</v>
          </cell>
        </row>
        <row r="3809">
          <cell r="A3809">
            <v>611220</v>
          </cell>
          <cell r="B3809" t="str">
            <v>CAN RAID HOME &amp; PLANT 250GM</v>
          </cell>
          <cell r="C3809" t="str">
            <v>P9</v>
          </cell>
          <cell r="D3809">
            <v>50735</v>
          </cell>
        </row>
        <row r="3810">
          <cell r="A3810">
            <v>611221</v>
          </cell>
          <cell r="B3810" t="str">
            <v>CAN RAID F/K/DOWN 350GM</v>
          </cell>
          <cell r="C3810" t="str">
            <v>P9</v>
          </cell>
          <cell r="D3810">
            <v>50735</v>
          </cell>
        </row>
        <row r="3811">
          <cell r="A3811">
            <v>611222</v>
          </cell>
          <cell r="B3811" t="str">
            <v>CAN RAID OFF REPELLANT</v>
          </cell>
          <cell r="C3811" t="str">
            <v>P9</v>
          </cell>
          <cell r="D3811">
            <v>50735</v>
          </cell>
        </row>
        <row r="3812">
          <cell r="A3812">
            <v>611223</v>
          </cell>
          <cell r="B3812" t="str">
            <v>CAN GLADE PEACH BLOSSOM</v>
          </cell>
          <cell r="C3812" t="str">
            <v>P9</v>
          </cell>
          <cell r="D3812">
            <v>50735</v>
          </cell>
        </row>
        <row r="3813">
          <cell r="A3813">
            <v>611224</v>
          </cell>
          <cell r="B3813" t="str">
            <v>CAN FLEA BOMB N.Z (ONLY)</v>
          </cell>
          <cell r="C3813" t="str">
            <v>P0</v>
          </cell>
          <cell r="D3813">
            <v>50735</v>
          </cell>
        </row>
        <row r="3814">
          <cell r="A3814">
            <v>611225</v>
          </cell>
          <cell r="B3814" t="str">
            <v>CAN RAID FLEA KILLER 200gm</v>
          </cell>
          <cell r="C3814" t="str">
            <v>P9</v>
          </cell>
          <cell r="D3814">
            <v>50735</v>
          </cell>
        </row>
        <row r="3815">
          <cell r="A3815">
            <v>611226</v>
          </cell>
          <cell r="B3815" t="str">
            <v>CAN RAID FASTKILL (NZ)   300mL</v>
          </cell>
          <cell r="C3815" t="str">
            <v>P9</v>
          </cell>
          <cell r="D3815">
            <v>50735</v>
          </cell>
        </row>
        <row r="3816">
          <cell r="A3816">
            <v>611227</v>
          </cell>
          <cell r="B3816" t="str">
            <v>CAN RAID FIK GERMKILL(NZ)300mL</v>
          </cell>
          <cell r="C3816" t="str">
            <v>P9</v>
          </cell>
          <cell r="D3816">
            <v>50735</v>
          </cell>
        </row>
        <row r="3817">
          <cell r="A3817">
            <v>611228</v>
          </cell>
          <cell r="B3817" t="str">
            <v>CAN RAIDFIK 30DAYKILL(NZ)300mL</v>
          </cell>
          <cell r="C3817" t="str">
            <v>P9</v>
          </cell>
          <cell r="D3817">
            <v>50735</v>
          </cell>
        </row>
        <row r="3818">
          <cell r="A3818">
            <v>611229</v>
          </cell>
          <cell r="B3818" t="str">
            <v>CAN RAID FIK HSE/GDN(NZ) 300mL</v>
          </cell>
          <cell r="C3818" t="str">
            <v>P9</v>
          </cell>
          <cell r="D3818">
            <v>50735</v>
          </cell>
        </row>
        <row r="3819">
          <cell r="A3819">
            <v>611230</v>
          </cell>
          <cell r="B3819" t="str">
            <v>CAN GLADE WILDBERRY &amp; FERN 125</v>
          </cell>
          <cell r="C3819" t="str">
            <v>P9</v>
          </cell>
          <cell r="D3819">
            <v>50735</v>
          </cell>
        </row>
        <row r="3820">
          <cell r="A3820">
            <v>611231</v>
          </cell>
          <cell r="B3820" t="str">
            <v>CAN RAID FLEA KILLER 200GM</v>
          </cell>
          <cell r="C3820" t="str">
            <v>P9</v>
          </cell>
          <cell r="D3820">
            <v>50735</v>
          </cell>
        </row>
        <row r="3821">
          <cell r="A3821">
            <v>611232</v>
          </cell>
          <cell r="B3821" t="str">
            <v>CAN RAID COMM.RIVER GUM 450gm</v>
          </cell>
          <cell r="C3821" t="str">
            <v>P9</v>
          </cell>
          <cell r="D3821">
            <v>50735</v>
          </cell>
        </row>
        <row r="3822">
          <cell r="A3822">
            <v>611233</v>
          </cell>
          <cell r="B3822" t="str">
            <v>CAN GLADE ODOUR NUETRALISER</v>
          </cell>
          <cell r="C3822" t="str">
            <v>P9</v>
          </cell>
          <cell r="D3822">
            <v>50735</v>
          </cell>
        </row>
        <row r="3823">
          <cell r="A3823">
            <v>611234</v>
          </cell>
          <cell r="B3823" t="str">
            <v>CAN GLADE FIELD OF FLOWERS 125</v>
          </cell>
          <cell r="C3823" t="str">
            <v>P0</v>
          </cell>
          <cell r="D3823">
            <v>50735</v>
          </cell>
        </row>
        <row r="3824">
          <cell r="A3824">
            <v>611235</v>
          </cell>
          <cell r="B3824" t="str">
            <v>CAN OFF! SKINTASTIC      150GM</v>
          </cell>
          <cell r="C3824" t="str">
            <v>P9</v>
          </cell>
          <cell r="D3824">
            <v>50735</v>
          </cell>
        </row>
        <row r="3825">
          <cell r="A3825">
            <v>611236</v>
          </cell>
          <cell r="B3825" t="str">
            <v>CAN GLADE NAT COL BOTAN GDN125</v>
          </cell>
          <cell r="C3825" t="str">
            <v>P9</v>
          </cell>
          <cell r="D3825">
            <v>50735</v>
          </cell>
        </row>
        <row r="3826">
          <cell r="A3826">
            <v>611237</v>
          </cell>
          <cell r="B3826" t="str">
            <v>CAN GLADE ODOUR NUETRALISER</v>
          </cell>
          <cell r="C3826" t="str">
            <v>P9</v>
          </cell>
          <cell r="D3826">
            <v>50735</v>
          </cell>
        </row>
        <row r="3827">
          <cell r="A3827">
            <v>611238</v>
          </cell>
          <cell r="B3827" t="str">
            <v>CAN GLADE WILD BOUQUET    125g</v>
          </cell>
          <cell r="C3827" t="str">
            <v>P0</v>
          </cell>
          <cell r="D3827">
            <v>50735</v>
          </cell>
        </row>
        <row r="3828">
          <cell r="A3828">
            <v>611239</v>
          </cell>
          <cell r="B3828" t="str">
            <v>CAN RAID LMON CITRNEL ANZ300mL</v>
          </cell>
          <cell r="C3828" t="str">
            <v>P0</v>
          </cell>
          <cell r="D3828">
            <v>50735</v>
          </cell>
        </row>
        <row r="3829">
          <cell r="A3829">
            <v>611240</v>
          </cell>
          <cell r="B3829" t="str">
            <v>CAN GLADE COUNTRY GARDEN  225g</v>
          </cell>
          <cell r="C3829" t="str">
            <v>P0</v>
          </cell>
          <cell r="D3829">
            <v>50735</v>
          </cell>
        </row>
        <row r="3830">
          <cell r="A3830">
            <v>611241</v>
          </cell>
          <cell r="B3830" t="str">
            <v>CAN RAID NATURAL PYRE(NZ)300mL</v>
          </cell>
          <cell r="C3830" t="str">
            <v>P9</v>
          </cell>
          <cell r="D3830">
            <v>50735</v>
          </cell>
        </row>
        <row r="3831">
          <cell r="A3831">
            <v>611242</v>
          </cell>
          <cell r="B3831" t="str">
            <v>CAN GLADE PEACH BLOSSOM   125g</v>
          </cell>
          <cell r="C3831" t="str">
            <v>P0</v>
          </cell>
          <cell r="D3831">
            <v>50735</v>
          </cell>
        </row>
        <row r="3832">
          <cell r="A3832">
            <v>611243</v>
          </cell>
          <cell r="B3832" t="str">
            <v>CAN RAID FASTKILL (AUS) 200GM</v>
          </cell>
          <cell r="C3832" t="str">
            <v>P9</v>
          </cell>
          <cell r="D3832">
            <v>50735</v>
          </cell>
        </row>
        <row r="3833">
          <cell r="A3833">
            <v>611244</v>
          </cell>
          <cell r="B3833" t="str">
            <v>CAN GLADE NATURALS NAT SPR125g</v>
          </cell>
          <cell r="C3833" t="str">
            <v>P9</v>
          </cell>
          <cell r="D3833">
            <v>50735</v>
          </cell>
        </row>
        <row r="3834">
          <cell r="A3834">
            <v>611245</v>
          </cell>
          <cell r="B3834" t="str">
            <v>CAN GLADE ODOUR NUETRALISER</v>
          </cell>
          <cell r="C3834" t="str">
            <v>P0</v>
          </cell>
          <cell r="D3834">
            <v>50735</v>
          </cell>
        </row>
        <row r="3835">
          <cell r="A3835">
            <v>611246</v>
          </cell>
          <cell r="B3835" t="str">
            <v>CAN GLADE COUNTRY GARDEN  125G</v>
          </cell>
          <cell r="C3835" t="str">
            <v>P0</v>
          </cell>
          <cell r="D3835">
            <v>50735</v>
          </cell>
        </row>
        <row r="3836">
          <cell r="A3836">
            <v>611247</v>
          </cell>
          <cell r="B3836" t="str">
            <v>CAN RAID FASTKILL (AUS) 350GM</v>
          </cell>
          <cell r="C3836" t="str">
            <v>P9</v>
          </cell>
          <cell r="D3836">
            <v>50735</v>
          </cell>
        </row>
        <row r="3837">
          <cell r="A3837">
            <v>611248</v>
          </cell>
          <cell r="B3837" t="str">
            <v>CAN GLADE NAT MTN MEADOW  125g</v>
          </cell>
          <cell r="C3837" t="str">
            <v>P9</v>
          </cell>
          <cell r="D3837">
            <v>50735</v>
          </cell>
        </row>
        <row r="3838">
          <cell r="A3838">
            <v>611249</v>
          </cell>
          <cell r="B3838" t="str">
            <v>CAN GLADE VANILLA BREEZE  125g</v>
          </cell>
          <cell r="C3838" t="str">
            <v>P9</v>
          </cell>
          <cell r="D3838">
            <v>50735</v>
          </cell>
        </row>
        <row r="3839">
          <cell r="A3839">
            <v>611250</v>
          </cell>
          <cell r="B3839" t="str">
            <v>CAN GLADE MTN HEATHER P/P 125g</v>
          </cell>
          <cell r="C3839" t="str">
            <v>P9</v>
          </cell>
          <cell r="D3839">
            <v>50735</v>
          </cell>
        </row>
        <row r="3840">
          <cell r="A3840">
            <v>611251</v>
          </cell>
          <cell r="B3840" t="str">
            <v>CAN RAID NATURAL PYRE(AUS)250G</v>
          </cell>
          <cell r="C3840" t="str">
            <v>P9</v>
          </cell>
          <cell r="D3840">
            <v>50735</v>
          </cell>
        </row>
        <row r="3841">
          <cell r="A3841">
            <v>611252</v>
          </cell>
          <cell r="B3841" t="str">
            <v>CAN GLADE NAT COL ROSE GDN125g</v>
          </cell>
          <cell r="C3841" t="str">
            <v>P0</v>
          </cell>
          <cell r="D3841">
            <v>50735</v>
          </cell>
        </row>
        <row r="3842">
          <cell r="A3842">
            <v>611253</v>
          </cell>
          <cell r="B3842" t="str">
            <v>CAN RAID FASTKILLER (ANZ)200GM</v>
          </cell>
          <cell r="C3842" t="str">
            <v>P9</v>
          </cell>
          <cell r="D3842">
            <v>50735</v>
          </cell>
        </row>
        <row r="3843">
          <cell r="A3843">
            <v>611254</v>
          </cell>
          <cell r="B3843" t="str">
            <v>CAN RAID FASTKILLER (ANZ)350GM</v>
          </cell>
          <cell r="C3843" t="str">
            <v>P9</v>
          </cell>
          <cell r="D3843">
            <v>50735</v>
          </cell>
        </row>
        <row r="3844">
          <cell r="A3844">
            <v>611255</v>
          </cell>
          <cell r="B3844" t="str">
            <v>CAN GLADE PEACH BLOSSOM   125g</v>
          </cell>
          <cell r="C3844" t="str">
            <v>P9</v>
          </cell>
          <cell r="D3844">
            <v>50735</v>
          </cell>
        </row>
        <row r="3845">
          <cell r="A3845">
            <v>611256</v>
          </cell>
          <cell r="B3845" t="str">
            <v>CAN GLADE FIELD OF FLOWERS 125</v>
          </cell>
          <cell r="C3845" t="str">
            <v>P9</v>
          </cell>
          <cell r="D3845">
            <v>50735</v>
          </cell>
        </row>
        <row r="3846">
          <cell r="A3846">
            <v>611257</v>
          </cell>
          <cell r="B3846" t="str">
            <v>CAN GLADE VANILLA BREEZE  125g</v>
          </cell>
          <cell r="C3846" t="str">
            <v>P9</v>
          </cell>
          <cell r="D3846">
            <v>50735</v>
          </cell>
        </row>
        <row r="3847">
          <cell r="A3847">
            <v>611258</v>
          </cell>
          <cell r="B3847" t="str">
            <v>CAN RAID LOW ALLERG(ANZ) 200GM</v>
          </cell>
          <cell r="C3847" t="str">
            <v>P0</v>
          </cell>
          <cell r="D3847">
            <v>50735</v>
          </cell>
        </row>
        <row r="3848">
          <cell r="A3848">
            <v>611259</v>
          </cell>
          <cell r="B3848" t="str">
            <v>CAN RAID LOW ALLERG 350GM</v>
          </cell>
          <cell r="C3848" t="str">
            <v>P9</v>
          </cell>
          <cell r="D3848">
            <v>50735</v>
          </cell>
        </row>
        <row r="3849">
          <cell r="A3849">
            <v>611260</v>
          </cell>
          <cell r="B3849" t="str">
            <v>CAN RAID HOME &amp; PLANT 350gm</v>
          </cell>
          <cell r="C3849" t="str">
            <v>P9</v>
          </cell>
          <cell r="D3849">
            <v>50735</v>
          </cell>
        </row>
        <row r="3850">
          <cell r="A3850">
            <v>611261</v>
          </cell>
          <cell r="B3850" t="str">
            <v>CAN RAID FIK GERMKILL 250gm</v>
          </cell>
          <cell r="C3850" t="str">
            <v>P9</v>
          </cell>
          <cell r="D3850">
            <v>50735</v>
          </cell>
        </row>
        <row r="3851">
          <cell r="A3851">
            <v>611262</v>
          </cell>
          <cell r="B3851" t="str">
            <v>CAN RAID FIK GERMKILL 350gm</v>
          </cell>
          <cell r="C3851" t="str">
            <v>P9</v>
          </cell>
          <cell r="D3851">
            <v>50735</v>
          </cell>
        </row>
        <row r="3852">
          <cell r="A3852">
            <v>611263</v>
          </cell>
          <cell r="B3852" t="str">
            <v>CAN RAID SURF SP GERMKILL 250G</v>
          </cell>
          <cell r="C3852" t="str">
            <v>P9</v>
          </cell>
          <cell r="D3852">
            <v>50735</v>
          </cell>
        </row>
        <row r="3853">
          <cell r="A3853">
            <v>611264</v>
          </cell>
          <cell r="B3853" t="str">
            <v>CAN RAID SURF SP GERMKILL 350G</v>
          </cell>
          <cell r="C3853" t="str">
            <v>P9</v>
          </cell>
          <cell r="D3853">
            <v>50735</v>
          </cell>
        </row>
        <row r="3854">
          <cell r="A3854">
            <v>611265</v>
          </cell>
          <cell r="B3854" t="str">
            <v>CAN RAID FLEA KILLER PLUS 200G</v>
          </cell>
          <cell r="C3854" t="str">
            <v>P9</v>
          </cell>
          <cell r="D3854">
            <v>50735</v>
          </cell>
        </row>
        <row r="3855">
          <cell r="A3855">
            <v>611266</v>
          </cell>
          <cell r="B3855" t="str">
            <v>CAN RAID PET PLUS FLEA K  200G</v>
          </cell>
          <cell r="C3855" t="str">
            <v>P9</v>
          </cell>
          <cell r="D3855">
            <v>50735</v>
          </cell>
        </row>
        <row r="3856">
          <cell r="A3856">
            <v>611267</v>
          </cell>
          <cell r="B3856" t="str">
            <v>CAN RAID FLEA KILER+ (NZ)250mL</v>
          </cell>
          <cell r="C3856" t="str">
            <v>P0</v>
          </cell>
          <cell r="D3856">
            <v>50735</v>
          </cell>
        </row>
        <row r="3857">
          <cell r="A3857">
            <v>611268</v>
          </cell>
          <cell r="B3857" t="str">
            <v>CAN RAIDFLEA KILER4DGS NZ200mL</v>
          </cell>
          <cell r="C3857" t="str">
            <v>P9</v>
          </cell>
          <cell r="D3857">
            <v>50735</v>
          </cell>
        </row>
        <row r="3858">
          <cell r="A3858">
            <v>611269</v>
          </cell>
          <cell r="B3858" t="str">
            <v>CAN RAID FIK GERMKILL ANZ 250G</v>
          </cell>
          <cell r="C3858" t="str">
            <v>P9</v>
          </cell>
          <cell r="D3858">
            <v>50735</v>
          </cell>
        </row>
        <row r="3859">
          <cell r="A3859">
            <v>611270</v>
          </cell>
          <cell r="B3859" t="str">
            <v>CAN RAID FLEA KILLER 250GM</v>
          </cell>
          <cell r="C3859" t="str">
            <v>P9</v>
          </cell>
          <cell r="D3859">
            <v>50735</v>
          </cell>
        </row>
        <row r="3860">
          <cell r="A3860">
            <v>611271</v>
          </cell>
          <cell r="B3860" t="str">
            <v>CAN RAID FIK GERMKILL ANZ 350G</v>
          </cell>
          <cell r="C3860" t="str">
            <v>P9</v>
          </cell>
          <cell r="D3860">
            <v>50735</v>
          </cell>
        </row>
        <row r="3861">
          <cell r="A3861">
            <v>611272</v>
          </cell>
          <cell r="B3861" t="str">
            <v>CAN RAID NATURAL PYRE(ANZ)250G</v>
          </cell>
          <cell r="C3861" t="str">
            <v>P9</v>
          </cell>
          <cell r="D3861">
            <v>50735</v>
          </cell>
        </row>
        <row r="3862">
          <cell r="A3862">
            <v>611273</v>
          </cell>
          <cell r="B3862" t="str">
            <v>CAN RAID FASTKILL NZ65mm 200GM</v>
          </cell>
          <cell r="C3862" t="str">
            <v>P9</v>
          </cell>
          <cell r="D3862">
            <v>50735</v>
          </cell>
        </row>
        <row r="3863">
          <cell r="A3863">
            <v>611274</v>
          </cell>
          <cell r="B3863" t="str">
            <v>CAN RAID GERMKILL NZ65mm 250GM</v>
          </cell>
          <cell r="C3863" t="str">
            <v>P9</v>
          </cell>
          <cell r="D3863">
            <v>50735</v>
          </cell>
        </row>
        <row r="3864">
          <cell r="A3864">
            <v>611275</v>
          </cell>
          <cell r="B3864" t="str">
            <v>CAN RAID LOW ALER NZ65mm 200GM</v>
          </cell>
          <cell r="C3864" t="str">
            <v>P9</v>
          </cell>
          <cell r="D3864">
            <v>50735</v>
          </cell>
        </row>
        <row r="3865">
          <cell r="A3865">
            <v>611276</v>
          </cell>
          <cell r="B3865" t="str">
            <v>CAN RAID NATL PYE NZ65mm 250GM</v>
          </cell>
          <cell r="C3865" t="str">
            <v>P9</v>
          </cell>
          <cell r="D3865">
            <v>50735</v>
          </cell>
        </row>
        <row r="3866">
          <cell r="A3866">
            <v>611277</v>
          </cell>
          <cell r="B3866" t="str">
            <v>CAN RAID FASTKILL NZ65mm 350GM</v>
          </cell>
          <cell r="C3866" t="str">
            <v>P9</v>
          </cell>
          <cell r="D3866">
            <v>50735</v>
          </cell>
        </row>
        <row r="3867">
          <cell r="A3867">
            <v>611278</v>
          </cell>
          <cell r="B3867" t="str">
            <v>CAN RAID GERMKILL NZ65mm 350GM</v>
          </cell>
          <cell r="C3867" t="str">
            <v>P9</v>
          </cell>
          <cell r="D3867">
            <v>50735</v>
          </cell>
        </row>
        <row r="3868">
          <cell r="A3868">
            <v>611279</v>
          </cell>
          <cell r="B3868" t="str">
            <v>CAN RAID FLEA KILLER 95  250GM</v>
          </cell>
          <cell r="C3868" t="str">
            <v>P0</v>
          </cell>
          <cell r="D3868">
            <v>50735</v>
          </cell>
        </row>
        <row r="3869">
          <cell r="A3869">
            <v>611280</v>
          </cell>
          <cell r="B3869" t="str">
            <v>CAN GODDARDS FINE FURN POL225g</v>
          </cell>
          <cell r="C3869" t="str">
            <v>P0</v>
          </cell>
          <cell r="D3869">
            <v>50735</v>
          </cell>
        </row>
        <row r="3870">
          <cell r="A3870">
            <v>611280</v>
          </cell>
          <cell r="B3870" t="str">
            <v>CAN GODDARDS FINE FURN POL225g</v>
          </cell>
          <cell r="C3870" t="str">
            <v>P0</v>
          </cell>
        </row>
        <row r="3871">
          <cell r="A3871">
            <v>611281</v>
          </cell>
          <cell r="B3871" t="str">
            <v>CAN GLADE VANILLA BREEZE  125g</v>
          </cell>
          <cell r="C3871" t="str">
            <v>P0</v>
          </cell>
          <cell r="D3871">
            <v>50735</v>
          </cell>
        </row>
        <row r="3872">
          <cell r="A3872">
            <v>611282</v>
          </cell>
          <cell r="B3872" t="str">
            <v>CAN GLADE GARDENIA        125g</v>
          </cell>
          <cell r="C3872" t="str">
            <v>P0</v>
          </cell>
          <cell r="D3872">
            <v>50735</v>
          </cell>
        </row>
        <row r="3873">
          <cell r="A3873">
            <v>611283</v>
          </cell>
          <cell r="B3873" t="str">
            <v>CAN RAID EXTERMINATOR    125GM</v>
          </cell>
          <cell r="C3873" t="str">
            <v>P9</v>
          </cell>
          <cell r="D3873">
            <v>50735</v>
          </cell>
        </row>
        <row r="3874">
          <cell r="A3874">
            <v>611284</v>
          </cell>
          <cell r="B3874" t="str">
            <v>CAN RAID ROACH BOMB      200GM</v>
          </cell>
          <cell r="C3874" t="str">
            <v>P9</v>
          </cell>
          <cell r="D3874">
            <v>50735</v>
          </cell>
        </row>
        <row r="3875">
          <cell r="A3875">
            <v>611285</v>
          </cell>
          <cell r="B3875" t="str">
            <v>CAN JPN GLADE CITRUS O/NEUTRAL</v>
          </cell>
          <cell r="C3875" t="str">
            <v>P9</v>
          </cell>
          <cell r="D3875">
            <v>50735</v>
          </cell>
        </row>
        <row r="3876">
          <cell r="A3876">
            <v>611286</v>
          </cell>
          <cell r="B3876" t="str">
            <v>CAN RAID FLEA BOMB       200GM</v>
          </cell>
          <cell r="C3876" t="str">
            <v>P9</v>
          </cell>
          <cell r="D3876">
            <v>50735</v>
          </cell>
        </row>
        <row r="3877">
          <cell r="A3877">
            <v>611287</v>
          </cell>
          <cell r="B3877" t="str">
            <v>CAN RAID ODR/LESS LOW/ALL250GM</v>
          </cell>
          <cell r="C3877" t="str">
            <v>P0</v>
          </cell>
          <cell r="D3877">
            <v>50735</v>
          </cell>
        </row>
        <row r="3878">
          <cell r="A3878">
            <v>611288</v>
          </cell>
          <cell r="B3878" t="str">
            <v>CAN RAID FASTKILL ANZ    250GM</v>
          </cell>
          <cell r="C3878" t="str">
            <v>P0</v>
          </cell>
          <cell r="D3878">
            <v>50735</v>
          </cell>
        </row>
        <row r="3879">
          <cell r="A3879">
            <v>611289</v>
          </cell>
          <cell r="B3879" t="str">
            <v>CAN RAID FIK GERMKILL   250GM</v>
          </cell>
          <cell r="C3879" t="str">
            <v>P0</v>
          </cell>
          <cell r="D3879">
            <v>50735</v>
          </cell>
        </row>
        <row r="3880">
          <cell r="A3880">
            <v>611290</v>
          </cell>
          <cell r="B3880" t="str">
            <v>CAN JPN GLADE SAGE O/NEUTRALIZ</v>
          </cell>
          <cell r="C3880" t="str">
            <v>P9</v>
          </cell>
          <cell r="D3880">
            <v>50735</v>
          </cell>
        </row>
        <row r="3881">
          <cell r="A3881">
            <v>611291</v>
          </cell>
          <cell r="B3881" t="str">
            <v>CAN RAID NATURAL PYRE    250GM</v>
          </cell>
          <cell r="C3881" t="str">
            <v>P0</v>
          </cell>
          <cell r="D3881">
            <v>50735</v>
          </cell>
        </row>
        <row r="3882">
          <cell r="A3882">
            <v>611292</v>
          </cell>
          <cell r="B3882" t="str">
            <v>CAN RAID FASTKILL ANZ    350GM</v>
          </cell>
          <cell r="C3882" t="str">
            <v>P0</v>
          </cell>
          <cell r="D3882">
            <v>50735</v>
          </cell>
        </row>
        <row r="3883">
          <cell r="A3883">
            <v>611292</v>
          </cell>
          <cell r="B3883" t="str">
            <v>CAN RAID FASTKILL ANZ    350GM</v>
          </cell>
          <cell r="C3883" t="str">
            <v>P9</v>
          </cell>
        </row>
        <row r="3884">
          <cell r="A3884">
            <v>611293</v>
          </cell>
          <cell r="B3884" t="str">
            <v>CAN RAID FIK GERMKILL    350GM</v>
          </cell>
          <cell r="C3884" t="str">
            <v>P9</v>
          </cell>
          <cell r="D3884">
            <v>50735</v>
          </cell>
        </row>
        <row r="3885">
          <cell r="A3885">
            <v>611294</v>
          </cell>
          <cell r="B3885" t="str">
            <v>CAN RAIDFIK 30DAYKILL NZ 305mL</v>
          </cell>
          <cell r="C3885" t="str">
            <v>P0</v>
          </cell>
          <cell r="D3885">
            <v>50735</v>
          </cell>
        </row>
        <row r="3886">
          <cell r="A3886">
            <v>611295</v>
          </cell>
          <cell r="B3886" t="str">
            <v>CAN RAID LOW ALLERG      350GM</v>
          </cell>
          <cell r="C3886" t="str">
            <v>P0</v>
          </cell>
          <cell r="D3886">
            <v>50735</v>
          </cell>
        </row>
        <row r="3887">
          <cell r="A3887">
            <v>611296</v>
          </cell>
          <cell r="B3887" t="str">
            <v>CAN RAID CITRONELLA     250 GM</v>
          </cell>
          <cell r="C3887" t="str">
            <v>P0</v>
          </cell>
          <cell r="D3887">
            <v>50735</v>
          </cell>
        </row>
        <row r="3888">
          <cell r="A3888">
            <v>611296</v>
          </cell>
          <cell r="B3888" t="str">
            <v>CAN RAID CITRONELLA     250 GM</v>
          </cell>
          <cell r="C3888" t="str">
            <v>P0</v>
          </cell>
        </row>
        <row r="3889">
          <cell r="A3889">
            <v>611297</v>
          </cell>
          <cell r="B3889" t="str">
            <v>CAN GLADE ORIENTAL GARDEN 125G</v>
          </cell>
          <cell r="C3889" t="str">
            <v>P0</v>
          </cell>
          <cell r="D3889">
            <v>50735</v>
          </cell>
        </row>
        <row r="3890">
          <cell r="A3890">
            <v>611298</v>
          </cell>
          <cell r="B3890" t="str">
            <v>CAN GLADE LOTUS BLOSSOM   125G</v>
          </cell>
          <cell r="C3890" t="str">
            <v>P0</v>
          </cell>
          <cell r="D3890">
            <v>50735</v>
          </cell>
        </row>
        <row r="3891">
          <cell r="A3891">
            <v>611299</v>
          </cell>
          <cell r="B3891" t="str">
            <v>CAN GLADE THAI ORCHID     125G</v>
          </cell>
          <cell r="C3891" t="str">
            <v>P0</v>
          </cell>
          <cell r="D3891">
            <v>50735</v>
          </cell>
        </row>
        <row r="3892">
          <cell r="A3892">
            <v>611300</v>
          </cell>
          <cell r="B3892" t="str">
            <v>CAN MR M O/CLEAN CAUSTIC  300G</v>
          </cell>
          <cell r="C3892" t="str">
            <v>P9</v>
          </cell>
          <cell r="D3892">
            <v>50735</v>
          </cell>
        </row>
        <row r="3893">
          <cell r="A3893">
            <v>611301</v>
          </cell>
          <cell r="B3893" t="str">
            <v>CAN MR M O/CLEAN CAUSTIC  500G</v>
          </cell>
          <cell r="C3893" t="str">
            <v>P9</v>
          </cell>
          <cell r="D3893">
            <v>50735</v>
          </cell>
        </row>
        <row r="3894">
          <cell r="A3894">
            <v>611302</v>
          </cell>
          <cell r="B3894" t="str">
            <v>BOT GLADE COTTAGE GARDEN 150ML</v>
          </cell>
          <cell r="C3894" t="str">
            <v>P9</v>
          </cell>
          <cell r="D3894">
            <v>5667</v>
          </cell>
        </row>
        <row r="3895">
          <cell r="A3895">
            <v>611303</v>
          </cell>
          <cell r="B3895" t="str">
            <v>BOT GLADE MEADOW FLOWERS 150ML</v>
          </cell>
          <cell r="C3895" t="str">
            <v>P9</v>
          </cell>
          <cell r="D3895">
            <v>5667</v>
          </cell>
        </row>
        <row r="3896">
          <cell r="A3896">
            <v>611304</v>
          </cell>
          <cell r="B3896" t="str">
            <v>BOT 150ML GLADE WHITE</v>
          </cell>
          <cell r="C3896" t="str">
            <v>P9</v>
          </cell>
          <cell r="D3896">
            <v>5666</v>
          </cell>
        </row>
        <row r="3897">
          <cell r="A3897">
            <v>611305</v>
          </cell>
          <cell r="B3897" t="str">
            <v>LABEL GLADE M/FLOWERS</v>
          </cell>
          <cell r="C3897" t="str">
            <v>P9</v>
          </cell>
          <cell r="D3897">
            <v>9207</v>
          </cell>
        </row>
        <row r="3898">
          <cell r="A3898">
            <v>611306</v>
          </cell>
          <cell r="B3898" t="str">
            <v>LABEL GLADE PUMP C/GDN 150ML</v>
          </cell>
          <cell r="C3898" t="str">
            <v>P9</v>
          </cell>
          <cell r="D3898">
            <v>9207</v>
          </cell>
        </row>
        <row r="3899">
          <cell r="A3899">
            <v>611307</v>
          </cell>
          <cell r="B3899" t="str">
            <v>LABEL GLADE PUMP COT/GDN 150ML</v>
          </cell>
          <cell r="C3899" t="str">
            <v>PC</v>
          </cell>
          <cell r="D3899">
            <v>9207</v>
          </cell>
        </row>
        <row r="3900">
          <cell r="A3900">
            <v>611308</v>
          </cell>
          <cell r="B3900" t="str">
            <v>LABEL GLADE PUMP PEACH BL150ML</v>
          </cell>
          <cell r="C3900" t="str">
            <v>P9</v>
          </cell>
          <cell r="D3900">
            <v>0</v>
          </cell>
        </row>
        <row r="3901">
          <cell r="A3901">
            <v>611309</v>
          </cell>
          <cell r="B3901" t="str">
            <v>LABEL GLADE PUMP PEACH BL150ML</v>
          </cell>
          <cell r="C3901" t="str">
            <v>PC</v>
          </cell>
          <cell r="D3901">
            <v>9207</v>
          </cell>
        </row>
        <row r="3902">
          <cell r="A3902">
            <v>611310</v>
          </cell>
          <cell r="B3902" t="str">
            <v>CAN GLADE S&amp;V FIELD OF FLOWERS</v>
          </cell>
          <cell r="C3902" t="str">
            <v>P9</v>
          </cell>
          <cell r="D3902">
            <v>9831</v>
          </cell>
        </row>
        <row r="3903">
          <cell r="A3903">
            <v>611311</v>
          </cell>
          <cell r="B3903" t="str">
            <v>CAN GLADE S&amp;VAC PEACH BLOSSOM</v>
          </cell>
          <cell r="C3903" t="str">
            <v>P9</v>
          </cell>
          <cell r="D3903">
            <v>9831</v>
          </cell>
        </row>
        <row r="3904">
          <cell r="A3904">
            <v>611312</v>
          </cell>
          <cell r="B3904" t="str">
            <v>CAN JPN GLADE CITRUS O/NEUTRAL</v>
          </cell>
          <cell r="C3904" t="str">
            <v>P0</v>
          </cell>
          <cell r="D3904">
            <v>0</v>
          </cell>
        </row>
        <row r="3905">
          <cell r="A3905">
            <v>611313</v>
          </cell>
          <cell r="B3905" t="str">
            <v>CAN JPN GLADE SAGE O/NEUTRALIZ</v>
          </cell>
          <cell r="C3905" t="str">
            <v>P0</v>
          </cell>
          <cell r="D3905">
            <v>0</v>
          </cell>
        </row>
        <row r="3906">
          <cell r="A3906">
            <v>611314</v>
          </cell>
          <cell r="B3906" t="str">
            <v>BOT HDPE WHITE PLASPAK    50mL</v>
          </cell>
          <cell r="C3906" t="str">
            <v>P5</v>
          </cell>
          <cell r="D3906">
            <v>0</v>
          </cell>
        </row>
        <row r="3907">
          <cell r="A3907">
            <v>611315</v>
          </cell>
          <cell r="B3907" t="str">
            <v>LABEL GLADE PUMP PEACH BL150ML</v>
          </cell>
          <cell r="C3907" t="str">
            <v>P9</v>
          </cell>
          <cell r="D3907">
            <v>9207</v>
          </cell>
        </row>
        <row r="3908">
          <cell r="A3908">
            <v>611316</v>
          </cell>
          <cell r="B3908" t="str">
            <v>CAN JPN GLADE CITRUS ODR NEU</v>
          </cell>
          <cell r="C3908" t="str">
            <v>P0</v>
          </cell>
          <cell r="D3908">
            <v>50735</v>
          </cell>
        </row>
        <row r="3909">
          <cell r="A3909">
            <v>611317</v>
          </cell>
          <cell r="B3909" t="str">
            <v>CAN JPN GLADE SAGE ODR NEU 230</v>
          </cell>
          <cell r="C3909" t="str">
            <v>P0</v>
          </cell>
          <cell r="D3909">
            <v>50735</v>
          </cell>
        </row>
        <row r="3910">
          <cell r="A3910">
            <v>611318</v>
          </cell>
          <cell r="B3910" t="str">
            <v>CAN RAID HYPOALLERGN     250GM</v>
          </cell>
          <cell r="C3910" t="str">
            <v>P0</v>
          </cell>
          <cell r="D3910">
            <v>50735</v>
          </cell>
        </row>
        <row r="3911">
          <cell r="A3911">
            <v>611319</v>
          </cell>
          <cell r="B3911" t="str">
            <v>CAN RAID S/S-EGGSTOP     250GM</v>
          </cell>
          <cell r="C3911" t="str">
            <v>P0</v>
          </cell>
          <cell r="D3911">
            <v>50735</v>
          </cell>
        </row>
        <row r="3912">
          <cell r="A3912">
            <v>611320</v>
          </cell>
          <cell r="B3912" t="str">
            <v>BOT IBM GLADE WHITE      150ML</v>
          </cell>
          <cell r="C3912" t="str">
            <v>P5</v>
          </cell>
          <cell r="D3912">
            <v>5666</v>
          </cell>
        </row>
        <row r="3913">
          <cell r="A3913">
            <v>611320</v>
          </cell>
          <cell r="B3913" t="str">
            <v>BOT IBM GLADE WHITE      150ML</v>
          </cell>
          <cell r="C3913" t="str">
            <v>P5</v>
          </cell>
        </row>
        <row r="3914">
          <cell r="A3914">
            <v>611321</v>
          </cell>
          <cell r="B3914" t="str">
            <v>CAN RAID S/SP GERMKILL 96 350G</v>
          </cell>
          <cell r="C3914" t="str">
            <v>P9</v>
          </cell>
          <cell r="D3914">
            <v>50735</v>
          </cell>
        </row>
        <row r="3915">
          <cell r="A3915">
            <v>611322</v>
          </cell>
          <cell r="B3915" t="str">
            <v>CAN RAID S/S GERMKILL 96  250G</v>
          </cell>
          <cell r="C3915" t="str">
            <v>P9</v>
          </cell>
          <cell r="D3915">
            <v>50735</v>
          </cell>
        </row>
        <row r="3916">
          <cell r="A3916">
            <v>611323</v>
          </cell>
          <cell r="B3916" t="str">
            <v>CAN OFF! SKINTASTIC 96   150GM</v>
          </cell>
          <cell r="C3916" t="str">
            <v>P0</v>
          </cell>
          <cell r="D3916">
            <v>50735</v>
          </cell>
        </row>
        <row r="3917">
          <cell r="A3917">
            <v>611324</v>
          </cell>
          <cell r="B3917" t="str">
            <v>CAN RAID CIK 250gN/PYE    250G</v>
          </cell>
          <cell r="C3917" t="str">
            <v>P0</v>
          </cell>
          <cell r="D3917">
            <v>50735</v>
          </cell>
        </row>
        <row r="3918">
          <cell r="A3918">
            <v>611325</v>
          </cell>
          <cell r="B3918" t="str">
            <v>CAN RAID CIK 350gN/PYE    350G</v>
          </cell>
          <cell r="C3918" t="str">
            <v>P9</v>
          </cell>
          <cell r="D3918">
            <v>50735</v>
          </cell>
        </row>
        <row r="3919">
          <cell r="A3919">
            <v>611326</v>
          </cell>
          <cell r="B3919" t="str">
            <v>CAN RAID S/S-EGGSTOP     350GM</v>
          </cell>
          <cell r="C3919" t="str">
            <v>P0</v>
          </cell>
          <cell r="D3919">
            <v>50735</v>
          </cell>
        </row>
        <row r="3920">
          <cell r="A3920">
            <v>611327</v>
          </cell>
          <cell r="B3920" t="str">
            <v>CAN RAID HYPOALLERGN     350GM</v>
          </cell>
          <cell r="C3920" t="str">
            <v>P0</v>
          </cell>
          <cell r="D3920">
            <v>50735</v>
          </cell>
        </row>
        <row r="3921">
          <cell r="A3921">
            <v>611328</v>
          </cell>
          <cell r="B3921" t="str">
            <v>CAN RAID S/S-NAT.PYE     250GM</v>
          </cell>
          <cell r="C3921" t="str">
            <v>P0</v>
          </cell>
          <cell r="D3921">
            <v>50735</v>
          </cell>
        </row>
        <row r="3922">
          <cell r="A3922">
            <v>611330</v>
          </cell>
          <cell r="B3922" t="str">
            <v>CAN GLADE Fresh Cut Flower125g</v>
          </cell>
          <cell r="C3922" t="str">
            <v>P0</v>
          </cell>
          <cell r="D3922">
            <v>50735</v>
          </cell>
        </row>
        <row r="3923">
          <cell r="A3923">
            <v>611331</v>
          </cell>
          <cell r="B3923" t="str">
            <v>CAN GLADE Orange Rosewood 125g</v>
          </cell>
          <cell r="C3923" t="str">
            <v>P0</v>
          </cell>
          <cell r="D3923">
            <v>50735</v>
          </cell>
        </row>
        <row r="3924">
          <cell r="A3924">
            <v>611332</v>
          </cell>
          <cell r="B3924" t="str">
            <v>CAN GLADE Rose &amp;Sandlewood125g</v>
          </cell>
          <cell r="C3924" t="str">
            <v>P0</v>
          </cell>
          <cell r="D3924">
            <v>50735</v>
          </cell>
        </row>
        <row r="3925">
          <cell r="A3925">
            <v>611333</v>
          </cell>
          <cell r="B3925" t="str">
            <v>CAN GLADE Lavender        125g</v>
          </cell>
          <cell r="C3925" t="str">
            <v>P0</v>
          </cell>
          <cell r="D3925">
            <v>50735</v>
          </cell>
        </row>
        <row r="3926">
          <cell r="A3926">
            <v>611334</v>
          </cell>
          <cell r="B3926" t="str">
            <v>LABEL GLADE PUMP Rose/San150mL</v>
          </cell>
          <cell r="C3926" t="str">
            <v>PC</v>
          </cell>
          <cell r="D3926">
            <v>9207</v>
          </cell>
        </row>
        <row r="3927">
          <cell r="A3927">
            <v>611335</v>
          </cell>
          <cell r="B3927" t="str">
            <v>LABEL GLADE PUMP Lavender150mL</v>
          </cell>
          <cell r="C3927" t="str">
            <v>PC</v>
          </cell>
          <cell r="D3927">
            <v>1965</v>
          </cell>
        </row>
        <row r="3928">
          <cell r="A3928">
            <v>611335</v>
          </cell>
          <cell r="B3928" t="str">
            <v>LABEL GLADE PUMP Lavender150mL</v>
          </cell>
          <cell r="C3928" t="str">
            <v>PC</v>
          </cell>
        </row>
        <row r="3929">
          <cell r="A3929">
            <v>611336</v>
          </cell>
          <cell r="B3929" t="str">
            <v>CAN RAID EUCALYPTUS GERM 250GM</v>
          </cell>
          <cell r="C3929" t="str">
            <v>P0</v>
          </cell>
          <cell r="D3929">
            <v>50735</v>
          </cell>
        </row>
        <row r="3930">
          <cell r="A3930">
            <v>611337</v>
          </cell>
          <cell r="B3930" t="str">
            <v>CAN RAID MULTI PURP FAST 250GM</v>
          </cell>
          <cell r="C3930" t="str">
            <v>P0</v>
          </cell>
          <cell r="D3930">
            <v>50735</v>
          </cell>
        </row>
        <row r="3931">
          <cell r="A3931">
            <v>611338</v>
          </cell>
          <cell r="B3931" t="str">
            <v>CAN RAID MULTI PURP FAST 350GM</v>
          </cell>
          <cell r="C3931" t="str">
            <v>P0</v>
          </cell>
          <cell r="D3931">
            <v>50735</v>
          </cell>
        </row>
        <row r="3932">
          <cell r="A3932">
            <v>611339</v>
          </cell>
          <cell r="B3932" t="str">
            <v>LABEL GLADE PUMP Cottage 150mL</v>
          </cell>
          <cell r="C3932" t="str">
            <v>PC</v>
          </cell>
          <cell r="D3932">
            <v>1965</v>
          </cell>
        </row>
        <row r="3933">
          <cell r="A3933">
            <v>611339</v>
          </cell>
          <cell r="B3933" t="str">
            <v>LABEL GLADE PUMP Cottage 150mL</v>
          </cell>
          <cell r="C3933" t="str">
            <v>PC</v>
          </cell>
        </row>
        <row r="3934">
          <cell r="A3934">
            <v>611339</v>
          </cell>
          <cell r="B3934" t="str">
            <v>LABEL GLADE PUMP Cottage 150mL</v>
          </cell>
          <cell r="C3934" t="str">
            <v>PC</v>
          </cell>
        </row>
        <row r="3935">
          <cell r="A3935">
            <v>611340</v>
          </cell>
          <cell r="B3935" t="str">
            <v>CAN MR M O/CLEAN NON CAUST 500</v>
          </cell>
          <cell r="C3935" t="str">
            <v>P9</v>
          </cell>
          <cell r="D3935">
            <v>50735</v>
          </cell>
        </row>
        <row r="3936">
          <cell r="A3936">
            <v>611341</v>
          </cell>
          <cell r="B3936" t="str">
            <v>CAN GLADE COUNTRY GARDEN  125G</v>
          </cell>
          <cell r="C3936" t="str">
            <v>P0</v>
          </cell>
          <cell r="D3936">
            <v>50735</v>
          </cell>
        </row>
        <row r="3937">
          <cell r="A3937">
            <v>611342</v>
          </cell>
          <cell r="B3937" t="str">
            <v>CAN GLADE FIELD OF FLOWERS 125</v>
          </cell>
          <cell r="C3937" t="str">
            <v>P0</v>
          </cell>
          <cell r="D3937">
            <v>50735</v>
          </cell>
        </row>
        <row r="3938">
          <cell r="A3938">
            <v>611343</v>
          </cell>
          <cell r="B3938" t="str">
            <v>CAN GLADE PEACH BLOSSOM   125g</v>
          </cell>
          <cell r="C3938" t="str">
            <v>P0</v>
          </cell>
          <cell r="D3938">
            <v>50735</v>
          </cell>
        </row>
        <row r="3939">
          <cell r="A3939">
            <v>611344</v>
          </cell>
          <cell r="B3939" t="str">
            <v>CAN GLADE GARDENIA        125g</v>
          </cell>
          <cell r="C3939" t="str">
            <v>P0</v>
          </cell>
          <cell r="D3939">
            <v>50735</v>
          </cell>
        </row>
        <row r="3940">
          <cell r="A3940">
            <v>611345</v>
          </cell>
          <cell r="B3940" t="str">
            <v>CAN GLADE NAT COL ROSE GDN125g</v>
          </cell>
          <cell r="C3940" t="str">
            <v>P0</v>
          </cell>
          <cell r="D3940">
            <v>50735</v>
          </cell>
        </row>
        <row r="3941">
          <cell r="A3941">
            <v>611346</v>
          </cell>
          <cell r="B3941" t="str">
            <v>CAN GLADE ODOUR NEUTRALISER</v>
          </cell>
          <cell r="C3941" t="str">
            <v>P0</v>
          </cell>
          <cell r="D3941">
            <v>50735</v>
          </cell>
        </row>
        <row r="3942">
          <cell r="A3942">
            <v>611347</v>
          </cell>
          <cell r="B3942" t="str">
            <v>CAN GLADE VANILLA BREEZE  125g</v>
          </cell>
          <cell r="C3942" t="str">
            <v>P0</v>
          </cell>
          <cell r="D3942">
            <v>50735</v>
          </cell>
        </row>
        <row r="3943">
          <cell r="A3943">
            <v>611348</v>
          </cell>
          <cell r="B3943" t="str">
            <v>CAN GLADE THAI ORCHID     125G</v>
          </cell>
          <cell r="C3943" t="str">
            <v>P0</v>
          </cell>
          <cell r="D3943">
            <v>50735</v>
          </cell>
        </row>
        <row r="3944">
          <cell r="A3944">
            <v>611349</v>
          </cell>
          <cell r="B3944" t="str">
            <v>CAN GLADE COUNTRY GARDEN  225g</v>
          </cell>
          <cell r="C3944" t="str">
            <v>P0</v>
          </cell>
          <cell r="D3944">
            <v>50735</v>
          </cell>
        </row>
        <row r="3945">
          <cell r="A3945">
            <v>611350</v>
          </cell>
          <cell r="B3945" t="str">
            <v>CAN RAID FLEA BOMB EGG 200GM</v>
          </cell>
          <cell r="C3945" t="str">
            <v>P0</v>
          </cell>
          <cell r="D3945">
            <v>50735</v>
          </cell>
        </row>
        <row r="3946">
          <cell r="A3946">
            <v>611351</v>
          </cell>
          <cell r="B3946" t="str">
            <v>CAN RAID FLEA KILLER EGG 250GM</v>
          </cell>
          <cell r="C3946" t="str">
            <v>P0</v>
          </cell>
          <cell r="D3946">
            <v>50735</v>
          </cell>
        </row>
        <row r="3947">
          <cell r="A3947">
            <v>611352</v>
          </cell>
          <cell r="B3947" t="str">
            <v>CAN OFF! SKINTASTIC 98   150GM</v>
          </cell>
          <cell r="C3947" t="str">
            <v>P0</v>
          </cell>
          <cell r="D3947">
            <v>50735</v>
          </cell>
        </row>
        <row r="3948">
          <cell r="A3948">
            <v>611353</v>
          </cell>
          <cell r="B3948" t="str">
            <v>CAN JAPAN SHUT FREESIA BOUQUET</v>
          </cell>
          <cell r="C3948" t="str">
            <v>P0</v>
          </cell>
          <cell r="D3948">
            <v>50735</v>
          </cell>
        </row>
        <row r="3949">
          <cell r="A3949">
            <v>611354</v>
          </cell>
          <cell r="B3949" t="str">
            <v>CAN JAPAN SHUT ROSE GARDEN</v>
          </cell>
          <cell r="C3949" t="str">
            <v>P0</v>
          </cell>
          <cell r="D3949">
            <v>50735</v>
          </cell>
        </row>
        <row r="3950">
          <cell r="A3950">
            <v>611355</v>
          </cell>
          <cell r="B3950" t="str">
            <v>CAN GLADE Jasmine 125G 98</v>
          </cell>
          <cell r="C3950" t="str">
            <v>P0</v>
          </cell>
          <cell r="D3950">
            <v>50735</v>
          </cell>
        </row>
        <row r="3951">
          <cell r="A3951">
            <v>611356</v>
          </cell>
          <cell r="B3951" t="str">
            <v>CAN GLADE Freesia 125G 98</v>
          </cell>
          <cell r="C3951" t="str">
            <v>P0</v>
          </cell>
          <cell r="D3951">
            <v>50735</v>
          </cell>
        </row>
        <row r="3952">
          <cell r="A3952">
            <v>611357</v>
          </cell>
          <cell r="B3952" t="str">
            <v>CAN JAPAN SHUT FREESIA BOUQUET</v>
          </cell>
          <cell r="C3952" t="str">
            <v>P0</v>
          </cell>
          <cell r="D3952">
            <v>50735</v>
          </cell>
        </row>
        <row r="3953">
          <cell r="A3953">
            <v>611357</v>
          </cell>
          <cell r="B3953" t="str">
            <v>CAN JAPAN SHUT FREESIA BOUQUET</v>
          </cell>
          <cell r="C3953" t="str">
            <v>P0</v>
          </cell>
        </row>
        <row r="3954">
          <cell r="A3954">
            <v>611358</v>
          </cell>
          <cell r="B3954" t="str">
            <v>CAN JAPAN SHUT ROSE GARDEN</v>
          </cell>
          <cell r="C3954" t="str">
            <v>P0</v>
          </cell>
          <cell r="D3954">
            <v>50735</v>
          </cell>
        </row>
        <row r="3955">
          <cell r="A3955">
            <v>611358</v>
          </cell>
          <cell r="B3955" t="str">
            <v>CAN JAPAN SHUT ROSE GARDEN</v>
          </cell>
          <cell r="C3955" t="str">
            <v>P0</v>
          </cell>
        </row>
        <row r="3956">
          <cell r="A3956">
            <v>611359</v>
          </cell>
          <cell r="B3956" t="str">
            <v>CAN GLADE COUNTRY GARDEN  125G</v>
          </cell>
          <cell r="C3956" t="str">
            <v>P0</v>
          </cell>
          <cell r="D3956">
            <v>50735</v>
          </cell>
        </row>
        <row r="3957">
          <cell r="A3957">
            <v>611359</v>
          </cell>
          <cell r="B3957" t="str">
            <v>CAN GLADE COUNTRY GARDEN  125G</v>
          </cell>
          <cell r="C3957" t="str">
            <v>P0</v>
          </cell>
        </row>
        <row r="3958">
          <cell r="A3958">
            <v>611360</v>
          </cell>
          <cell r="B3958" t="str">
            <v>CAN GLADE VANILLA BREEZE  125G</v>
          </cell>
          <cell r="C3958" t="str">
            <v>P0</v>
          </cell>
          <cell r="D3958">
            <v>50735</v>
          </cell>
        </row>
        <row r="3959">
          <cell r="A3959">
            <v>611360</v>
          </cell>
          <cell r="B3959" t="str">
            <v>CAN GLADE ESS OF VANILLA  125G</v>
          </cell>
          <cell r="C3959" t="str">
            <v>P0</v>
          </cell>
        </row>
        <row r="3960">
          <cell r="A3960">
            <v>611361</v>
          </cell>
          <cell r="B3960" t="str">
            <v>CAN GLADE PEACH BLOSSOM   125G</v>
          </cell>
          <cell r="C3960" t="str">
            <v>P0</v>
          </cell>
          <cell r="D3960">
            <v>50735</v>
          </cell>
        </row>
        <row r="3961">
          <cell r="A3961">
            <v>611361</v>
          </cell>
          <cell r="B3961" t="str">
            <v>CAN GLADE PEACH BLOSSOM   125G</v>
          </cell>
          <cell r="C3961" t="str">
            <v>P0</v>
          </cell>
        </row>
        <row r="3962">
          <cell r="A3962">
            <v>611362</v>
          </cell>
          <cell r="B3962" t="str">
            <v>CAN GLADE ROSE GARDEN     125G</v>
          </cell>
          <cell r="C3962" t="str">
            <v>P0</v>
          </cell>
          <cell r="D3962">
            <v>50735</v>
          </cell>
        </row>
        <row r="3963">
          <cell r="A3963">
            <v>611363</v>
          </cell>
          <cell r="B3963" t="str">
            <v>CAN GLADE SCENT GARDENIA  125G</v>
          </cell>
          <cell r="C3963" t="str">
            <v>P0</v>
          </cell>
          <cell r="D3963">
            <v>50735</v>
          </cell>
        </row>
        <row r="3964">
          <cell r="A3964">
            <v>611364</v>
          </cell>
          <cell r="B3964" t="str">
            <v>CAN GLADE WILD LAVENDER   125G</v>
          </cell>
          <cell r="C3964" t="str">
            <v>P0</v>
          </cell>
          <cell r="D3964">
            <v>50735</v>
          </cell>
        </row>
        <row r="3965">
          <cell r="A3965">
            <v>611364</v>
          </cell>
          <cell r="B3965" t="str">
            <v>CAN GLADE WILD LAVENDER   125G</v>
          </cell>
          <cell r="C3965" t="str">
            <v>P0</v>
          </cell>
        </row>
        <row r="3966">
          <cell r="A3966">
            <v>611365</v>
          </cell>
          <cell r="B3966" t="str">
            <v>CAN GLADE JASMINE         125G</v>
          </cell>
          <cell r="C3966" t="str">
            <v>P0</v>
          </cell>
          <cell r="D3966">
            <v>50735</v>
          </cell>
        </row>
        <row r="3967">
          <cell r="A3967">
            <v>611365</v>
          </cell>
          <cell r="B3967" t="str">
            <v>CAN GLADE SPRING JASMINE  125G</v>
          </cell>
          <cell r="C3967" t="str">
            <v>P0</v>
          </cell>
        </row>
        <row r="3968">
          <cell r="A3968">
            <v>611366</v>
          </cell>
          <cell r="B3968" t="str">
            <v>CAN GLADE FREESIA         125G</v>
          </cell>
          <cell r="C3968" t="str">
            <v>P0</v>
          </cell>
          <cell r="D3968">
            <v>50735</v>
          </cell>
        </row>
        <row r="3969">
          <cell r="A3969">
            <v>611366</v>
          </cell>
          <cell r="B3969" t="str">
            <v>CAN GLADE SWEET FREESIA   125G</v>
          </cell>
          <cell r="C3969" t="str">
            <v>P0</v>
          </cell>
        </row>
        <row r="3970">
          <cell r="A3970">
            <v>611367</v>
          </cell>
          <cell r="B3970" t="str">
            <v>CAN GLADE CITRUS BLOSSOM  125G</v>
          </cell>
          <cell r="C3970" t="str">
            <v>P0</v>
          </cell>
          <cell r="D3970">
            <v>50735</v>
          </cell>
        </row>
        <row r="3971">
          <cell r="A3971">
            <v>611368</v>
          </cell>
          <cell r="B3971" t="str">
            <v>CAN GLADE COUNTRY GARDEN  225G</v>
          </cell>
          <cell r="C3971" t="str">
            <v>P0</v>
          </cell>
          <cell r="D3971">
            <v>50735</v>
          </cell>
        </row>
        <row r="3972">
          <cell r="A3972">
            <v>611368</v>
          </cell>
          <cell r="B3972" t="str">
            <v>CAN GLADE COUNTRY GARDEN  225G</v>
          </cell>
          <cell r="C3972" t="str">
            <v>P0</v>
          </cell>
        </row>
        <row r="3973">
          <cell r="A3973">
            <v>611369</v>
          </cell>
          <cell r="B3973" t="str">
            <v>CAN GLADE AROMA LAVENDER  100G</v>
          </cell>
          <cell r="C3973" t="str">
            <v>P0</v>
          </cell>
          <cell r="D3973">
            <v>0</v>
          </cell>
        </row>
        <row r="3974">
          <cell r="A3974">
            <v>611370</v>
          </cell>
          <cell r="B3974" t="str">
            <v>CAN GLADE AROMA CITRUS    100G</v>
          </cell>
          <cell r="C3974" t="str">
            <v>P0</v>
          </cell>
          <cell r="D3974">
            <v>0</v>
          </cell>
        </row>
        <row r="3975">
          <cell r="A3975">
            <v>611371</v>
          </cell>
          <cell r="B3975" t="str">
            <v>CAN GLADE AROMA ROSE      100G</v>
          </cell>
          <cell r="C3975" t="str">
            <v>P0</v>
          </cell>
          <cell r="D3975">
            <v>0</v>
          </cell>
        </row>
        <row r="3976">
          <cell r="A3976">
            <v>611372</v>
          </cell>
          <cell r="B3976" t="str">
            <v>CAN GLADE WILD LAVENDER   225G</v>
          </cell>
          <cell r="C3976" t="str">
            <v>P0</v>
          </cell>
          <cell r="D3976">
            <v>50735</v>
          </cell>
        </row>
        <row r="3977">
          <cell r="A3977">
            <v>611373</v>
          </cell>
          <cell r="B3977" t="str">
            <v>CAN GLADE ODOUR NEUTRLSER 125G</v>
          </cell>
          <cell r="C3977" t="str">
            <v>P0</v>
          </cell>
          <cell r="D3977">
            <v>50735</v>
          </cell>
        </row>
        <row r="3978">
          <cell r="A3978">
            <v>611374</v>
          </cell>
          <cell r="B3978" t="str">
            <v>CAN GLADE OCEAN MIST      125G</v>
          </cell>
          <cell r="C3978" t="str">
            <v>P0</v>
          </cell>
          <cell r="D3978">
            <v>50735</v>
          </cell>
        </row>
        <row r="3979">
          <cell r="A3979">
            <v>611374</v>
          </cell>
          <cell r="B3979" t="str">
            <v>CAN GLADE OCEAN MIST      125G</v>
          </cell>
          <cell r="C3979" t="str">
            <v>P0</v>
          </cell>
        </row>
        <row r="3980">
          <cell r="A3980">
            <v>611375</v>
          </cell>
          <cell r="B3980" t="str">
            <v>CAN GLADE AROMA JASMINE   100G</v>
          </cell>
          <cell r="C3980" t="str">
            <v>P0</v>
          </cell>
          <cell r="D3980">
            <v>0</v>
          </cell>
        </row>
        <row r="3981">
          <cell r="A3981">
            <v>611376</v>
          </cell>
          <cell r="B3981" t="str">
            <v>CAN GLD ESSENCE OF SUMMER 125G</v>
          </cell>
          <cell r="C3981" t="str">
            <v>PI</v>
          </cell>
        </row>
        <row r="3982">
          <cell r="A3982">
            <v>611400</v>
          </cell>
          <cell r="B3982" t="str">
            <v>SLEEVE RAID CANDLE CITRONELLA</v>
          </cell>
          <cell r="C3982" t="str">
            <v>P2</v>
          </cell>
          <cell r="D3982">
            <v>0</v>
          </cell>
        </row>
        <row r="3983">
          <cell r="A3983">
            <v>611401</v>
          </cell>
          <cell r="B3983" t="str">
            <v>SLEEVE(INNER CARTON)CITRONELLA</v>
          </cell>
          <cell r="C3983" t="str">
            <v>P2</v>
          </cell>
          <cell r="D3983">
            <v>0</v>
          </cell>
        </row>
        <row r="3984">
          <cell r="A3984">
            <v>611420</v>
          </cell>
          <cell r="B3984" t="str">
            <v>CAN BOLT DRY LOW IRRITANT 300G</v>
          </cell>
          <cell r="C3984" t="str">
            <v>P9</v>
          </cell>
          <cell r="D3984">
            <v>50735</v>
          </cell>
        </row>
        <row r="3985">
          <cell r="A3985">
            <v>611472</v>
          </cell>
          <cell r="B3985" t="str">
            <v>CAN BOLT PERSONAL REPEL. 125GM</v>
          </cell>
          <cell r="C3985" t="str">
            <v>P9</v>
          </cell>
          <cell r="D3985">
            <v>50735</v>
          </cell>
        </row>
        <row r="3986">
          <cell r="A3986">
            <v>611475</v>
          </cell>
          <cell r="B3986" t="str">
            <v>CAN BOLT PERSONAL REPEL  125GM</v>
          </cell>
          <cell r="C3986" t="str">
            <v>P9</v>
          </cell>
          <cell r="D3986">
            <v>50735</v>
          </cell>
        </row>
        <row r="3987">
          <cell r="A3987">
            <v>611477</v>
          </cell>
          <cell r="B3987" t="str">
            <v>CAN BOLT PERSONAL REPELLANT</v>
          </cell>
          <cell r="C3987" t="str">
            <v>P9</v>
          </cell>
          <cell r="D3987">
            <v>50735</v>
          </cell>
        </row>
        <row r="3988">
          <cell r="A3988">
            <v>611478</v>
          </cell>
          <cell r="B3988" t="str">
            <v>CAN BOLT  REPELLANT      150GM</v>
          </cell>
          <cell r="C3988" t="str">
            <v>P9</v>
          </cell>
          <cell r="D3988">
            <v>50735</v>
          </cell>
        </row>
        <row r="3989">
          <cell r="A3989">
            <v>611481</v>
          </cell>
          <cell r="B3989" t="str">
            <v>CAN BOLT AIRBORNE 400GM</v>
          </cell>
          <cell r="C3989" t="str">
            <v>P9</v>
          </cell>
          <cell r="D3989">
            <v>50735</v>
          </cell>
        </row>
        <row r="3990">
          <cell r="A3990">
            <v>611483</v>
          </cell>
          <cell r="B3990" t="str">
            <v>CAN MBL FLY&amp;INSECT SPRAY 400GM</v>
          </cell>
          <cell r="C3990" t="str">
            <v>P9</v>
          </cell>
          <cell r="D3990">
            <v>50735</v>
          </cell>
        </row>
        <row r="3991">
          <cell r="A3991">
            <v>611486</v>
          </cell>
          <cell r="B3991" t="str">
            <v>CAN BOLT AIRBBORNE L/IRR 400GM</v>
          </cell>
          <cell r="C3991" t="str">
            <v>P9</v>
          </cell>
          <cell r="D3991">
            <v>50735</v>
          </cell>
        </row>
        <row r="3992">
          <cell r="A3992">
            <v>611491</v>
          </cell>
          <cell r="B3992" t="str">
            <v>CAN BOLT RESIDUAL 400GM</v>
          </cell>
          <cell r="C3992" t="str">
            <v>P9</v>
          </cell>
          <cell r="D3992">
            <v>50735</v>
          </cell>
        </row>
        <row r="3993">
          <cell r="A3993">
            <v>611497</v>
          </cell>
          <cell r="B3993" t="str">
            <v>CAN PROT SURFACE SPRAY 250GM</v>
          </cell>
          <cell r="C3993" t="str">
            <v>P9</v>
          </cell>
          <cell r="D3993">
            <v>50735</v>
          </cell>
        </row>
        <row r="3994">
          <cell r="A3994">
            <v>611505</v>
          </cell>
          <cell r="B3994" t="str">
            <v>CTN MOZZIE KILLER OUTER REFILL</v>
          </cell>
          <cell r="C3994" t="str">
            <v>P9</v>
          </cell>
          <cell r="D3994">
            <v>70640</v>
          </cell>
        </row>
        <row r="3995">
          <cell r="A3995">
            <v>611508</v>
          </cell>
          <cell r="B3995" t="str">
            <v>CTN MOZZIE KILLER OUTER PRIM</v>
          </cell>
          <cell r="C3995" t="str">
            <v>P9</v>
          </cell>
          <cell r="D3995">
            <v>70640</v>
          </cell>
        </row>
        <row r="3996">
          <cell r="A3996">
            <v>611512</v>
          </cell>
          <cell r="B3996" t="str">
            <v>CTN MOZZIE KILLER UNIT PRIM</v>
          </cell>
          <cell r="C3996" t="str">
            <v>P9</v>
          </cell>
          <cell r="D3996">
            <v>2148</v>
          </cell>
        </row>
        <row r="3997">
          <cell r="A3997">
            <v>611513</v>
          </cell>
          <cell r="B3997" t="str">
            <v>CTN MOZZIE KILLER INNER PRIM</v>
          </cell>
          <cell r="C3997" t="str">
            <v>P9</v>
          </cell>
          <cell r="D3997">
            <v>2148</v>
          </cell>
        </row>
        <row r="3998">
          <cell r="A3998">
            <v>611514</v>
          </cell>
          <cell r="B3998" t="str">
            <v>CTN MOZZIE KILLER UNIT REFILL</v>
          </cell>
          <cell r="C3998" t="str">
            <v>P9</v>
          </cell>
          <cell r="D3998">
            <v>2148</v>
          </cell>
        </row>
        <row r="3999">
          <cell r="A3999">
            <v>611520</v>
          </cell>
          <cell r="B3999" t="str">
            <v>SACHET MOZZIE KILLER (1X10)</v>
          </cell>
          <cell r="C3999" t="str">
            <v>P9</v>
          </cell>
          <cell r="D3999">
            <v>87645</v>
          </cell>
        </row>
        <row r="4000">
          <cell r="A4000">
            <v>611521</v>
          </cell>
          <cell r="B4000" t="str">
            <v>SACHET MOZZ/KILLER THIN (1X10)</v>
          </cell>
          <cell r="C4000" t="str">
            <v>P9</v>
          </cell>
          <cell r="D4000">
            <v>87645</v>
          </cell>
        </row>
        <row r="4001">
          <cell r="A4001">
            <v>611523</v>
          </cell>
          <cell r="B4001" t="str">
            <v>UNIT ELECTRIC</v>
          </cell>
          <cell r="C4001" t="str">
            <v>P9</v>
          </cell>
          <cell r="D4001">
            <v>0</v>
          </cell>
        </row>
        <row r="4002">
          <cell r="A4002">
            <v>611524</v>
          </cell>
          <cell r="B4002" t="str">
            <v>WARRANTY CARD MOZZIE KILLER</v>
          </cell>
          <cell r="C4002" t="str">
            <v>P9</v>
          </cell>
          <cell r="D4002">
            <v>7670</v>
          </cell>
        </row>
        <row r="4003">
          <cell r="A4003">
            <v>611525</v>
          </cell>
          <cell r="B4003" t="str">
            <v>RAID MOZ REPEL ELECTRIC UNIT</v>
          </cell>
          <cell r="C4003" t="str">
            <v>R9</v>
          </cell>
          <cell r="D4003">
            <v>87645</v>
          </cell>
        </row>
        <row r="4004">
          <cell r="A4004">
            <v>611526</v>
          </cell>
          <cell r="B4004" t="str">
            <v>RAID MOZ REPEL SACHETS 1 X 10</v>
          </cell>
          <cell r="C4004" t="str">
            <v>P9</v>
          </cell>
          <cell r="D4004">
            <v>87645</v>
          </cell>
        </row>
        <row r="4005">
          <cell r="A4005">
            <v>611527</v>
          </cell>
          <cell r="B4005" t="str">
            <v>RAID MOZ REPEL SACHETS 1 X 5</v>
          </cell>
          <cell r="C4005" t="str">
            <v>R9</v>
          </cell>
          <cell r="D4005">
            <v>87645</v>
          </cell>
        </row>
        <row r="4006">
          <cell r="A4006">
            <v>611528</v>
          </cell>
          <cell r="B4006" t="str">
            <v>PLUGIN MTN MEAD. CARTRIDGE</v>
          </cell>
          <cell r="C4006" t="str">
            <v>RC</v>
          </cell>
          <cell r="D4006">
            <v>0</v>
          </cell>
        </row>
        <row r="4007">
          <cell r="A4007">
            <v>611529</v>
          </cell>
          <cell r="B4007" t="str">
            <v>PLUGIN CTRY GDN CARTRIDGE</v>
          </cell>
          <cell r="C4007" t="str">
            <v>RC</v>
          </cell>
          <cell r="D4007">
            <v>0</v>
          </cell>
        </row>
        <row r="4008">
          <cell r="A4008">
            <v>611530</v>
          </cell>
          <cell r="B4008" t="str">
            <v>PLUGIN CTRY BREEZE CARTRIDGE</v>
          </cell>
          <cell r="C4008" t="str">
            <v>RC</v>
          </cell>
          <cell r="D4008">
            <v>0</v>
          </cell>
        </row>
        <row r="4009">
          <cell r="A4009">
            <v>611531</v>
          </cell>
          <cell r="B4009" t="str">
            <v>CONTAINER INNER CLOSET CAMEL</v>
          </cell>
          <cell r="C4009" t="str">
            <v>P9</v>
          </cell>
          <cell r="D4009">
            <v>88008</v>
          </cell>
        </row>
        <row r="4010">
          <cell r="A4010">
            <v>611532</v>
          </cell>
          <cell r="B4010" t="str">
            <v>LID CLOSET CAMEL</v>
          </cell>
          <cell r="C4010" t="str">
            <v>P9</v>
          </cell>
          <cell r="D4010">
            <v>88008</v>
          </cell>
        </row>
        <row r="4011">
          <cell r="A4011">
            <v>611533</v>
          </cell>
          <cell r="B4011" t="str">
            <v>SEAL PAPER CLOSET CAMEL</v>
          </cell>
          <cell r="C4011" t="str">
            <v>RC</v>
          </cell>
          <cell r="D4011">
            <v>88008</v>
          </cell>
        </row>
        <row r="4012">
          <cell r="A4012">
            <v>611533</v>
          </cell>
          <cell r="B4012" t="str">
            <v>SEAL PAPER CLOSET CAMEL</v>
          </cell>
          <cell r="C4012" t="str">
            <v>RC</v>
          </cell>
        </row>
        <row r="4013">
          <cell r="A4013">
            <v>611533</v>
          </cell>
          <cell r="B4013" t="str">
            <v>SEAL PAPER CLOSET CAMEL</v>
          </cell>
          <cell r="C4013" t="str">
            <v>RC</v>
          </cell>
        </row>
        <row r="4014">
          <cell r="A4014">
            <v>611533</v>
          </cell>
          <cell r="B4014" t="str">
            <v>SEAL PAPER CLOSET CAMEL</v>
          </cell>
          <cell r="C4014" t="str">
            <v>RC</v>
          </cell>
        </row>
        <row r="4015">
          <cell r="A4015">
            <v>611534</v>
          </cell>
          <cell r="B4015" t="str">
            <v>FOIL CLOSET CAMEL</v>
          </cell>
          <cell r="C4015" t="str">
            <v>RC</v>
          </cell>
          <cell r="D4015">
            <v>88008</v>
          </cell>
        </row>
        <row r="4016">
          <cell r="A4016">
            <v>611534</v>
          </cell>
          <cell r="B4016" t="str">
            <v>FOIL CLOSET CAMEL</v>
          </cell>
          <cell r="C4016" t="str">
            <v>RC</v>
          </cell>
        </row>
        <row r="4017">
          <cell r="A4017">
            <v>611534</v>
          </cell>
          <cell r="B4017" t="str">
            <v>FOIL CLOSET CAMEL</v>
          </cell>
          <cell r="C4017" t="str">
            <v>RC</v>
          </cell>
        </row>
        <row r="4018">
          <cell r="A4018">
            <v>611534</v>
          </cell>
          <cell r="B4018" t="str">
            <v>FOIL CLOSET CAMEL</v>
          </cell>
          <cell r="C4018" t="str">
            <v>RC</v>
          </cell>
        </row>
        <row r="4019">
          <cell r="A4019">
            <v>611535</v>
          </cell>
          <cell r="B4019" t="str">
            <v>RAID GLOBOL ELECTRIC UNIT 45NT</v>
          </cell>
          <cell r="C4019" t="str">
            <v>R9</v>
          </cell>
          <cell r="D4019">
            <v>24780</v>
          </cell>
        </row>
        <row r="4020">
          <cell r="A4020">
            <v>611536</v>
          </cell>
          <cell r="B4020" t="str">
            <v>BOT GLOBOL PLAIN REFILL</v>
          </cell>
          <cell r="C4020" t="str">
            <v>P9</v>
          </cell>
          <cell r="D4020">
            <v>24780</v>
          </cell>
        </row>
        <row r="4021">
          <cell r="A4021">
            <v>611537</v>
          </cell>
          <cell r="B4021" t="str">
            <v>BARREL CHARGE STICK      100GM</v>
          </cell>
          <cell r="C4021" t="str">
            <v>R9</v>
          </cell>
          <cell r="D4021">
            <v>0</v>
          </cell>
        </row>
        <row r="4022">
          <cell r="A4022">
            <v>611538</v>
          </cell>
          <cell r="B4022" t="str">
            <v>CAP CHARGE STICK         100GM</v>
          </cell>
          <cell r="C4022" t="str">
            <v>R9</v>
          </cell>
          <cell r="D4022">
            <v>0</v>
          </cell>
        </row>
        <row r="4023">
          <cell r="A4023">
            <v>611539</v>
          </cell>
          <cell r="B4023" t="str">
            <v>BOT GLOBAL LABELLED REFILL</v>
          </cell>
          <cell r="C4023" t="str">
            <v>P5</v>
          </cell>
          <cell r="D4023">
            <v>94722</v>
          </cell>
        </row>
        <row r="4024">
          <cell r="A4024">
            <v>611540</v>
          </cell>
          <cell r="B4024" t="str">
            <v>BLISTER MOZ REPL PRIMARY</v>
          </cell>
          <cell r="C4024" t="str">
            <v>P9</v>
          </cell>
          <cell r="D4024">
            <v>1785</v>
          </cell>
        </row>
        <row r="4025">
          <cell r="A4025">
            <v>611541</v>
          </cell>
          <cell r="B4025" t="str">
            <v>BLISTER MOZ REPL REFILL</v>
          </cell>
          <cell r="C4025" t="str">
            <v>P9</v>
          </cell>
          <cell r="D4025">
            <v>1785</v>
          </cell>
        </row>
        <row r="4026">
          <cell r="A4026">
            <v>611542</v>
          </cell>
          <cell r="B4026" t="str">
            <v>BACKING CARD MOZ REPL PRIMARY</v>
          </cell>
          <cell r="C4026" t="str">
            <v>P9</v>
          </cell>
          <cell r="D4026">
            <v>57657</v>
          </cell>
        </row>
        <row r="4027">
          <cell r="A4027">
            <v>611543</v>
          </cell>
          <cell r="B4027" t="str">
            <v>BACKING CARD MOZ REPL REFILL</v>
          </cell>
          <cell r="C4027" t="str">
            <v>P9</v>
          </cell>
          <cell r="D4027">
            <v>57657</v>
          </cell>
        </row>
        <row r="4028">
          <cell r="A4028">
            <v>611544</v>
          </cell>
          <cell r="B4028" t="str">
            <v>CTN RAID MOZ/REPL PRIM OUTER</v>
          </cell>
          <cell r="C4028" t="str">
            <v>P9</v>
          </cell>
          <cell r="D4028">
            <v>81900</v>
          </cell>
        </row>
        <row r="4029">
          <cell r="A4029">
            <v>611545</v>
          </cell>
          <cell r="B4029" t="str">
            <v>CTN RAID MOZ/REPL PRIM INNER</v>
          </cell>
          <cell r="C4029" t="str">
            <v>P9</v>
          </cell>
          <cell r="D4029">
            <v>81900</v>
          </cell>
        </row>
        <row r="4030">
          <cell r="A4030">
            <v>611546</v>
          </cell>
          <cell r="B4030" t="str">
            <v>CTN RAID MOZ/REPL REFILL</v>
          </cell>
          <cell r="C4030" t="str">
            <v>P9</v>
          </cell>
          <cell r="D4030">
            <v>81900</v>
          </cell>
        </row>
        <row r="4031">
          <cell r="A4031">
            <v>611547</v>
          </cell>
          <cell r="B4031" t="str">
            <v>CTN RAID MOZ/REF REFILL</v>
          </cell>
          <cell r="C4031" t="str">
            <v>P2</v>
          </cell>
          <cell r="D4031">
            <v>81900</v>
          </cell>
        </row>
        <row r="4032">
          <cell r="A4032">
            <v>611548</v>
          </cell>
          <cell r="B4032" t="str">
            <v>CTN RAID MOZ/REF PRIMARY</v>
          </cell>
          <cell r="C4032" t="str">
            <v>P2</v>
          </cell>
          <cell r="D4032">
            <v>81900</v>
          </cell>
        </row>
        <row r="4033">
          <cell r="A4033">
            <v>611549</v>
          </cell>
          <cell r="B4033" t="str">
            <v>GLADE CLIP ON ASSEMBLY</v>
          </cell>
          <cell r="C4033" t="str">
            <v>R9</v>
          </cell>
          <cell r="D4033">
            <v>38031</v>
          </cell>
        </row>
        <row r="4034">
          <cell r="A4034">
            <v>611550</v>
          </cell>
          <cell r="B4034" t="str">
            <v>BLISTER RAID ANT KILLER</v>
          </cell>
          <cell r="C4034" t="str">
            <v>P9</v>
          </cell>
          <cell r="D4034">
            <v>94478</v>
          </cell>
        </row>
        <row r="4035">
          <cell r="A4035">
            <v>611551</v>
          </cell>
          <cell r="B4035" t="str">
            <v>BACKING CARD RAID ANT KILLER</v>
          </cell>
          <cell r="C4035" t="str">
            <v>P9</v>
          </cell>
          <cell r="D4035">
            <v>57657</v>
          </cell>
        </row>
        <row r="4036">
          <cell r="A4036">
            <v>611552</v>
          </cell>
          <cell r="B4036" t="str">
            <v>CTN RAID ANT KILLER</v>
          </cell>
          <cell r="C4036" t="str">
            <v>P9</v>
          </cell>
          <cell r="D4036">
            <v>81900</v>
          </cell>
        </row>
        <row r="4037">
          <cell r="A4037">
            <v>611553</v>
          </cell>
          <cell r="B4037" t="str">
            <v>BLISTER RAID 45 NT PRIMARY</v>
          </cell>
          <cell r="C4037" t="str">
            <v>P9</v>
          </cell>
          <cell r="D4037">
            <v>94478</v>
          </cell>
        </row>
        <row r="4038">
          <cell r="A4038">
            <v>611553</v>
          </cell>
          <cell r="B4038" t="str">
            <v>BLISTER RAID 45 NT PRIMARY</v>
          </cell>
          <cell r="C4038" t="str">
            <v>P9</v>
          </cell>
        </row>
        <row r="4039">
          <cell r="A4039">
            <v>611554</v>
          </cell>
          <cell r="B4039" t="str">
            <v>BACKING CARD RAID 45NT PRIMARY</v>
          </cell>
          <cell r="C4039" t="str">
            <v>P9</v>
          </cell>
          <cell r="D4039">
            <v>57657</v>
          </cell>
        </row>
        <row r="4040">
          <cell r="A4040">
            <v>611555</v>
          </cell>
          <cell r="B4040" t="str">
            <v>CTN RAID 45NT PRIMARY</v>
          </cell>
          <cell r="C4040" t="str">
            <v>P9</v>
          </cell>
          <cell r="D4040">
            <v>81900</v>
          </cell>
        </row>
        <row r="4041">
          <cell r="A4041">
            <v>611556</v>
          </cell>
          <cell r="B4041" t="str">
            <v>BLISTER RAID  REF ZOBELE BOT</v>
          </cell>
          <cell r="C4041" t="str">
            <v>PG</v>
          </cell>
          <cell r="D4041">
            <v>94478</v>
          </cell>
        </row>
        <row r="4042">
          <cell r="A4042">
            <v>611557</v>
          </cell>
          <cell r="B4042" t="str">
            <v>BACKING CARD RAID 45NT REFILL</v>
          </cell>
          <cell r="C4042" t="str">
            <v>P9</v>
          </cell>
          <cell r="D4042">
            <v>57657</v>
          </cell>
        </row>
        <row r="4043">
          <cell r="A4043">
            <v>611558</v>
          </cell>
          <cell r="B4043" t="str">
            <v>CTN RAID 45NT REFILL</v>
          </cell>
          <cell r="C4043" t="str">
            <v>P9</v>
          </cell>
          <cell r="D4043">
            <v>81900</v>
          </cell>
        </row>
        <row r="4044">
          <cell r="A4044">
            <v>611559</v>
          </cell>
          <cell r="B4044" t="str">
            <v>CTN INNER 45 NIGHT REFILL</v>
          </cell>
          <cell r="C4044" t="str">
            <v>P9</v>
          </cell>
          <cell r="D4044">
            <v>57657</v>
          </cell>
        </row>
        <row r="4045">
          <cell r="A4045">
            <v>611560</v>
          </cell>
          <cell r="B4045" t="str">
            <v>CLIP ON CNTRY BREEZE SACHET</v>
          </cell>
          <cell r="C4045" t="str">
            <v>R9</v>
          </cell>
          <cell r="D4045">
            <v>38031</v>
          </cell>
        </row>
        <row r="4046">
          <cell r="A4046">
            <v>611561</v>
          </cell>
          <cell r="B4046" t="str">
            <v>CLIP ON POT POURRI SACHET</v>
          </cell>
          <cell r="C4046" t="str">
            <v>RC</v>
          </cell>
          <cell r="D4046">
            <v>38031</v>
          </cell>
        </row>
        <row r="4047">
          <cell r="A4047">
            <v>611562</v>
          </cell>
          <cell r="B4047" t="str">
            <v>CTN INNER RAID 45 NT REFIL ANZ</v>
          </cell>
          <cell r="C4047" t="str">
            <v>PH</v>
          </cell>
          <cell r="D4047">
            <v>57657</v>
          </cell>
        </row>
        <row r="4048">
          <cell r="A4048">
            <v>611562</v>
          </cell>
          <cell r="B4048" t="str">
            <v>CTN INNER RAID 45 NT REFIL ANZ</v>
          </cell>
          <cell r="C4048" t="str">
            <v>PH</v>
          </cell>
        </row>
        <row r="4049">
          <cell r="A4049">
            <v>611563</v>
          </cell>
          <cell r="B4049" t="str">
            <v>BACKING CARD RAID 45NT PRIMARY</v>
          </cell>
          <cell r="C4049" t="str">
            <v>P9</v>
          </cell>
          <cell r="D4049">
            <v>57657</v>
          </cell>
        </row>
        <row r="4050">
          <cell r="A4050">
            <v>611564</v>
          </cell>
          <cell r="B4050" t="str">
            <v>BACKING CARD RAID 45NT REFILL</v>
          </cell>
          <cell r="C4050" t="str">
            <v>P9</v>
          </cell>
          <cell r="D4050">
            <v>57657</v>
          </cell>
        </row>
        <row r="4051">
          <cell r="A4051">
            <v>611565</v>
          </cell>
          <cell r="B4051" t="str">
            <v>CTN RAID 45NT PRIMARY ANZ</v>
          </cell>
          <cell r="C4051" t="str">
            <v>P9</v>
          </cell>
          <cell r="D4051">
            <v>81900</v>
          </cell>
        </row>
        <row r="4052">
          <cell r="A4052">
            <v>611566</v>
          </cell>
          <cell r="B4052" t="str">
            <v>CTN OUTER RAID 45NT REFILL ANZ</v>
          </cell>
          <cell r="C4052" t="str">
            <v>P2</v>
          </cell>
          <cell r="D4052">
            <v>81900</v>
          </cell>
        </row>
        <row r="4053">
          <cell r="A4053">
            <v>611567</v>
          </cell>
          <cell r="B4053" t="str">
            <v>BLISTER RAID 45 NT PRIMARY ANZ</v>
          </cell>
          <cell r="C4053" t="str">
            <v>PG</v>
          </cell>
          <cell r="D4053">
            <v>94478</v>
          </cell>
        </row>
        <row r="4054">
          <cell r="A4054">
            <v>611568</v>
          </cell>
          <cell r="B4054" t="str">
            <v>BLISTER RAID REFIL ZOBELE PAD</v>
          </cell>
          <cell r="C4054" t="str">
            <v>PG</v>
          </cell>
          <cell r="D4054">
            <v>94478</v>
          </cell>
        </row>
        <row r="4055">
          <cell r="A4055">
            <v>611569</v>
          </cell>
          <cell r="B4055" t="str">
            <v>B/CARD RAID 45NT PRIMARY ANZ</v>
          </cell>
          <cell r="C4055" t="str">
            <v>P9</v>
          </cell>
          <cell r="D4055">
            <v>57657</v>
          </cell>
        </row>
        <row r="4056">
          <cell r="A4056">
            <v>611570</v>
          </cell>
          <cell r="B4056" t="str">
            <v>B/CARD RAID 45NT REFILL ANZ</v>
          </cell>
          <cell r="C4056" t="str">
            <v>P9</v>
          </cell>
          <cell r="D4056">
            <v>57657</v>
          </cell>
        </row>
        <row r="4057">
          <cell r="A4057">
            <v>611571</v>
          </cell>
          <cell r="B4057" t="str">
            <v>RAID ZOBELE ELECTRIC UNIT 45NT</v>
          </cell>
          <cell r="C4057" t="str">
            <v>RC</v>
          </cell>
          <cell r="D4057">
            <v>87645</v>
          </cell>
        </row>
        <row r="4058">
          <cell r="A4058">
            <v>611571</v>
          </cell>
          <cell r="B4058" t="str">
            <v>RAID ZOBELE ELECTRIC UNIT 45NT</v>
          </cell>
          <cell r="C4058" t="str">
            <v>RC</v>
          </cell>
        </row>
        <row r="4059">
          <cell r="A4059">
            <v>611571</v>
          </cell>
          <cell r="B4059" t="str">
            <v>RAID ZOBELE ELECTRIC UNIT 45NT</v>
          </cell>
          <cell r="C4059" t="str">
            <v>RC</v>
          </cell>
        </row>
        <row r="4060">
          <cell r="A4060">
            <v>611571</v>
          </cell>
          <cell r="B4060" t="str">
            <v>RAID ZOBELE ELECTRIC UNIT 45NT</v>
          </cell>
          <cell r="C4060" t="str">
            <v>RC</v>
          </cell>
        </row>
        <row r="4061">
          <cell r="A4061">
            <v>611572</v>
          </cell>
          <cell r="B4061" t="str">
            <v>BOT ZOBELE UNLABELLED REFILL</v>
          </cell>
          <cell r="C4061" t="str">
            <v>P5</v>
          </cell>
          <cell r="D4061">
            <v>87645</v>
          </cell>
        </row>
        <row r="4062">
          <cell r="A4062">
            <v>611573</v>
          </cell>
          <cell r="B4062" t="str">
            <v>BLISTER RAID 45NT PRIM ZOBELE</v>
          </cell>
          <cell r="C4062" t="str">
            <v>P9</v>
          </cell>
          <cell r="D4062">
            <v>94478</v>
          </cell>
        </row>
        <row r="4063">
          <cell r="A4063">
            <v>611574</v>
          </cell>
          <cell r="B4063" t="str">
            <v>B/CARD RAID 45NT PRIMRY ZOBELE</v>
          </cell>
          <cell r="C4063" t="str">
            <v>P9</v>
          </cell>
          <cell r="D4063">
            <v>57657</v>
          </cell>
        </row>
        <row r="4064">
          <cell r="A4064">
            <v>611575</v>
          </cell>
          <cell r="B4064" t="str">
            <v>CTN RAID 45NT PRIMARY ZOBELE</v>
          </cell>
          <cell r="C4064" t="str">
            <v>P9</v>
          </cell>
          <cell r="D4064">
            <v>81900</v>
          </cell>
        </row>
        <row r="4065">
          <cell r="A4065">
            <v>611576</v>
          </cell>
          <cell r="B4065" t="str">
            <v>B/CARD RAID 45N REF ZOBELE PAD</v>
          </cell>
          <cell r="C4065" t="str">
            <v>P9</v>
          </cell>
          <cell r="D4065">
            <v>57657</v>
          </cell>
        </row>
        <row r="4066">
          <cell r="A4066">
            <v>611577</v>
          </cell>
          <cell r="B4066" t="str">
            <v>CTN INNER RAID45NT REFL ZOBELE</v>
          </cell>
          <cell r="C4066" t="str">
            <v>PH</v>
          </cell>
          <cell r="D4066">
            <v>57657</v>
          </cell>
        </row>
        <row r="4067">
          <cell r="A4067">
            <v>611578</v>
          </cell>
          <cell r="B4067" t="str">
            <v>CTN OUTER RAID45NT REFL ZOBELE</v>
          </cell>
          <cell r="C4067" t="str">
            <v>P2</v>
          </cell>
          <cell r="D4067">
            <v>81900</v>
          </cell>
        </row>
        <row r="4068">
          <cell r="A4068">
            <v>611579</v>
          </cell>
          <cell r="B4068" t="str">
            <v>CTN RAID MOZZIE COIL    2X12PK</v>
          </cell>
          <cell r="C4068" t="str">
            <v>P2</v>
          </cell>
          <cell r="D4068">
            <v>0</v>
          </cell>
        </row>
        <row r="4069">
          <cell r="A4069">
            <v>611580</v>
          </cell>
          <cell r="B4069" t="str">
            <v>GLADE P/INS F of F CARTRIDGE</v>
          </cell>
          <cell r="C4069" t="str">
            <v>RC</v>
          </cell>
          <cell r="D4069">
            <v>38031</v>
          </cell>
        </row>
        <row r="4070">
          <cell r="A4070">
            <v>611581</v>
          </cell>
          <cell r="B4070" t="str">
            <v>B/CARD RAID MOTHPROOFER</v>
          </cell>
          <cell r="C4070" t="str">
            <v>PH</v>
          </cell>
          <cell r="D4070">
            <v>0</v>
          </cell>
        </row>
        <row r="4071">
          <cell r="A4071">
            <v>611582</v>
          </cell>
          <cell r="B4071" t="str">
            <v>CTN RAID ANT KILLER 125mL</v>
          </cell>
          <cell r="C4071" t="str">
            <v>P2</v>
          </cell>
          <cell r="D4071">
            <v>0</v>
          </cell>
        </row>
        <row r="4072">
          <cell r="A4072">
            <v>611583</v>
          </cell>
          <cell r="B4072" t="str">
            <v>CTN RAID CANDLE CITRONELLA</v>
          </cell>
          <cell r="C4072" t="str">
            <v>P2</v>
          </cell>
          <cell r="D4072">
            <v>0</v>
          </cell>
        </row>
        <row r="4073">
          <cell r="A4073">
            <v>611584</v>
          </cell>
          <cell r="B4073" t="str">
            <v>B/CARD RAID 45NT REFILL ANZ</v>
          </cell>
          <cell r="C4073" t="str">
            <v>PH</v>
          </cell>
          <cell r="D4073">
            <v>57657</v>
          </cell>
        </row>
        <row r="4074">
          <cell r="A4074">
            <v>611585</v>
          </cell>
          <cell r="B4074" t="str">
            <v>GLADE P/INS CNTRY BL CARTRIDGE</v>
          </cell>
          <cell r="C4074" t="str">
            <v>RC</v>
          </cell>
          <cell r="D4074">
            <v>38031</v>
          </cell>
        </row>
        <row r="4075">
          <cell r="A4075">
            <v>611586</v>
          </cell>
          <cell r="B4075" t="str">
            <v>BLISTER RAID 45NT PRI TWIN ZOB</v>
          </cell>
          <cell r="C4075" t="str">
            <v>PG</v>
          </cell>
          <cell r="D4075">
            <v>94478</v>
          </cell>
        </row>
        <row r="4076">
          <cell r="A4076">
            <v>611587</v>
          </cell>
          <cell r="B4076" t="str">
            <v>B/CARD RAID 45NT PRI TWIN ZOB</v>
          </cell>
          <cell r="C4076" t="str">
            <v>PH</v>
          </cell>
          <cell r="D4076">
            <v>57657</v>
          </cell>
        </row>
        <row r="4077">
          <cell r="A4077">
            <v>611588</v>
          </cell>
          <cell r="B4077" t="str">
            <v>BOT ZOBELE UNLABELLED REFILL</v>
          </cell>
          <cell r="C4077" t="str">
            <v>P9</v>
          </cell>
          <cell r="D4077">
            <v>87645</v>
          </cell>
        </row>
        <row r="4078">
          <cell r="A4078">
            <v>611589</v>
          </cell>
          <cell r="B4078" t="str">
            <v>CTN RAID 45NT PRI TWIN ZOBELE</v>
          </cell>
          <cell r="C4078" t="str">
            <v>P2</v>
          </cell>
          <cell r="D4078">
            <v>81900</v>
          </cell>
        </row>
        <row r="4079">
          <cell r="A4079">
            <v>611590</v>
          </cell>
          <cell r="B4079" t="str">
            <v>GLADE PLUG INS BOX HEATER</v>
          </cell>
          <cell r="C4079" t="str">
            <v>RC</v>
          </cell>
          <cell r="D4079">
            <v>28506</v>
          </cell>
        </row>
        <row r="4080">
          <cell r="A4080">
            <v>611591</v>
          </cell>
          <cell r="B4080" t="str">
            <v>B/C RAID 45N REF Bot 98 O/Less</v>
          </cell>
          <cell r="C4080" t="str">
            <v>PH</v>
          </cell>
          <cell r="D4080">
            <v>57657</v>
          </cell>
        </row>
        <row r="4081">
          <cell r="A4081">
            <v>611592</v>
          </cell>
          <cell r="B4081" t="str">
            <v>BOT ZOBELE LABELLED REFIL 30mL</v>
          </cell>
          <cell r="C4081" t="str">
            <v>P5</v>
          </cell>
          <cell r="D4081">
            <v>94722</v>
          </cell>
        </row>
        <row r="4082">
          <cell r="A4082">
            <v>611593</v>
          </cell>
          <cell r="B4082" t="str">
            <v>RAID ZOBELE NAT PYR PAD</v>
          </cell>
          <cell r="C4082" t="str">
            <v>RC</v>
          </cell>
          <cell r="D4082">
            <v>87645</v>
          </cell>
        </row>
        <row r="4083">
          <cell r="A4083">
            <v>611593</v>
          </cell>
          <cell r="B4083" t="str">
            <v>RAID ZOBELE NAT PYR PAD</v>
          </cell>
          <cell r="C4083" t="str">
            <v>RC</v>
          </cell>
        </row>
        <row r="4084">
          <cell r="A4084">
            <v>611594</v>
          </cell>
          <cell r="B4084" t="str">
            <v>CTN INNER RAID 45N REF ZOB PAD</v>
          </cell>
          <cell r="C4084" t="str">
            <v>P9</v>
          </cell>
          <cell r="D4084">
            <v>57657</v>
          </cell>
        </row>
        <row r="4085">
          <cell r="A4085">
            <v>611595</v>
          </cell>
          <cell r="B4085" t="str">
            <v>GLADE PLUG INS SHELL HEATER</v>
          </cell>
          <cell r="C4085" t="str">
            <v>RC</v>
          </cell>
          <cell r="D4085">
            <v>28506</v>
          </cell>
        </row>
        <row r="4086">
          <cell r="A4086">
            <v>611596</v>
          </cell>
          <cell r="B4086" t="str">
            <v>CTN OUTER RAID 45N REF ZOB PAD</v>
          </cell>
          <cell r="C4086" t="str">
            <v>P9</v>
          </cell>
          <cell r="D4086">
            <v>81900</v>
          </cell>
        </row>
        <row r="4087">
          <cell r="A4087">
            <v>611597</v>
          </cell>
          <cell r="B4087" t="str">
            <v>CAP RAID BUG PROMO(BASE) 65mm</v>
          </cell>
          <cell r="C4087" t="str">
            <v>P1</v>
          </cell>
          <cell r="D4087">
            <v>64020</v>
          </cell>
        </row>
        <row r="4088">
          <cell r="A4088">
            <v>611598</v>
          </cell>
          <cell r="B4088" t="str">
            <v>CTN RAID HYPO FIK BUG PROMO</v>
          </cell>
          <cell r="C4088" t="str">
            <v>P9</v>
          </cell>
          <cell r="D4088">
            <v>81900</v>
          </cell>
        </row>
        <row r="4089">
          <cell r="A4089">
            <v>611599</v>
          </cell>
          <cell r="B4089" t="str">
            <v>CTN RAID F/K FIK BUG PROMO</v>
          </cell>
          <cell r="C4089" t="str">
            <v>P9</v>
          </cell>
          <cell r="D4089">
            <v>81900</v>
          </cell>
        </row>
        <row r="4090">
          <cell r="A4090">
            <v>611600</v>
          </cell>
          <cell r="B4090" t="str">
            <v>CTN RAID N/PYR FIK BUG PROMO</v>
          </cell>
          <cell r="C4090" t="str">
            <v>P9</v>
          </cell>
          <cell r="D4090">
            <v>81900</v>
          </cell>
        </row>
        <row r="4091">
          <cell r="A4091">
            <v>611601</v>
          </cell>
          <cell r="B4091" t="str">
            <v>CTN RAID CITRON FIK BUG PROMO</v>
          </cell>
          <cell r="C4091" t="str">
            <v>P9</v>
          </cell>
          <cell r="D4091">
            <v>81900</v>
          </cell>
        </row>
        <row r="4092">
          <cell r="A4092">
            <v>611602</v>
          </cell>
          <cell r="B4092" t="str">
            <v>CTN RAID G/KILL FIK BUG PROMO</v>
          </cell>
          <cell r="C4092" t="str">
            <v>P9</v>
          </cell>
          <cell r="D4092">
            <v>81900</v>
          </cell>
        </row>
        <row r="4093">
          <cell r="A4093">
            <v>611603</v>
          </cell>
          <cell r="B4093" t="str">
            <v>RAID ASSORTED BUGS(PROMO)</v>
          </cell>
          <cell r="C4093" t="str">
            <v>P1</v>
          </cell>
          <cell r="D4093">
            <v>0</v>
          </cell>
        </row>
        <row r="4094">
          <cell r="A4094">
            <v>611604</v>
          </cell>
          <cell r="B4094" t="str">
            <v>CTN BLCH CREME F/D BFRSH PROMO</v>
          </cell>
          <cell r="C4094" t="str">
            <v>P9</v>
          </cell>
          <cell r="D4094">
            <v>81900</v>
          </cell>
        </row>
        <row r="4095">
          <cell r="A4095">
            <v>611605</v>
          </cell>
          <cell r="B4095" t="str">
            <v>CTN RAID 30DAYKILL BUG PROMO</v>
          </cell>
          <cell r="C4095" t="str">
            <v>P9</v>
          </cell>
          <cell r="D4095">
            <v>81900</v>
          </cell>
        </row>
        <row r="4096">
          <cell r="A4096">
            <v>611606</v>
          </cell>
          <cell r="B4096" t="str">
            <v>LEAFLET RAID ASSORT BUG(PROMO)</v>
          </cell>
          <cell r="C4096" t="str">
            <v>P1</v>
          </cell>
          <cell r="D4096">
            <v>0</v>
          </cell>
        </row>
        <row r="4097">
          <cell r="A4097">
            <v>611607</v>
          </cell>
          <cell r="B4097" t="str">
            <v>LABEL RAID ASSORT BUG WARNING</v>
          </cell>
          <cell r="C4097" t="str">
            <v>P1</v>
          </cell>
          <cell r="D4097">
            <v>0</v>
          </cell>
        </row>
        <row r="4098">
          <cell r="A4098">
            <v>611608</v>
          </cell>
          <cell r="B4098" t="str">
            <v>LABEL Raid 45N Extra Zapper</v>
          </cell>
          <cell r="C4098" t="str">
            <v>PC</v>
          </cell>
          <cell r="D4098">
            <v>9207</v>
          </cell>
        </row>
        <row r="4099">
          <cell r="A4099">
            <v>611609</v>
          </cell>
          <cell r="B4099" t="str">
            <v>LABEL Raid 45N Kills Mosquitoe</v>
          </cell>
          <cell r="C4099" t="str">
            <v>PC</v>
          </cell>
          <cell r="D4099">
            <v>9207</v>
          </cell>
        </row>
        <row r="4100">
          <cell r="A4100">
            <v>611610</v>
          </cell>
          <cell r="B4100" t="str">
            <v>LABEL Raid Alomo Maxkill 98</v>
          </cell>
          <cell r="C4100" t="str">
            <v>PC</v>
          </cell>
          <cell r="D4100">
            <v>9207</v>
          </cell>
        </row>
        <row r="4101">
          <cell r="A4101">
            <v>611611</v>
          </cell>
          <cell r="B4101" t="str">
            <v>LABEL Raid Eggsoppers  Bait 98</v>
          </cell>
          <cell r="C4101" t="str">
            <v>PC</v>
          </cell>
          <cell r="D4101">
            <v>9207</v>
          </cell>
        </row>
        <row r="4102">
          <cell r="A4102">
            <v>611612</v>
          </cell>
          <cell r="B4102" t="str">
            <v>LABEL Raid Alomo Ultra Bait 98</v>
          </cell>
          <cell r="C4102" t="str">
            <v>PC</v>
          </cell>
          <cell r="D4102">
            <v>9207</v>
          </cell>
        </row>
        <row r="4103">
          <cell r="A4103">
            <v>611613</v>
          </cell>
          <cell r="B4103" t="str">
            <v>BLISTER RAID 45NIGHT LIQ REF</v>
          </cell>
          <cell r="C4103" t="str">
            <v>PG</v>
          </cell>
          <cell r="D4103">
            <v>94478</v>
          </cell>
        </row>
        <row r="4104">
          <cell r="A4104">
            <v>611614</v>
          </cell>
          <cell r="B4104" t="str">
            <v>B/CARD RAID 45NIGHT LIQ REF</v>
          </cell>
          <cell r="C4104" t="str">
            <v>PH</v>
          </cell>
          <cell r="D4104">
            <v>57657</v>
          </cell>
        </row>
        <row r="4105">
          <cell r="A4105">
            <v>611615</v>
          </cell>
          <cell r="B4105" t="str">
            <v>CTN RAID 45NIGHT LIQ REF</v>
          </cell>
          <cell r="C4105" t="str">
            <v>P2</v>
          </cell>
          <cell r="D4105">
            <v>81900</v>
          </cell>
        </row>
        <row r="4106">
          <cell r="A4106">
            <v>611616</v>
          </cell>
          <cell r="B4106" t="str">
            <v>BLISTER RAID PRIM MOZZIE REPEL</v>
          </cell>
          <cell r="C4106" t="str">
            <v>PG</v>
          </cell>
          <cell r="D4106">
            <v>94478</v>
          </cell>
        </row>
        <row r="4107">
          <cell r="A4107">
            <v>611617</v>
          </cell>
          <cell r="B4107" t="str">
            <v>B/CARD RAID PRIM MOZZIE REPEL</v>
          </cell>
          <cell r="C4107" t="str">
            <v>PH</v>
          </cell>
          <cell r="D4107">
            <v>57657</v>
          </cell>
        </row>
        <row r="4108">
          <cell r="A4108">
            <v>611618</v>
          </cell>
          <cell r="B4108" t="str">
            <v>CTN RAID PRIM MOZZIE REPELLER</v>
          </cell>
          <cell r="C4108" t="str">
            <v>P2</v>
          </cell>
          <cell r="D4108">
            <v>81900</v>
          </cell>
        </row>
        <row r="4109">
          <cell r="A4109">
            <v>611619</v>
          </cell>
          <cell r="B4109" t="str">
            <v>BLISTER RAID NAT PY MATS REF</v>
          </cell>
          <cell r="C4109" t="str">
            <v>PG</v>
          </cell>
          <cell r="D4109">
            <v>94478</v>
          </cell>
        </row>
        <row r="4110">
          <cell r="A4110">
            <v>611620</v>
          </cell>
          <cell r="B4110" t="str">
            <v>B/CARD RAID NAT PY MATS REF</v>
          </cell>
          <cell r="C4110" t="str">
            <v>PH</v>
          </cell>
          <cell r="D4110">
            <v>57657</v>
          </cell>
        </row>
        <row r="4111">
          <cell r="A4111">
            <v>611621</v>
          </cell>
          <cell r="B4111" t="str">
            <v>CTN RAID NAT PY MATS REF</v>
          </cell>
          <cell r="C4111" t="str">
            <v>P2</v>
          </cell>
          <cell r="D4111">
            <v>81900</v>
          </cell>
        </row>
        <row r="4112">
          <cell r="A4112">
            <v>611622</v>
          </cell>
          <cell r="B4112" t="str">
            <v>CTN RAID MOZZ MATS NZ PRI 12PK</v>
          </cell>
          <cell r="C4112" t="str">
            <v>P2</v>
          </cell>
          <cell r="D4112">
            <v>0</v>
          </cell>
        </row>
        <row r="4113">
          <cell r="A4113">
            <v>611623</v>
          </cell>
          <cell r="B4113" t="str">
            <v>CTN RAID MOZZIE MATS NZ REF</v>
          </cell>
          <cell r="C4113" t="str">
            <v>P2</v>
          </cell>
          <cell r="D4113">
            <v>0</v>
          </cell>
        </row>
        <row r="4114">
          <cell r="A4114">
            <v>611624</v>
          </cell>
          <cell r="B4114" t="str">
            <v>B/CARD RAID PRIM MOZZ REPEL NZ</v>
          </cell>
          <cell r="C4114" t="str">
            <v>PH</v>
          </cell>
          <cell r="D4114">
            <v>0</v>
          </cell>
        </row>
        <row r="4115">
          <cell r="A4115">
            <v>611625</v>
          </cell>
          <cell r="B4115" t="str">
            <v>B/CARD RAID NAT PY MATS NZ REF</v>
          </cell>
          <cell r="C4115" t="str">
            <v>PH</v>
          </cell>
          <cell r="D4115">
            <v>0</v>
          </cell>
        </row>
        <row r="4116">
          <cell r="A4116">
            <v>611670</v>
          </cell>
          <cell r="B4116" t="str">
            <v>EGG STOPPERS TRIPLE PACK</v>
          </cell>
          <cell r="C4116" t="str">
            <v>RC</v>
          </cell>
          <cell r="D4116">
            <v>0</v>
          </cell>
        </row>
        <row r="4117">
          <cell r="A4117">
            <v>611933</v>
          </cell>
          <cell r="B4117" t="str">
            <v>CAN GOOD SENSE LEMON     400GM</v>
          </cell>
          <cell r="C4117" t="str">
            <v>P9</v>
          </cell>
          <cell r="D4117">
            <v>50735</v>
          </cell>
        </row>
        <row r="4118">
          <cell r="A4118">
            <v>612010</v>
          </cell>
          <cell r="B4118" t="str">
            <v>CAN GOOD SENSE ALLSEASON 400GM</v>
          </cell>
          <cell r="C4118" t="str">
            <v>P9</v>
          </cell>
          <cell r="D4118">
            <v>50735</v>
          </cell>
        </row>
        <row r="4119">
          <cell r="A4119">
            <v>612330</v>
          </cell>
          <cell r="B4119" t="str">
            <v>CAN FREEDOM CHINESE 400GM</v>
          </cell>
          <cell r="C4119" t="str">
            <v>P9</v>
          </cell>
          <cell r="D4119">
            <v>50735</v>
          </cell>
        </row>
        <row r="4120">
          <cell r="A4120">
            <v>612331</v>
          </cell>
          <cell r="B4120" t="str">
            <v>CAN FREEDOM 500GM</v>
          </cell>
          <cell r="C4120" t="str">
            <v>P9</v>
          </cell>
          <cell r="D4120">
            <v>50735</v>
          </cell>
        </row>
        <row r="4121">
          <cell r="A4121">
            <v>612401</v>
          </cell>
          <cell r="B4121" t="str">
            <v>CAN CARPET MAINTAINER    500GM</v>
          </cell>
          <cell r="C4121" t="str">
            <v>P9</v>
          </cell>
          <cell r="D4121">
            <v>50735</v>
          </cell>
        </row>
        <row r="4122">
          <cell r="A4122">
            <v>612405</v>
          </cell>
          <cell r="B4122" t="str">
            <v>CAN RUGBEE CARPET MAINT  500GM</v>
          </cell>
          <cell r="C4122" t="str">
            <v>P9</v>
          </cell>
          <cell r="D4122">
            <v>0</v>
          </cell>
        </row>
        <row r="4123">
          <cell r="A4123">
            <v>612422</v>
          </cell>
          <cell r="B4123" t="str">
            <v>CAN CHARGE AEROSOL       400GM</v>
          </cell>
          <cell r="C4123" t="str">
            <v>P9</v>
          </cell>
          <cell r="D4123">
            <v>50735</v>
          </cell>
        </row>
        <row r="4124">
          <cell r="A4124">
            <v>612423</v>
          </cell>
          <cell r="B4124" t="str">
            <v>CAN CHARGE AERO TWINPACK 500GM</v>
          </cell>
          <cell r="C4124" t="str">
            <v>P9</v>
          </cell>
          <cell r="D4124">
            <v>50735</v>
          </cell>
        </row>
        <row r="4125">
          <cell r="A4125">
            <v>612424</v>
          </cell>
          <cell r="B4125" t="str">
            <v>Tin Plate Rugbee Carpet Maint</v>
          </cell>
          <cell r="C4125" t="str">
            <v>P9</v>
          </cell>
          <cell r="D4125">
            <v>50735</v>
          </cell>
        </row>
        <row r="4126">
          <cell r="A4126">
            <v>612425</v>
          </cell>
          <cell r="B4126" t="str">
            <v>Tin Plate G/Sense Lemon</v>
          </cell>
          <cell r="C4126" t="str">
            <v>P9</v>
          </cell>
          <cell r="D4126">
            <v>50735</v>
          </cell>
        </row>
        <row r="4127">
          <cell r="A4127">
            <v>612426</v>
          </cell>
          <cell r="B4127" t="str">
            <v>Tin Plate Baygon Pine Fresh</v>
          </cell>
          <cell r="C4127" t="str">
            <v>P9</v>
          </cell>
          <cell r="D4127">
            <v>50735</v>
          </cell>
        </row>
        <row r="4128">
          <cell r="A4128">
            <v>612427</v>
          </cell>
          <cell r="B4128" t="str">
            <v>Tin PLate Raid Off Repellant</v>
          </cell>
          <cell r="C4128" t="str">
            <v>P9</v>
          </cell>
          <cell r="D4128">
            <v>50735</v>
          </cell>
        </row>
        <row r="4129">
          <cell r="A4129">
            <v>612428</v>
          </cell>
          <cell r="B4129" t="str">
            <v>Tin Plate Flea Killer</v>
          </cell>
          <cell r="C4129" t="str">
            <v>P9</v>
          </cell>
          <cell r="D4129">
            <v>50735</v>
          </cell>
        </row>
        <row r="4130">
          <cell r="A4130">
            <v>612429</v>
          </cell>
          <cell r="B4130" t="str">
            <v>Tin Plate Off Skintastic</v>
          </cell>
          <cell r="C4130" t="str">
            <v>P9</v>
          </cell>
          <cell r="D4130">
            <v>50735</v>
          </cell>
        </row>
        <row r="4131">
          <cell r="A4131">
            <v>612430</v>
          </cell>
          <cell r="B4131" t="str">
            <v>Tin Plate Raid Petplus</v>
          </cell>
          <cell r="C4131" t="str">
            <v>P9</v>
          </cell>
          <cell r="D4131">
            <v>50735</v>
          </cell>
        </row>
        <row r="4132">
          <cell r="A4132">
            <v>612431</v>
          </cell>
          <cell r="B4132" t="str">
            <v>Tin Plate Raid FK Plus</v>
          </cell>
          <cell r="C4132" t="str">
            <v>P9</v>
          </cell>
          <cell r="D4132">
            <v>50735</v>
          </cell>
        </row>
        <row r="4133">
          <cell r="A4133">
            <v>612432</v>
          </cell>
          <cell r="B4133" t="str">
            <v>Tin Plate Glade G/Sense Lemon</v>
          </cell>
          <cell r="C4133" t="str">
            <v>P9</v>
          </cell>
          <cell r="D4133">
            <v>50735</v>
          </cell>
        </row>
        <row r="4134">
          <cell r="A4134">
            <v>612433</v>
          </cell>
          <cell r="B4134" t="str">
            <v>Tin Plate Raid Commercial</v>
          </cell>
          <cell r="C4134" t="str">
            <v>P9</v>
          </cell>
          <cell r="D4134">
            <v>50735</v>
          </cell>
        </row>
        <row r="4135">
          <cell r="A4135">
            <v>612434</v>
          </cell>
          <cell r="B4135" t="str">
            <v>Tin Plate Baygon Pine</v>
          </cell>
          <cell r="C4135" t="str">
            <v>P9</v>
          </cell>
          <cell r="D4135">
            <v>50735</v>
          </cell>
        </row>
        <row r="4136">
          <cell r="A4136">
            <v>612435</v>
          </cell>
          <cell r="B4136" t="str">
            <v>Tin Plate Baygon FKD</v>
          </cell>
          <cell r="C4136" t="str">
            <v>P9</v>
          </cell>
          <cell r="D4136">
            <v>50735</v>
          </cell>
        </row>
        <row r="4137">
          <cell r="A4137">
            <v>612436</v>
          </cell>
          <cell r="B4137" t="str">
            <v>Tin Plate Baygon DIY</v>
          </cell>
          <cell r="C4137" t="str">
            <v>P9</v>
          </cell>
          <cell r="D4137">
            <v>50735</v>
          </cell>
        </row>
        <row r="4138">
          <cell r="A4138">
            <v>612437</v>
          </cell>
          <cell r="B4138" t="str">
            <v>Tin Plate RAID GERMKILL</v>
          </cell>
          <cell r="C4138" t="str">
            <v>P9</v>
          </cell>
          <cell r="D4138">
            <v>50735</v>
          </cell>
        </row>
        <row r="4139">
          <cell r="A4139">
            <v>612438</v>
          </cell>
          <cell r="B4139" t="str">
            <v>Tin Plate RAID L/ALLERGENIC</v>
          </cell>
          <cell r="C4139" t="str">
            <v>P9</v>
          </cell>
          <cell r="D4139">
            <v>50735</v>
          </cell>
        </row>
        <row r="4140">
          <cell r="A4140">
            <v>612439</v>
          </cell>
          <cell r="B4140" t="str">
            <v>Tin Plate RAID FIK GERM KILL</v>
          </cell>
          <cell r="C4140" t="str">
            <v>P9</v>
          </cell>
          <cell r="D4140">
            <v>50735</v>
          </cell>
        </row>
        <row r="4141">
          <cell r="A4141">
            <v>612440</v>
          </cell>
          <cell r="B4141" t="str">
            <v>Tin Plate Baygon Mint</v>
          </cell>
          <cell r="C4141" t="str">
            <v>P9</v>
          </cell>
          <cell r="D4141">
            <v>50735</v>
          </cell>
        </row>
        <row r="4142">
          <cell r="A4142">
            <v>612441</v>
          </cell>
          <cell r="B4142" t="str">
            <v>Tin Plate Raid Citronella</v>
          </cell>
          <cell r="C4142" t="str">
            <v>P9</v>
          </cell>
          <cell r="D4142">
            <v>50735</v>
          </cell>
        </row>
        <row r="4143">
          <cell r="A4143">
            <v>612442</v>
          </cell>
          <cell r="B4143" t="str">
            <v>Tin Plate Raid Surface Germ</v>
          </cell>
          <cell r="C4143" t="str">
            <v>P9</v>
          </cell>
          <cell r="D4143">
            <v>50735</v>
          </cell>
        </row>
        <row r="4144">
          <cell r="A4144">
            <v>612443</v>
          </cell>
          <cell r="B4144" t="str">
            <v>Tin Plate Pledge Shine Up</v>
          </cell>
          <cell r="C4144" t="str">
            <v>P9</v>
          </cell>
          <cell r="D4144">
            <v>50735</v>
          </cell>
        </row>
        <row r="4145">
          <cell r="A4145">
            <v>612444</v>
          </cell>
          <cell r="B4145" t="str">
            <v>Tin Plate Multi Spring Fresh</v>
          </cell>
          <cell r="C4145" t="str">
            <v>P9</v>
          </cell>
          <cell r="D4145">
            <v>50735</v>
          </cell>
        </row>
        <row r="4146">
          <cell r="A4146">
            <v>612445</v>
          </cell>
          <cell r="B4146" t="str">
            <v>Tin Plate Raid Low Allergenic</v>
          </cell>
          <cell r="C4146" t="str">
            <v>P9</v>
          </cell>
          <cell r="D4146">
            <v>50735</v>
          </cell>
        </row>
        <row r="4147">
          <cell r="A4147">
            <v>612446</v>
          </cell>
          <cell r="B4147" t="str">
            <v>Tin Plate Raid Fast Kill NZ</v>
          </cell>
          <cell r="C4147" t="str">
            <v>P9</v>
          </cell>
          <cell r="D4147">
            <v>50735</v>
          </cell>
        </row>
        <row r="4148">
          <cell r="A4148">
            <v>612447</v>
          </cell>
          <cell r="B4148" t="str">
            <v>Tin Plate Pledge Potpourri NZ</v>
          </cell>
          <cell r="C4148" t="str">
            <v>P9</v>
          </cell>
          <cell r="D4148">
            <v>50735</v>
          </cell>
        </row>
        <row r="4149">
          <cell r="A4149">
            <v>612448</v>
          </cell>
          <cell r="B4149" t="str">
            <v>Tin Plate Pledge C/Garden NZ</v>
          </cell>
          <cell r="C4149" t="str">
            <v>P9</v>
          </cell>
          <cell r="D4149">
            <v>50735</v>
          </cell>
        </row>
        <row r="4150">
          <cell r="A4150">
            <v>612449</v>
          </cell>
          <cell r="B4150" t="str">
            <v>Tin Plate Glade Wild Pear</v>
          </cell>
          <cell r="C4150" t="str">
            <v>P9</v>
          </cell>
          <cell r="D4150">
            <v>50735</v>
          </cell>
        </row>
        <row r="4151">
          <cell r="A4151">
            <v>612450</v>
          </cell>
          <cell r="B4151" t="str">
            <v>Tin Plate Glade Botanic Garden</v>
          </cell>
          <cell r="C4151" t="str">
            <v>P9</v>
          </cell>
          <cell r="D4151">
            <v>50735</v>
          </cell>
        </row>
        <row r="4152">
          <cell r="A4152">
            <v>612451</v>
          </cell>
          <cell r="B4152" t="str">
            <v>Tin Plate Raid Dog/Flea NZ</v>
          </cell>
          <cell r="C4152" t="str">
            <v>P9</v>
          </cell>
          <cell r="D4152">
            <v>50735</v>
          </cell>
        </row>
        <row r="4153">
          <cell r="A4153">
            <v>612452</v>
          </cell>
          <cell r="B4153" t="str">
            <v>Tin Plate Raid Fast Kill NZ</v>
          </cell>
          <cell r="C4153" t="str">
            <v>P9</v>
          </cell>
          <cell r="D4153">
            <v>50735</v>
          </cell>
        </row>
        <row r="4154">
          <cell r="A4154">
            <v>612453</v>
          </cell>
          <cell r="B4154" t="str">
            <v>Tin Plate Raid House Garden NZ</v>
          </cell>
          <cell r="C4154" t="str">
            <v>P9</v>
          </cell>
          <cell r="D4154">
            <v>50735</v>
          </cell>
        </row>
        <row r="4155">
          <cell r="A4155">
            <v>612454</v>
          </cell>
          <cell r="B4155" t="str">
            <v>Tin Plate Pledge Potpourri</v>
          </cell>
          <cell r="C4155" t="str">
            <v>P9</v>
          </cell>
          <cell r="D4155">
            <v>50735</v>
          </cell>
        </row>
        <row r="4156">
          <cell r="A4156">
            <v>612455</v>
          </cell>
          <cell r="B4156" t="str">
            <v>Tin Plate Pledge C/Wood</v>
          </cell>
          <cell r="C4156" t="str">
            <v>P9</v>
          </cell>
          <cell r="D4156">
            <v>50735</v>
          </cell>
        </row>
        <row r="4157">
          <cell r="A4157">
            <v>612456</v>
          </cell>
          <cell r="B4157" t="str">
            <v>Tin Plate Baygon Ultra</v>
          </cell>
          <cell r="C4157" t="str">
            <v>P9</v>
          </cell>
          <cell r="D4157">
            <v>50735</v>
          </cell>
        </row>
        <row r="4158">
          <cell r="A4158">
            <v>612457</v>
          </cell>
          <cell r="B4158" t="str">
            <v>Tin Plate Baygon Pine Fresh</v>
          </cell>
          <cell r="C4158" t="str">
            <v>P9</v>
          </cell>
          <cell r="D4158">
            <v>50735</v>
          </cell>
        </row>
        <row r="4159">
          <cell r="A4159">
            <v>612458</v>
          </cell>
          <cell r="B4159" t="str">
            <v>Tin Plate Baygon Fast K Down</v>
          </cell>
          <cell r="C4159" t="str">
            <v>P9</v>
          </cell>
          <cell r="D4159">
            <v>50735</v>
          </cell>
        </row>
        <row r="4160">
          <cell r="A4160">
            <v>612459</v>
          </cell>
          <cell r="B4160" t="str">
            <v>Tin Plate Baygon Outdoor</v>
          </cell>
          <cell r="C4160" t="str">
            <v>P9</v>
          </cell>
          <cell r="D4160">
            <v>50735</v>
          </cell>
        </row>
        <row r="4161">
          <cell r="A4161">
            <v>612460</v>
          </cell>
          <cell r="B4161" t="str">
            <v>Tin Plate Baygon Lemon Fresh</v>
          </cell>
          <cell r="C4161" t="str">
            <v>P9</v>
          </cell>
          <cell r="D4161">
            <v>50735</v>
          </cell>
        </row>
        <row r="4162">
          <cell r="A4162">
            <v>612461</v>
          </cell>
          <cell r="B4162" t="str">
            <v>Tin Plate Pledge Woodridge</v>
          </cell>
          <cell r="C4162" t="str">
            <v>P9</v>
          </cell>
          <cell r="D4162">
            <v>50735</v>
          </cell>
        </row>
        <row r="4163">
          <cell r="A4163">
            <v>612462</v>
          </cell>
          <cell r="B4163" t="str">
            <v>Tin Plate Bolt Residual</v>
          </cell>
          <cell r="C4163" t="str">
            <v>P9</v>
          </cell>
          <cell r="D4163">
            <v>50735</v>
          </cell>
        </row>
        <row r="4164">
          <cell r="A4164">
            <v>612463</v>
          </cell>
          <cell r="B4164" t="str">
            <v>Tin Plate Pledge Lemon NZ</v>
          </cell>
          <cell r="C4164" t="str">
            <v>P9</v>
          </cell>
          <cell r="D4164">
            <v>50735</v>
          </cell>
        </row>
        <row r="4165">
          <cell r="A4165">
            <v>612464</v>
          </cell>
          <cell r="B4165" t="str">
            <v>Tin Plate G/Sense All Seasons</v>
          </cell>
          <cell r="C4165" t="str">
            <v>P9</v>
          </cell>
          <cell r="D4165">
            <v>50735</v>
          </cell>
        </row>
        <row r="4166">
          <cell r="A4166">
            <v>612465</v>
          </cell>
          <cell r="B4166" t="str">
            <v>Tin Plate Glade Wild Bouquet</v>
          </cell>
          <cell r="C4166" t="str">
            <v>P9</v>
          </cell>
          <cell r="D4166">
            <v>50735</v>
          </cell>
        </row>
        <row r="4167">
          <cell r="A4167">
            <v>612466</v>
          </cell>
          <cell r="B4167" t="str">
            <v>Tin Plate Raid NZ Flea Killer</v>
          </cell>
          <cell r="C4167" t="str">
            <v>P9</v>
          </cell>
          <cell r="D4167">
            <v>50735</v>
          </cell>
        </row>
        <row r="4168">
          <cell r="A4168">
            <v>612467</v>
          </cell>
          <cell r="B4168" t="str">
            <v>Tin Plate Raid Flea Kiler Plus</v>
          </cell>
          <cell r="C4168" t="str">
            <v>P9</v>
          </cell>
          <cell r="D4168">
            <v>50735</v>
          </cell>
        </row>
        <row r="4169">
          <cell r="A4169">
            <v>612468</v>
          </cell>
          <cell r="B4169" t="str">
            <v>Tin Plate Freedom Chinese</v>
          </cell>
          <cell r="C4169" t="str">
            <v>P9</v>
          </cell>
          <cell r="D4169">
            <v>50735</v>
          </cell>
        </row>
        <row r="4170">
          <cell r="A4170">
            <v>612469</v>
          </cell>
          <cell r="B4170" t="str">
            <v>Tin Plate Raid Surf Germkill</v>
          </cell>
          <cell r="C4170" t="str">
            <v>P9</v>
          </cell>
          <cell r="D4170">
            <v>50735</v>
          </cell>
        </row>
        <row r="4171">
          <cell r="A4171">
            <v>612470</v>
          </cell>
          <cell r="B4171" t="str">
            <v>Tin Plate Japan Glade Sage</v>
          </cell>
          <cell r="C4171" t="str">
            <v>P9</v>
          </cell>
          <cell r="D4171">
            <v>50735</v>
          </cell>
        </row>
        <row r="4172">
          <cell r="A4172">
            <v>612471</v>
          </cell>
          <cell r="B4172" t="str">
            <v>Tin Plate Pledge woodridge</v>
          </cell>
          <cell r="C4172" t="str">
            <v>P9</v>
          </cell>
          <cell r="D4172">
            <v>50735</v>
          </cell>
        </row>
        <row r="4173">
          <cell r="A4173">
            <v>612472</v>
          </cell>
          <cell r="B4173" t="str">
            <v>Tin Plate raid flea bomb</v>
          </cell>
          <cell r="C4173" t="str">
            <v>P9</v>
          </cell>
          <cell r="D4173">
            <v>50735</v>
          </cell>
        </row>
        <row r="4174">
          <cell r="A4174">
            <v>612473</v>
          </cell>
          <cell r="B4174" t="str">
            <v>Tin Plate Glade Mtn Heather</v>
          </cell>
          <cell r="C4174" t="str">
            <v>P9</v>
          </cell>
          <cell r="D4174">
            <v>50735</v>
          </cell>
        </row>
        <row r="4175">
          <cell r="A4175">
            <v>619990</v>
          </cell>
          <cell r="B4175" t="str">
            <v>CAP RAID LOCK DOWN (US#269256)</v>
          </cell>
          <cell r="C4175" t="str">
            <v>P1</v>
          </cell>
          <cell r="D4175">
            <v>38031</v>
          </cell>
        </row>
        <row r="4176">
          <cell r="A4176">
            <v>619990</v>
          </cell>
          <cell r="B4176" t="str">
            <v>CAP RAID LOCK DOWN (US#269256)</v>
          </cell>
          <cell r="C4176" t="str">
            <v>P1</v>
          </cell>
        </row>
        <row r="4177">
          <cell r="A4177">
            <v>620000</v>
          </cell>
          <cell r="B4177" t="str">
            <v>CAP GLADE DOME BLACK</v>
          </cell>
          <cell r="C4177" t="str">
            <v>P9</v>
          </cell>
          <cell r="D4177">
            <v>60200</v>
          </cell>
        </row>
        <row r="4178">
          <cell r="A4178">
            <v>620001</v>
          </cell>
          <cell r="B4178" t="str">
            <v>CAP GLADE DOME OFF WHITE</v>
          </cell>
          <cell r="C4178" t="str">
            <v>P9</v>
          </cell>
          <cell r="D4178">
            <v>60200</v>
          </cell>
        </row>
        <row r="4179">
          <cell r="A4179">
            <v>620002</v>
          </cell>
          <cell r="B4179" t="str">
            <v>VALVE USJ 9102-168 O/AIR WET</v>
          </cell>
          <cell r="C4179" t="str">
            <v>P9</v>
          </cell>
          <cell r="D4179">
            <v>60200</v>
          </cell>
        </row>
        <row r="4180">
          <cell r="A4180">
            <v>620003</v>
          </cell>
          <cell r="B4180" t="str">
            <v>VALVE USJ 9103-168 O/AIR DRY</v>
          </cell>
          <cell r="C4180" t="str">
            <v>P9</v>
          </cell>
          <cell r="D4180">
            <v>60200</v>
          </cell>
        </row>
        <row r="4181">
          <cell r="A4181">
            <v>620004</v>
          </cell>
          <cell r="B4181" t="str">
            <v>CAP GLADE DOME PINK</v>
          </cell>
          <cell r="C4181" t="str">
            <v>P9</v>
          </cell>
          <cell r="D4181">
            <v>60200</v>
          </cell>
        </row>
        <row r="4182">
          <cell r="A4182">
            <v>620005</v>
          </cell>
          <cell r="B4182" t="str">
            <v>VALVE USJ-6643-187 PRO/WET 65M</v>
          </cell>
          <cell r="C4182" t="str">
            <v>P9</v>
          </cell>
          <cell r="D4182">
            <v>60200</v>
          </cell>
        </row>
        <row r="4183">
          <cell r="A4183">
            <v>620006</v>
          </cell>
          <cell r="B4183" t="str">
            <v>VALVE USJ-6781-187 PRO/DRY 65M</v>
          </cell>
          <cell r="C4183" t="str">
            <v>P9</v>
          </cell>
          <cell r="D4183">
            <v>60200</v>
          </cell>
        </row>
        <row r="4184">
          <cell r="A4184">
            <v>620007</v>
          </cell>
          <cell r="B4184" t="str">
            <v>CAP GLADE DOME DK GREEN</v>
          </cell>
          <cell r="C4184" t="str">
            <v>P9</v>
          </cell>
          <cell r="D4184">
            <v>60200</v>
          </cell>
        </row>
        <row r="4185">
          <cell r="A4185">
            <v>620008</v>
          </cell>
          <cell r="B4185" t="str">
            <v>VALVE ASJ 6810-215 SHINE UP</v>
          </cell>
          <cell r="C4185" t="str">
            <v>P9</v>
          </cell>
          <cell r="D4185">
            <v>60200</v>
          </cell>
        </row>
        <row r="4186">
          <cell r="A4186">
            <v>620009</v>
          </cell>
          <cell r="B4186" t="str">
            <v>CAP GLADE DOME D/TAN  PSJ-2011</v>
          </cell>
          <cell r="C4186" t="str">
            <v>P9</v>
          </cell>
          <cell r="D4186">
            <v>60200</v>
          </cell>
        </row>
        <row r="4187">
          <cell r="A4187">
            <v>620010</v>
          </cell>
          <cell r="B4187" t="str">
            <v>CAP GLADE DOME PURPLE PSJ-2012</v>
          </cell>
          <cell r="C4187" t="str">
            <v>P9</v>
          </cell>
          <cell r="D4187">
            <v>60200</v>
          </cell>
        </row>
        <row r="4188">
          <cell r="A4188">
            <v>620011</v>
          </cell>
          <cell r="B4188" t="str">
            <v>CAP GLADE DOME GREEN  PSJ-2013</v>
          </cell>
          <cell r="C4188" t="str">
            <v>P9</v>
          </cell>
          <cell r="D4188">
            <v>60200</v>
          </cell>
        </row>
        <row r="4189">
          <cell r="A4189">
            <v>620012</v>
          </cell>
          <cell r="B4189" t="str">
            <v>ACTUATOR OVERCAP N.Z.EXPORT</v>
          </cell>
          <cell r="C4189" t="str">
            <v>P9</v>
          </cell>
          <cell r="D4189">
            <v>60200</v>
          </cell>
        </row>
        <row r="4190">
          <cell r="A4190">
            <v>620013</v>
          </cell>
          <cell r="B4190" t="str">
            <v>CAP GLADE DOME RED    PSJ-2450</v>
          </cell>
          <cell r="C4190" t="str">
            <v>P1</v>
          </cell>
          <cell r="D4190">
            <v>60200</v>
          </cell>
        </row>
        <row r="4191">
          <cell r="A4191">
            <v>620014</v>
          </cell>
          <cell r="B4191" t="str">
            <v>CAP GLADE DOME SALMON RED</v>
          </cell>
          <cell r="C4191" t="str">
            <v>P9</v>
          </cell>
          <cell r="D4191">
            <v>60200</v>
          </cell>
        </row>
        <row r="4192">
          <cell r="A4192">
            <v>620015</v>
          </cell>
          <cell r="B4192" t="str">
            <v>CAP GLADE DOME PLUM PURPLE</v>
          </cell>
          <cell r="C4192" t="str">
            <v>P9</v>
          </cell>
          <cell r="D4192">
            <v>60200</v>
          </cell>
        </row>
        <row r="4193">
          <cell r="A4193">
            <v>620016</v>
          </cell>
          <cell r="B4193" t="str">
            <v>CAP GLADE DOME BLUE PSJ2020</v>
          </cell>
          <cell r="C4193" t="str">
            <v>P9</v>
          </cell>
          <cell r="D4193">
            <v>60200</v>
          </cell>
        </row>
        <row r="4194">
          <cell r="A4194">
            <v>620017</v>
          </cell>
          <cell r="B4194" t="str">
            <v>CAP RAID LOCK DOWN (US#269102)</v>
          </cell>
          <cell r="C4194" t="str">
            <v>P1</v>
          </cell>
          <cell r="D4194">
            <v>38031</v>
          </cell>
        </row>
        <row r="4195">
          <cell r="A4195">
            <v>620018</v>
          </cell>
          <cell r="B4195" t="str">
            <v>CAP GLADE NZ PURPLE PSJ-2021</v>
          </cell>
          <cell r="C4195" t="str">
            <v>P9</v>
          </cell>
          <cell r="D4195">
            <v>60200</v>
          </cell>
        </row>
        <row r="4196">
          <cell r="A4196">
            <v>620019</v>
          </cell>
          <cell r="B4196" t="str">
            <v>CAP PROT MINI DARTH/V RED</v>
          </cell>
          <cell r="C4196" t="str">
            <v>P9</v>
          </cell>
          <cell r="D4196">
            <v>64020</v>
          </cell>
        </row>
        <row r="4197">
          <cell r="A4197">
            <v>620020</v>
          </cell>
          <cell r="B4197" t="str">
            <v>VALVE SPA 10078-148 PROT EXT</v>
          </cell>
          <cell r="C4197" t="str">
            <v>P9</v>
          </cell>
          <cell r="D4197">
            <v>71470</v>
          </cell>
        </row>
        <row r="4198">
          <cell r="A4198">
            <v>620021</v>
          </cell>
          <cell r="B4198" t="str">
            <v>VALVE SPA 10076-179 PROT SURF</v>
          </cell>
          <cell r="C4198" t="str">
            <v>P9</v>
          </cell>
          <cell r="D4198">
            <v>71470</v>
          </cell>
        </row>
        <row r="4199">
          <cell r="A4199">
            <v>620022</v>
          </cell>
          <cell r="B4199" t="str">
            <v>VALVE USJ-9040 PROT FLEA</v>
          </cell>
          <cell r="C4199" t="str">
            <v>P9</v>
          </cell>
          <cell r="D4199">
            <v>60200</v>
          </cell>
        </row>
        <row r="4200">
          <cell r="A4200">
            <v>620023</v>
          </cell>
          <cell r="B4200" t="str">
            <v>VALVE SPA 10080-232 BOLT WET</v>
          </cell>
          <cell r="C4200" t="str">
            <v>P9</v>
          </cell>
          <cell r="D4200">
            <v>71470</v>
          </cell>
        </row>
        <row r="4201">
          <cell r="A4201">
            <v>620024</v>
          </cell>
          <cell r="B4201" t="str">
            <v>VALVE SPA 10081-232 BOLT DRY</v>
          </cell>
          <cell r="C4201" t="str">
            <v>P9</v>
          </cell>
          <cell r="D4201">
            <v>71470</v>
          </cell>
        </row>
        <row r="4202">
          <cell r="A4202">
            <v>620025</v>
          </cell>
          <cell r="B4202" t="str">
            <v>VALVE USJ 7991-187 PROT WET</v>
          </cell>
          <cell r="C4202" t="str">
            <v>P9</v>
          </cell>
          <cell r="D4202">
            <v>60200</v>
          </cell>
        </row>
        <row r="4203">
          <cell r="A4203">
            <v>620026</v>
          </cell>
          <cell r="B4203" t="str">
            <v>VALVE ASJ 7988-168 O/AIR WET</v>
          </cell>
          <cell r="C4203" t="str">
            <v>P9</v>
          </cell>
          <cell r="D4203">
            <v>60200</v>
          </cell>
        </row>
        <row r="4204">
          <cell r="A4204">
            <v>620027</v>
          </cell>
          <cell r="B4204" t="str">
            <v>CAP SWOT ALOE VERA WHITE 500ML</v>
          </cell>
          <cell r="C4204" t="str">
            <v>P9</v>
          </cell>
          <cell r="D4204">
            <v>7074</v>
          </cell>
        </row>
        <row r="4205">
          <cell r="A4205">
            <v>620029</v>
          </cell>
          <cell r="B4205" t="str">
            <v>CAP RAID ACTU MET BLUE PSJ2662</v>
          </cell>
          <cell r="C4205" t="str">
            <v>P1</v>
          </cell>
          <cell r="D4205">
            <v>60200</v>
          </cell>
        </row>
        <row r="4206">
          <cell r="A4206">
            <v>620029</v>
          </cell>
          <cell r="B4206" t="str">
            <v>CAP RAID MET BLUE PSJ-2662</v>
          </cell>
          <cell r="C4206" t="str">
            <v>P1</v>
          </cell>
        </row>
        <row r="4207">
          <cell r="A4207">
            <v>620030</v>
          </cell>
          <cell r="B4207" t="str">
            <v>VALVE USJ 9160-187 M/CIT C/FRS</v>
          </cell>
          <cell r="C4207" t="str">
            <v>P9</v>
          </cell>
          <cell r="D4207">
            <v>60200</v>
          </cell>
        </row>
        <row r="4208">
          <cell r="A4208">
            <v>620031</v>
          </cell>
          <cell r="B4208" t="str">
            <v>VALVE USJ 9038-187 M/AIR U/LOW</v>
          </cell>
          <cell r="C4208" t="str">
            <v>P9</v>
          </cell>
          <cell r="D4208">
            <v>60200</v>
          </cell>
        </row>
        <row r="4209">
          <cell r="A4209">
            <v>620032</v>
          </cell>
          <cell r="B4209" t="str">
            <v>VALVE USJ 9040-187 FLEA KILLER</v>
          </cell>
          <cell r="C4209" t="str">
            <v>P9</v>
          </cell>
          <cell r="D4209">
            <v>60200</v>
          </cell>
        </row>
        <row r="4210">
          <cell r="A4210">
            <v>620033</v>
          </cell>
          <cell r="B4210" t="str">
            <v>VALVE USJ 9039-179 SURF SPRAY</v>
          </cell>
          <cell r="C4210" t="str">
            <v>P9</v>
          </cell>
          <cell r="D4210">
            <v>60200</v>
          </cell>
        </row>
        <row r="4211">
          <cell r="A4211">
            <v>620034</v>
          </cell>
          <cell r="B4211" t="str">
            <v>VALVE USJ 9195-140 FLEA/ROACH</v>
          </cell>
          <cell r="C4211" t="str">
            <v>P9</v>
          </cell>
          <cell r="D4211">
            <v>60200</v>
          </cell>
        </row>
        <row r="4212">
          <cell r="A4212">
            <v>620035</v>
          </cell>
          <cell r="B4212" t="str">
            <v>VALVE USJ 9195-148 EXT/BLT</v>
          </cell>
          <cell r="C4212" t="str">
            <v>P9</v>
          </cell>
          <cell r="D4212">
            <v>60200</v>
          </cell>
        </row>
        <row r="4213">
          <cell r="A4213">
            <v>620036</v>
          </cell>
          <cell r="B4213" t="str">
            <v>VALVE ASJ 9049-187 CHARGE</v>
          </cell>
          <cell r="C4213" t="str">
            <v>P9</v>
          </cell>
          <cell r="D4213">
            <v>60200</v>
          </cell>
        </row>
        <row r="4214">
          <cell r="A4214">
            <v>620037</v>
          </cell>
          <cell r="B4214" t="str">
            <v>VALVE USJ 9160-232 BOLT/MBL</v>
          </cell>
          <cell r="C4214" t="str">
            <v>P9</v>
          </cell>
          <cell r="D4214">
            <v>60200</v>
          </cell>
        </row>
        <row r="4215">
          <cell r="A4215">
            <v>620038</v>
          </cell>
          <cell r="B4215" t="str">
            <v>VALVE USJ 9038-232 BOLT DRY</v>
          </cell>
          <cell r="C4215" t="str">
            <v>P9</v>
          </cell>
          <cell r="D4215">
            <v>60200</v>
          </cell>
        </row>
        <row r="4216">
          <cell r="A4216">
            <v>620039</v>
          </cell>
          <cell r="B4216" t="str">
            <v>VALVE USJ 9194-232 GOOD SENSE</v>
          </cell>
          <cell r="C4216" t="str">
            <v>P9</v>
          </cell>
          <cell r="D4216">
            <v>60200</v>
          </cell>
        </row>
        <row r="4217">
          <cell r="A4217">
            <v>620040</v>
          </cell>
          <cell r="B4217" t="str">
            <v>VALVE ASJ 9161-118 BOLT REPEL</v>
          </cell>
          <cell r="C4217" t="str">
            <v>P9</v>
          </cell>
          <cell r="D4217">
            <v>60200</v>
          </cell>
        </row>
        <row r="4218">
          <cell r="A4218">
            <v>620041</v>
          </cell>
          <cell r="B4218" t="str">
            <v>VALVE ASJ 9154-215 SHINE UP</v>
          </cell>
          <cell r="C4218" t="str">
            <v>P9</v>
          </cell>
          <cell r="D4218">
            <v>60200</v>
          </cell>
        </row>
        <row r="4219">
          <cell r="A4219">
            <v>620042</v>
          </cell>
          <cell r="B4219" t="str">
            <v>VALVE USJ 9037-187 FKD</v>
          </cell>
          <cell r="C4219" t="str">
            <v>P9</v>
          </cell>
          <cell r="D4219">
            <v>60200</v>
          </cell>
        </row>
        <row r="4220">
          <cell r="A4220">
            <v>620045</v>
          </cell>
          <cell r="B4220" t="str">
            <v>VALVE USJ 9652-175 RAID FIK</v>
          </cell>
          <cell r="C4220" t="str">
            <v>P3</v>
          </cell>
          <cell r="D4220">
            <v>60200</v>
          </cell>
        </row>
        <row r="4221">
          <cell r="A4221">
            <v>620045</v>
          </cell>
          <cell r="B4221" t="str">
            <v>VALVE USJ 9652-175 RAID FIK</v>
          </cell>
          <cell r="C4221" t="str">
            <v>P3</v>
          </cell>
        </row>
        <row r="4222">
          <cell r="A4222">
            <v>620046</v>
          </cell>
          <cell r="B4222" t="str">
            <v>VALVE USJ-8418-179</v>
          </cell>
          <cell r="C4222" t="str">
            <v>P9</v>
          </cell>
          <cell r="D4222">
            <v>60200</v>
          </cell>
        </row>
        <row r="4223">
          <cell r="A4223">
            <v>620047</v>
          </cell>
          <cell r="B4223" t="str">
            <v>VALVE USJ-9763-175 FLEA KILLER</v>
          </cell>
          <cell r="C4223" t="str">
            <v>P3</v>
          </cell>
          <cell r="D4223">
            <v>60200</v>
          </cell>
        </row>
        <row r="4224">
          <cell r="A4224">
            <v>620047</v>
          </cell>
          <cell r="B4224" t="str">
            <v>VALVE USJ-9763-175 FLEA KILLER</v>
          </cell>
          <cell r="C4224" t="str">
            <v>P3</v>
          </cell>
        </row>
        <row r="4225">
          <cell r="A4225">
            <v>620048</v>
          </cell>
          <cell r="B4225" t="str">
            <v>VALVE USJ 9206-148 RAID EXTERM</v>
          </cell>
          <cell r="C4225" t="str">
            <v>P9</v>
          </cell>
          <cell r="D4225">
            <v>60200</v>
          </cell>
        </row>
        <row r="4226">
          <cell r="A4226">
            <v>620049</v>
          </cell>
          <cell r="B4226" t="str">
            <v>VALVE USJ 9206-140 ROACH-FLEA</v>
          </cell>
          <cell r="C4226" t="str">
            <v>P9</v>
          </cell>
          <cell r="D4226">
            <v>60200</v>
          </cell>
        </row>
        <row r="4227">
          <cell r="A4227">
            <v>620050</v>
          </cell>
          <cell r="B4227" t="str">
            <v>VALVE RAID FLEA USJ-9650-140</v>
          </cell>
          <cell r="C4227" t="str">
            <v>P9</v>
          </cell>
          <cell r="D4227">
            <v>60200</v>
          </cell>
        </row>
        <row r="4228">
          <cell r="A4228">
            <v>620051</v>
          </cell>
          <cell r="B4228" t="str">
            <v>CAP RAID ACTUATOR RED PSJ2112</v>
          </cell>
          <cell r="C4228" t="str">
            <v>P1</v>
          </cell>
          <cell r="D4228">
            <v>60200</v>
          </cell>
        </row>
        <row r="4229">
          <cell r="A4229">
            <v>620052</v>
          </cell>
          <cell r="B4229" t="str">
            <v>CAP RAID ACTUATOR PURP PSJ2113</v>
          </cell>
          <cell r="C4229" t="str">
            <v>P1</v>
          </cell>
          <cell r="D4229">
            <v>60200</v>
          </cell>
        </row>
        <row r="4230">
          <cell r="A4230">
            <v>620053</v>
          </cell>
          <cell r="B4230" t="str">
            <v>CAP RAID ACTUATOR BLUE PSJ2111</v>
          </cell>
          <cell r="C4230" t="str">
            <v>P1</v>
          </cell>
          <cell r="D4230">
            <v>60200</v>
          </cell>
        </row>
        <row r="4231">
          <cell r="A4231">
            <v>620054</v>
          </cell>
          <cell r="B4231" t="str">
            <v>CAP RAID ACTU GREEN PSJ-2116</v>
          </cell>
          <cell r="C4231" t="str">
            <v>P9</v>
          </cell>
          <cell r="D4231">
            <v>0</v>
          </cell>
        </row>
        <row r="4232">
          <cell r="A4232">
            <v>620055</v>
          </cell>
          <cell r="B4232" t="str">
            <v>VALVE ASJ-9205-232 GOOD SENSE</v>
          </cell>
          <cell r="C4232" t="str">
            <v>P3</v>
          </cell>
          <cell r="D4232">
            <v>60200</v>
          </cell>
        </row>
        <row r="4233">
          <cell r="A4233">
            <v>620055</v>
          </cell>
          <cell r="B4233" t="str">
            <v>VALVE ASJ-9205-232 GOOD SENSE</v>
          </cell>
          <cell r="C4233" t="str">
            <v>P9</v>
          </cell>
        </row>
        <row r="4234">
          <cell r="A4234">
            <v>620056</v>
          </cell>
          <cell r="B4234" t="str">
            <v>VALVE ASJ-9204-118 BOLT REPEL</v>
          </cell>
          <cell r="C4234" t="str">
            <v>P9</v>
          </cell>
          <cell r="D4234">
            <v>60200</v>
          </cell>
        </row>
        <row r="4235">
          <cell r="A4235">
            <v>620057</v>
          </cell>
          <cell r="B4235" t="str">
            <v>VALVE ASJ-9050-187 CHARGE</v>
          </cell>
          <cell r="C4235" t="str">
            <v>P9</v>
          </cell>
          <cell r="D4235">
            <v>60200</v>
          </cell>
        </row>
        <row r="4236">
          <cell r="A4236">
            <v>620058</v>
          </cell>
          <cell r="B4236" t="str">
            <v>VALVE ASJ-9264-215 SHINE UP</v>
          </cell>
          <cell r="C4236" t="str">
            <v>P9</v>
          </cell>
          <cell r="D4236">
            <v>60200</v>
          </cell>
        </row>
        <row r="4237">
          <cell r="A4237">
            <v>620059</v>
          </cell>
          <cell r="B4237" t="str">
            <v>VALVE USJ 8047-232 BOLT RESID</v>
          </cell>
          <cell r="C4237" t="str">
            <v>P9</v>
          </cell>
          <cell r="D4237">
            <v>60200</v>
          </cell>
        </row>
        <row r="4238">
          <cell r="A4238">
            <v>620060</v>
          </cell>
          <cell r="B4238" t="str">
            <v>CAP RAID ANT KILLER RED 18MM</v>
          </cell>
          <cell r="C4238" t="str">
            <v>P9</v>
          </cell>
          <cell r="D4238">
            <v>5668</v>
          </cell>
        </row>
        <row r="4239">
          <cell r="A4239">
            <v>620061</v>
          </cell>
          <cell r="B4239" t="str">
            <v>VALVE USJ-8054-171 GLADE DRY</v>
          </cell>
          <cell r="C4239" t="str">
            <v>P3</v>
          </cell>
          <cell r="D4239">
            <v>60200</v>
          </cell>
        </row>
        <row r="4240">
          <cell r="A4240">
            <v>620061</v>
          </cell>
          <cell r="B4240" t="str">
            <v>VALVE USJ-8054-171 GLADE DRY</v>
          </cell>
          <cell r="C4240" t="str">
            <v>P3</v>
          </cell>
        </row>
        <row r="4241">
          <cell r="A4241">
            <v>620062</v>
          </cell>
          <cell r="B4241" t="str">
            <v>VALVE USJ-9652-230 RAID/BOLT</v>
          </cell>
          <cell r="C4241" t="str">
            <v>P3</v>
          </cell>
          <cell r="D4241">
            <v>60200</v>
          </cell>
        </row>
        <row r="4242">
          <cell r="A4242">
            <v>620063</v>
          </cell>
          <cell r="B4242" t="str">
            <v>VALVE USJ-9200-232 BOLT WET</v>
          </cell>
          <cell r="C4242" t="str">
            <v>P9</v>
          </cell>
          <cell r="D4242">
            <v>60200</v>
          </cell>
        </row>
        <row r="4243">
          <cell r="A4243">
            <v>620064</v>
          </cell>
          <cell r="B4243" t="str">
            <v>CAP RAID ACTU BLACK PSJ-2110</v>
          </cell>
          <cell r="C4243" t="str">
            <v>P9</v>
          </cell>
          <cell r="D4243">
            <v>0</v>
          </cell>
        </row>
        <row r="4244">
          <cell r="A4244">
            <v>620065</v>
          </cell>
          <cell r="B4244" t="str">
            <v>VALVE RAID RCH/FLE USJ9201-140</v>
          </cell>
          <cell r="C4244" t="str">
            <v>P3</v>
          </cell>
          <cell r="D4244">
            <v>60200</v>
          </cell>
        </row>
        <row r="4245">
          <cell r="A4245">
            <v>620066</v>
          </cell>
          <cell r="B4245" t="str">
            <v>VALVE RAID EXT USJ 9201-148</v>
          </cell>
          <cell r="C4245" t="str">
            <v>P3</v>
          </cell>
          <cell r="D4245">
            <v>60200</v>
          </cell>
        </row>
        <row r="4246">
          <cell r="A4246">
            <v>620066</v>
          </cell>
          <cell r="B4246" t="str">
            <v>VALVE RAID EXT USJ 9201-148</v>
          </cell>
          <cell r="C4246" t="str">
            <v>P9</v>
          </cell>
        </row>
        <row r="4247">
          <cell r="A4247">
            <v>620067</v>
          </cell>
          <cell r="B4247" t="str">
            <v>VALVE RAID USJ 9610-175</v>
          </cell>
          <cell r="C4247" t="str">
            <v>P9</v>
          </cell>
          <cell r="D4247">
            <v>60200</v>
          </cell>
        </row>
        <row r="4248">
          <cell r="A4248">
            <v>620068</v>
          </cell>
          <cell r="B4248" t="str">
            <v>VALVE RAID FIK VAL USJ9652-230</v>
          </cell>
          <cell r="C4248" t="str">
            <v>P9</v>
          </cell>
          <cell r="D4248">
            <v>60200</v>
          </cell>
        </row>
        <row r="4249">
          <cell r="A4249">
            <v>620068</v>
          </cell>
          <cell r="B4249" t="str">
            <v>VALVE RAID FIK VAL USJ9652-230</v>
          </cell>
          <cell r="C4249" t="str">
            <v>P9</v>
          </cell>
        </row>
        <row r="4250">
          <cell r="A4250">
            <v>620069</v>
          </cell>
          <cell r="B4250" t="str">
            <v>VALVE RAID OFF USJ 9994-148</v>
          </cell>
          <cell r="C4250" t="str">
            <v>P9</v>
          </cell>
          <cell r="D4250">
            <v>60200</v>
          </cell>
        </row>
        <row r="4251">
          <cell r="A4251">
            <v>620070</v>
          </cell>
          <cell r="B4251" t="str">
            <v>CAP GLADE DOME PEACH BLOSSOM</v>
          </cell>
          <cell r="C4251" t="str">
            <v>P9</v>
          </cell>
          <cell r="D4251">
            <v>60200</v>
          </cell>
        </row>
        <row r="4252">
          <cell r="A4252">
            <v>620071</v>
          </cell>
          <cell r="B4252" t="str">
            <v>VALVE USJ-9763-140 FLEA KILLER</v>
          </cell>
          <cell r="C4252" t="str">
            <v>P9</v>
          </cell>
          <cell r="D4252">
            <v>60200</v>
          </cell>
        </row>
        <row r="4253">
          <cell r="A4253">
            <v>620072</v>
          </cell>
          <cell r="B4253" t="str">
            <v>VALVE USJ-8047-179</v>
          </cell>
          <cell r="C4253" t="str">
            <v>P9</v>
          </cell>
          <cell r="D4253">
            <v>60200</v>
          </cell>
        </row>
        <row r="4254">
          <cell r="A4254">
            <v>620073</v>
          </cell>
          <cell r="B4254" t="str">
            <v>VALVE USJ-9200-254 RAID GUM</v>
          </cell>
          <cell r="C4254" t="str">
            <v>P3</v>
          </cell>
          <cell r="D4254">
            <v>60200</v>
          </cell>
        </row>
        <row r="4255">
          <cell r="A4255">
            <v>620074</v>
          </cell>
          <cell r="B4255" t="str">
            <v>CAP RAID ACT MULBERRY PSJ-2117</v>
          </cell>
          <cell r="C4255" t="str">
            <v>P1</v>
          </cell>
          <cell r="D4255">
            <v>60200</v>
          </cell>
        </row>
        <row r="4256">
          <cell r="A4256">
            <v>620075</v>
          </cell>
          <cell r="B4256" t="str">
            <v>CAP GLADE DOME W/B &amp; FERN</v>
          </cell>
          <cell r="C4256" t="str">
            <v>P9</v>
          </cell>
          <cell r="D4256">
            <v>60200</v>
          </cell>
        </row>
        <row r="4257">
          <cell r="A4257">
            <v>620076</v>
          </cell>
          <cell r="B4257" t="str">
            <v>CAP GLADE PSJ-2401 White</v>
          </cell>
          <cell r="C4257" t="str">
            <v>P1</v>
          </cell>
          <cell r="D4257">
            <v>60200</v>
          </cell>
        </row>
        <row r="4258">
          <cell r="A4258">
            <v>620076</v>
          </cell>
          <cell r="B4258" t="str">
            <v>CAP GLADE PSJ-2401 White JAPAN</v>
          </cell>
          <cell r="C4258" t="str">
            <v>P1</v>
          </cell>
        </row>
        <row r="4259">
          <cell r="A4259">
            <v>620077</v>
          </cell>
          <cell r="B4259" t="str">
            <v>VALVE USJ-9652 196 RAID FIK 57</v>
          </cell>
          <cell r="C4259" t="str">
            <v>P9</v>
          </cell>
          <cell r="D4259">
            <v>60200</v>
          </cell>
        </row>
        <row r="4260">
          <cell r="A4260">
            <v>620078</v>
          </cell>
          <cell r="B4260" t="str">
            <v>VALVE RAID USJ 9610-230</v>
          </cell>
          <cell r="C4260" t="str">
            <v>P9</v>
          </cell>
          <cell r="D4260">
            <v>60200</v>
          </cell>
        </row>
        <row r="4261">
          <cell r="A4261">
            <v>620079</v>
          </cell>
          <cell r="B4261" t="str">
            <v>VALVE USJ-9652-256 RAID/BOLT</v>
          </cell>
          <cell r="C4261" t="str">
            <v>P9</v>
          </cell>
          <cell r="D4261">
            <v>60200</v>
          </cell>
        </row>
        <row r="4262">
          <cell r="A4262">
            <v>620080</v>
          </cell>
          <cell r="B4262" t="str">
            <v>VALVE ASJ-9204-148 BOLT REPEL</v>
          </cell>
          <cell r="C4262" t="str">
            <v>P9</v>
          </cell>
          <cell r="D4262">
            <v>60200</v>
          </cell>
        </row>
        <row r="4263">
          <cell r="A4263">
            <v>620081</v>
          </cell>
          <cell r="B4263" t="str">
            <v>CAP GLADE DOME NAT(AL)ES WHITE</v>
          </cell>
          <cell r="C4263" t="str">
            <v>P9</v>
          </cell>
          <cell r="D4263">
            <v>60200</v>
          </cell>
        </row>
        <row r="4264">
          <cell r="A4264">
            <v>620082</v>
          </cell>
          <cell r="B4264" t="str">
            <v>CAP GLADE DOME F of F PURPLE</v>
          </cell>
          <cell r="C4264" t="str">
            <v>P9</v>
          </cell>
          <cell r="D4264">
            <v>60200</v>
          </cell>
        </row>
        <row r="4265">
          <cell r="A4265">
            <v>620083</v>
          </cell>
          <cell r="B4265" t="str">
            <v>CAP GLADE DOME VANILLA CREAM</v>
          </cell>
          <cell r="C4265" t="str">
            <v>P9</v>
          </cell>
          <cell r="D4265">
            <v>60200</v>
          </cell>
        </row>
        <row r="4266">
          <cell r="A4266">
            <v>620084</v>
          </cell>
          <cell r="B4266" t="str">
            <v>VALVE USJ 9763-168 FLEA KILLNZ</v>
          </cell>
          <cell r="C4266" t="str">
            <v>P3</v>
          </cell>
          <cell r="D4266">
            <v>60200</v>
          </cell>
        </row>
        <row r="4267">
          <cell r="A4267">
            <v>620084</v>
          </cell>
          <cell r="B4267" t="str">
            <v>VALVE USJ 9763-168 FLEA KILLNZ</v>
          </cell>
          <cell r="C4267" t="str">
            <v>P9</v>
          </cell>
        </row>
        <row r="4268">
          <cell r="A4268">
            <v>620085</v>
          </cell>
          <cell r="B4268" t="str">
            <v>CAP RAID ACTUAT BLUE NZ   57mm</v>
          </cell>
          <cell r="C4268" t="str">
            <v>P9</v>
          </cell>
          <cell r="D4268">
            <v>64020</v>
          </cell>
        </row>
        <row r="4269">
          <cell r="A4269">
            <v>620086</v>
          </cell>
          <cell r="B4269" t="str">
            <v>CAP RAID ACTUAT PURPLE NZ 57mm</v>
          </cell>
          <cell r="C4269" t="str">
            <v>P1</v>
          </cell>
          <cell r="D4269">
            <v>64020</v>
          </cell>
        </row>
        <row r="4270">
          <cell r="A4270">
            <v>620087</v>
          </cell>
          <cell r="B4270" t="str">
            <v>VALVE USJ-9200 196 RAID WET 57</v>
          </cell>
          <cell r="C4270" t="str">
            <v>P9</v>
          </cell>
          <cell r="D4270">
            <v>60200</v>
          </cell>
        </row>
        <row r="4271">
          <cell r="A4271">
            <v>620088</v>
          </cell>
          <cell r="B4271" t="str">
            <v>CAP RAID ACTUAT GREEN NZ  57mm</v>
          </cell>
          <cell r="C4271" t="str">
            <v>P9</v>
          </cell>
          <cell r="D4271">
            <v>64020</v>
          </cell>
        </row>
        <row r="4272">
          <cell r="A4272">
            <v>620089</v>
          </cell>
          <cell r="B4272" t="str">
            <v>CAP GLADE DOME ROSE(PINK)</v>
          </cell>
          <cell r="C4272" t="str">
            <v>P1</v>
          </cell>
          <cell r="D4272">
            <v>60200</v>
          </cell>
        </row>
        <row r="4273">
          <cell r="A4273">
            <v>620089</v>
          </cell>
          <cell r="B4273" t="str">
            <v>CAP GLADE DOME ROSE(PINK)</v>
          </cell>
          <cell r="C4273" t="str">
            <v>P1</v>
          </cell>
        </row>
        <row r="4274">
          <cell r="A4274">
            <v>620090</v>
          </cell>
          <cell r="B4274" t="str">
            <v>VALVE USJ-8605-171 GLADE WET</v>
          </cell>
          <cell r="C4274" t="str">
            <v>P9</v>
          </cell>
          <cell r="D4274">
            <v>0</v>
          </cell>
        </row>
        <row r="4275">
          <cell r="A4275">
            <v>620091</v>
          </cell>
          <cell r="B4275" t="str">
            <v>VALVE USJ-9200-175 30 DAY KILL</v>
          </cell>
          <cell r="C4275" t="str">
            <v>P3</v>
          </cell>
          <cell r="D4275">
            <v>60200</v>
          </cell>
        </row>
        <row r="4276">
          <cell r="A4276">
            <v>620091</v>
          </cell>
          <cell r="B4276" t="str">
            <v>VALVE USJ-9200-175 30 DAY KILL</v>
          </cell>
          <cell r="C4276" t="str">
            <v>P3</v>
          </cell>
        </row>
        <row r="4277">
          <cell r="A4277">
            <v>620092</v>
          </cell>
          <cell r="B4277" t="str">
            <v>CAP RAID PSJ-2660 BLUE LOMU</v>
          </cell>
          <cell r="C4277" t="str">
            <v>P1</v>
          </cell>
          <cell r="D4277">
            <v>60200</v>
          </cell>
        </row>
        <row r="4278">
          <cell r="A4278">
            <v>620093</v>
          </cell>
          <cell r="B4278" t="str">
            <v>CAP RAID PSJ-2620 Red Lomu</v>
          </cell>
          <cell r="C4278" t="str">
            <v>P1</v>
          </cell>
          <cell r="D4278">
            <v>60200</v>
          </cell>
        </row>
        <row r="4279">
          <cell r="A4279">
            <v>620094</v>
          </cell>
          <cell r="B4279" t="str">
            <v>CAP RAID PSJ-2600 White Lomu</v>
          </cell>
          <cell r="C4279" t="str">
            <v>P1</v>
          </cell>
          <cell r="D4279">
            <v>60200</v>
          </cell>
        </row>
        <row r="4280">
          <cell r="A4280">
            <v>620095</v>
          </cell>
          <cell r="B4280" t="str">
            <v>VALVE USJ-8054-175 GLADE DRY</v>
          </cell>
          <cell r="C4280" t="str">
            <v>P3</v>
          </cell>
          <cell r="D4280">
            <v>60200</v>
          </cell>
        </row>
        <row r="4281">
          <cell r="A4281">
            <v>620095</v>
          </cell>
          <cell r="B4281" t="str">
            <v>VALVE USJ-8054-175 GLADE DRY</v>
          </cell>
          <cell r="C4281" t="str">
            <v>P3</v>
          </cell>
        </row>
        <row r="4282">
          <cell r="A4282">
            <v>620096</v>
          </cell>
          <cell r="B4282" t="str">
            <v>CAP RAID PSJ-2670 Purple Lomu</v>
          </cell>
          <cell r="C4282" t="str">
            <v>P1</v>
          </cell>
          <cell r="D4282">
            <v>60200</v>
          </cell>
        </row>
        <row r="4283">
          <cell r="A4283">
            <v>620097</v>
          </cell>
          <cell r="B4283" t="str">
            <v>CAP RAID ACTUATOR WHITE</v>
          </cell>
          <cell r="C4283" t="str">
            <v>P1</v>
          </cell>
          <cell r="D4283">
            <v>60200</v>
          </cell>
        </row>
        <row r="4284">
          <cell r="A4284">
            <v>620098</v>
          </cell>
          <cell r="B4284" t="str">
            <v>CAP RAID PSJ-2630 Black Lomu</v>
          </cell>
          <cell r="C4284" t="str">
            <v>P1</v>
          </cell>
          <cell r="D4284">
            <v>60200</v>
          </cell>
        </row>
        <row r="4285">
          <cell r="A4285">
            <v>620098</v>
          </cell>
          <cell r="B4285" t="str">
            <v>CAP RAID PSJ-2630 Black Lomu</v>
          </cell>
          <cell r="C4285" t="str">
            <v>P1</v>
          </cell>
        </row>
        <row r="4286">
          <cell r="A4286">
            <v>620098</v>
          </cell>
          <cell r="B4286" t="str">
            <v>CAP RAID PSJ-2630 Black Lomu</v>
          </cell>
          <cell r="C4286" t="str">
            <v>P1</v>
          </cell>
        </row>
        <row r="4287">
          <cell r="A4287">
            <v>620099</v>
          </cell>
          <cell r="B4287" t="str">
            <v>VALVE RAID OFF USJ-9917-171</v>
          </cell>
          <cell r="C4287" t="str">
            <v>P3</v>
          </cell>
          <cell r="D4287">
            <v>60200</v>
          </cell>
        </row>
        <row r="4288">
          <cell r="A4288">
            <v>620099</v>
          </cell>
          <cell r="B4288" t="str">
            <v>VALVE RAID OFF USJ-9917-171</v>
          </cell>
          <cell r="C4288" t="str">
            <v>P3</v>
          </cell>
        </row>
        <row r="4289">
          <cell r="A4289">
            <v>620100</v>
          </cell>
          <cell r="B4289" t="str">
            <v>VALVE RAID OFF USJ 9917-148</v>
          </cell>
          <cell r="C4289" t="str">
            <v>P3</v>
          </cell>
          <cell r="D4289">
            <v>60200</v>
          </cell>
        </row>
        <row r="4290">
          <cell r="A4290">
            <v>620100</v>
          </cell>
          <cell r="B4290" t="str">
            <v>VALVE RAID OFF USJ 9917-148</v>
          </cell>
          <cell r="C4290" t="str">
            <v>P9</v>
          </cell>
        </row>
        <row r="4291">
          <cell r="A4291">
            <v>620101</v>
          </cell>
          <cell r="B4291" t="str">
            <v>CAP GLADE DOME AQUA ODOR NUET</v>
          </cell>
          <cell r="C4291" t="str">
            <v>P1</v>
          </cell>
          <cell r="D4291">
            <v>60200</v>
          </cell>
        </row>
        <row r="4292">
          <cell r="A4292">
            <v>620101</v>
          </cell>
          <cell r="B4292" t="str">
            <v>CAP GLADE DOME AQUA ODOR NUET</v>
          </cell>
          <cell r="C4292" t="str">
            <v>P1</v>
          </cell>
        </row>
        <row r="4293">
          <cell r="A4293">
            <v>620102</v>
          </cell>
          <cell r="B4293" t="str">
            <v>VALVE USJ 1304 175mm RAID FIK</v>
          </cell>
          <cell r="C4293" t="str">
            <v>P3</v>
          </cell>
          <cell r="D4293">
            <v>60200</v>
          </cell>
        </row>
        <row r="4294">
          <cell r="A4294">
            <v>620102</v>
          </cell>
          <cell r="B4294" t="str">
            <v>VALVE USJ 1304 175mm RAID FIK</v>
          </cell>
          <cell r="C4294" t="str">
            <v>P3</v>
          </cell>
        </row>
        <row r="4295">
          <cell r="A4295">
            <v>620103</v>
          </cell>
          <cell r="B4295" t="str">
            <v>VALVE USJ 8855 196mm NAT PYR</v>
          </cell>
          <cell r="C4295" t="str">
            <v>P9</v>
          </cell>
          <cell r="D4295">
            <v>60200</v>
          </cell>
        </row>
        <row r="4296">
          <cell r="A4296">
            <v>620104</v>
          </cell>
          <cell r="B4296" t="str">
            <v>VALVE USJ 8855 196mm NAT PYR</v>
          </cell>
          <cell r="C4296" t="str">
            <v>P9</v>
          </cell>
          <cell r="D4296">
            <v>60200</v>
          </cell>
        </row>
        <row r="4297">
          <cell r="A4297">
            <v>620105</v>
          </cell>
          <cell r="B4297" t="str">
            <v>VALVE USJ-8730-196 MR M O/CLEA</v>
          </cell>
          <cell r="C4297" t="str">
            <v>P9</v>
          </cell>
          <cell r="D4297">
            <v>60200</v>
          </cell>
        </row>
        <row r="4298">
          <cell r="A4298">
            <v>620106</v>
          </cell>
          <cell r="B4298" t="str">
            <v>VALVE USJ-8730-175 MR M O/CLEA</v>
          </cell>
          <cell r="C4298" t="str">
            <v>P9</v>
          </cell>
          <cell r="D4298">
            <v>60200</v>
          </cell>
        </row>
        <row r="4299">
          <cell r="A4299">
            <v>620107</v>
          </cell>
          <cell r="B4299" t="str">
            <v>VALVE USJ-8730-215 MR M O/CLEA</v>
          </cell>
          <cell r="C4299" t="str">
            <v>P9</v>
          </cell>
          <cell r="D4299">
            <v>60200</v>
          </cell>
        </row>
        <row r="4300">
          <cell r="A4300">
            <v>620108</v>
          </cell>
          <cell r="B4300" t="str">
            <v>VALVE USJ 9610 196mm HOUSE GDN</v>
          </cell>
          <cell r="C4300" t="str">
            <v>P9</v>
          </cell>
          <cell r="D4300">
            <v>60200</v>
          </cell>
        </row>
        <row r="4301">
          <cell r="A4301">
            <v>620109</v>
          </cell>
          <cell r="B4301" t="str">
            <v>VALVE POLISH ASJ-8364172 225GM</v>
          </cell>
          <cell r="C4301" t="str">
            <v>P3</v>
          </cell>
          <cell r="D4301">
            <v>60200</v>
          </cell>
        </row>
        <row r="4302">
          <cell r="A4302">
            <v>620109</v>
          </cell>
          <cell r="B4302" t="str">
            <v>VALVE FIN/FURN ASJ-8364-172</v>
          </cell>
          <cell r="C4302" t="str">
            <v>P3</v>
          </cell>
        </row>
        <row r="4303">
          <cell r="A4303">
            <v>620110</v>
          </cell>
          <cell r="B4303" t="str">
            <v>VALVE RAID OFF USJ 9204-148</v>
          </cell>
          <cell r="C4303" t="str">
            <v>P3</v>
          </cell>
          <cell r="D4303">
            <v>60200</v>
          </cell>
        </row>
        <row r="4304">
          <cell r="A4304">
            <v>620111</v>
          </cell>
          <cell r="B4304" t="str">
            <v>VALVE USJ-8730-175 MM O/CLEAN</v>
          </cell>
          <cell r="C4304" t="str">
            <v>P9</v>
          </cell>
          <cell r="D4304">
            <v>60200</v>
          </cell>
        </row>
        <row r="4305">
          <cell r="A4305">
            <v>620112</v>
          </cell>
          <cell r="B4305" t="str">
            <v>VALVE PVA-9227-175 MM O/CLEAN</v>
          </cell>
          <cell r="C4305" t="str">
            <v>P3</v>
          </cell>
          <cell r="D4305">
            <v>60200</v>
          </cell>
        </row>
        <row r="4306">
          <cell r="A4306">
            <v>620112</v>
          </cell>
          <cell r="B4306" t="str">
            <v>VLV ASJ-9227-175 MR CAUSTIC</v>
          </cell>
          <cell r="C4306" t="str">
            <v>P3</v>
          </cell>
        </row>
        <row r="4307">
          <cell r="A4307">
            <v>620113</v>
          </cell>
          <cell r="B4307" t="str">
            <v>VALVE PVA-9227-175 MM O/CLEAN</v>
          </cell>
          <cell r="C4307" t="str">
            <v>P3</v>
          </cell>
          <cell r="D4307">
            <v>60200</v>
          </cell>
        </row>
        <row r="4308">
          <cell r="A4308">
            <v>620113</v>
          </cell>
          <cell r="B4308" t="str">
            <v>VLV ASJ-3182-175 MR NON-CAUSTI</v>
          </cell>
          <cell r="C4308" t="str">
            <v>P3</v>
          </cell>
        </row>
        <row r="4309">
          <cell r="A4309">
            <v>620115</v>
          </cell>
          <cell r="B4309" t="str">
            <v>VALVE ASJ-9539-168 GLADE DRY</v>
          </cell>
          <cell r="C4309" t="str">
            <v>P9</v>
          </cell>
          <cell r="D4309">
            <v>60200</v>
          </cell>
        </row>
        <row r="4310">
          <cell r="A4310">
            <v>620117</v>
          </cell>
          <cell r="B4310" t="str">
            <v>VALVE RAID BOMB USJ-9201-171</v>
          </cell>
          <cell r="C4310" t="str">
            <v>P3</v>
          </cell>
          <cell r="D4310">
            <v>60200</v>
          </cell>
        </row>
        <row r="4311">
          <cell r="A4311">
            <v>620117</v>
          </cell>
          <cell r="B4311" t="str">
            <v>VALVE ROACH/EXT/FLEA USJ-9201-</v>
          </cell>
          <cell r="C4311" t="str">
            <v>P3</v>
          </cell>
        </row>
        <row r="4312">
          <cell r="A4312">
            <v>620120</v>
          </cell>
          <cell r="B4312" t="str">
            <v>VALVE USJ 1304 230mm RAID FIK</v>
          </cell>
          <cell r="C4312" t="str">
            <v>P3</v>
          </cell>
          <cell r="D4312">
            <v>60200</v>
          </cell>
        </row>
        <row r="4313">
          <cell r="A4313">
            <v>620120</v>
          </cell>
          <cell r="B4313" t="str">
            <v>VALVE USJ 1304 230mm RAID FIK</v>
          </cell>
          <cell r="C4313" t="str">
            <v>P3</v>
          </cell>
        </row>
        <row r="4314">
          <cell r="A4314">
            <v>620121</v>
          </cell>
          <cell r="B4314" t="str">
            <v>CAP RAID YELLOW</v>
          </cell>
          <cell r="C4314" t="str">
            <v>P1</v>
          </cell>
          <cell r="D4314">
            <v>60200</v>
          </cell>
        </row>
        <row r="4315">
          <cell r="A4315">
            <v>620122</v>
          </cell>
          <cell r="B4315" t="str">
            <v>CAP RAID ANT KILLER White 24mm</v>
          </cell>
          <cell r="C4315" t="str">
            <v>P1</v>
          </cell>
          <cell r="D4315">
            <v>0</v>
          </cell>
        </row>
        <row r="4316">
          <cell r="A4316">
            <v>620199</v>
          </cell>
          <cell r="B4316" t="str">
            <v>VALVE RAID OFF USJ-9917-171</v>
          </cell>
          <cell r="C4316" t="str">
            <v>P3</v>
          </cell>
          <cell r="D4316">
            <v>60200</v>
          </cell>
        </row>
        <row r="4317">
          <cell r="A4317">
            <v>620200</v>
          </cell>
          <cell r="B4317" t="str">
            <v>CAP GLADE DOME NAT(AL)ES WHITE</v>
          </cell>
          <cell r="C4317" t="str">
            <v>P1</v>
          </cell>
          <cell r="D4317">
            <v>60200</v>
          </cell>
        </row>
        <row r="4318">
          <cell r="A4318">
            <v>620202</v>
          </cell>
          <cell r="B4318" t="str">
            <v>CAP GLADE DOME PURPLE</v>
          </cell>
          <cell r="C4318" t="str">
            <v>P1</v>
          </cell>
          <cell r="D4318">
            <v>60200</v>
          </cell>
        </row>
        <row r="4319">
          <cell r="A4319">
            <v>620202</v>
          </cell>
          <cell r="B4319" t="str">
            <v>CAP GLADE DOME PURPLE</v>
          </cell>
          <cell r="C4319" t="str">
            <v>P1</v>
          </cell>
        </row>
        <row r="4320">
          <cell r="A4320">
            <v>620204</v>
          </cell>
          <cell r="B4320" t="str">
            <v>CAP GLADE DOME F of F PURPLE</v>
          </cell>
          <cell r="C4320" t="str">
            <v>P1</v>
          </cell>
          <cell r="D4320">
            <v>60200</v>
          </cell>
        </row>
        <row r="4321">
          <cell r="A4321">
            <v>620204</v>
          </cell>
          <cell r="B4321" t="str">
            <v>CAP GLADE DOME F of F PURPLE</v>
          </cell>
          <cell r="C4321" t="str">
            <v>P1</v>
          </cell>
        </row>
        <row r="4322">
          <cell r="A4322">
            <v>620206</v>
          </cell>
          <cell r="B4322" t="str">
            <v>CAP GLADE DOME DK GREEN</v>
          </cell>
          <cell r="C4322" t="str">
            <v>P9</v>
          </cell>
          <cell r="D4322">
            <v>60200</v>
          </cell>
        </row>
        <row r="4323">
          <cell r="A4323">
            <v>620208</v>
          </cell>
          <cell r="B4323" t="str">
            <v>CAP GLADE DOME VANILLA CREAM</v>
          </cell>
          <cell r="C4323" t="str">
            <v>P1</v>
          </cell>
          <cell r="D4323">
            <v>60200</v>
          </cell>
        </row>
        <row r="4324">
          <cell r="A4324">
            <v>620208</v>
          </cell>
          <cell r="B4324" t="str">
            <v>CAP GLADE DOME VANILLA CREAM</v>
          </cell>
          <cell r="C4324" t="str">
            <v>P1</v>
          </cell>
        </row>
        <row r="4325">
          <cell r="A4325">
            <v>620210</v>
          </cell>
          <cell r="B4325" t="str">
            <v>CAP GLADE DOME PEACH BLOSSOM</v>
          </cell>
          <cell r="C4325" t="str">
            <v>P1</v>
          </cell>
          <cell r="D4325">
            <v>60200</v>
          </cell>
        </row>
        <row r="4326">
          <cell r="A4326">
            <v>620210</v>
          </cell>
          <cell r="B4326" t="str">
            <v>CAP GLADE DOME PEACH BLOSSOM</v>
          </cell>
          <cell r="C4326" t="str">
            <v>P1</v>
          </cell>
        </row>
        <row r="4327">
          <cell r="A4327">
            <v>620211</v>
          </cell>
          <cell r="B4327" t="str">
            <v>CAP GLADE DOME GREEN GARDENIA</v>
          </cell>
          <cell r="C4327" t="str">
            <v>P1</v>
          </cell>
          <cell r="D4327">
            <v>60200</v>
          </cell>
        </row>
        <row r="4328">
          <cell r="A4328">
            <v>620212</v>
          </cell>
          <cell r="B4328" t="str">
            <v>CAP GLADE DOME RED</v>
          </cell>
          <cell r="C4328" t="str">
            <v>P9</v>
          </cell>
          <cell r="D4328">
            <v>60200</v>
          </cell>
        </row>
        <row r="4329">
          <cell r="A4329">
            <v>620213</v>
          </cell>
          <cell r="B4329" t="str">
            <v>CAP GLAD PSJ-2472 C/Garden 125</v>
          </cell>
          <cell r="C4329" t="str">
            <v>P1</v>
          </cell>
          <cell r="D4329">
            <v>60200</v>
          </cell>
        </row>
        <row r="4330">
          <cell r="A4330">
            <v>620214</v>
          </cell>
          <cell r="B4330" t="str">
            <v>CAP GLADE PSJ-2461 Field Flowe</v>
          </cell>
          <cell r="C4330" t="str">
            <v>P1</v>
          </cell>
          <cell r="D4330">
            <v>60200</v>
          </cell>
        </row>
        <row r="4331">
          <cell r="A4331">
            <v>620214</v>
          </cell>
          <cell r="B4331" t="str">
            <v>CAP GLADE PSJ-2461 Field Flowe</v>
          </cell>
          <cell r="C4331" t="str">
            <v>P9</v>
          </cell>
        </row>
        <row r="4332">
          <cell r="A4332">
            <v>620215</v>
          </cell>
          <cell r="B4332" t="str">
            <v>CAP GLADE PSJ-2441 Peach Bloss</v>
          </cell>
          <cell r="C4332" t="str">
            <v>P1</v>
          </cell>
          <cell r="D4332">
            <v>60200</v>
          </cell>
        </row>
        <row r="4333">
          <cell r="A4333">
            <v>620215</v>
          </cell>
          <cell r="B4333" t="str">
            <v>CAP GLADE PSJ-2441 Peach Bloss</v>
          </cell>
          <cell r="C4333" t="str">
            <v>P9</v>
          </cell>
        </row>
        <row r="4334">
          <cell r="A4334">
            <v>620216</v>
          </cell>
          <cell r="B4334" t="str">
            <v>CAP GLADE PSJ-2431 Gardenia</v>
          </cell>
          <cell r="C4334" t="str">
            <v>P1</v>
          </cell>
          <cell r="D4334">
            <v>60200</v>
          </cell>
        </row>
        <row r="4335">
          <cell r="A4335">
            <v>620217</v>
          </cell>
          <cell r="B4335" t="str">
            <v>CAP GLADE PSJ-2412 Rose/Jasmin</v>
          </cell>
          <cell r="C4335" t="str">
            <v>P1</v>
          </cell>
          <cell r="D4335">
            <v>60200</v>
          </cell>
        </row>
        <row r="4336">
          <cell r="A4336">
            <v>620218</v>
          </cell>
          <cell r="B4336" t="str">
            <v>CAP GLADE PSJ-2432 Odour Neutr</v>
          </cell>
          <cell r="C4336" t="str">
            <v>P1</v>
          </cell>
          <cell r="D4336">
            <v>60200</v>
          </cell>
        </row>
        <row r="4337">
          <cell r="A4337">
            <v>620218</v>
          </cell>
          <cell r="B4337" t="str">
            <v>CAP GLADE PSJ-2432 Odour Neutr</v>
          </cell>
          <cell r="C4337" t="str">
            <v>P1</v>
          </cell>
        </row>
        <row r="4338">
          <cell r="A4338">
            <v>620219</v>
          </cell>
          <cell r="B4338" t="str">
            <v>CAP GLADE PSJ-2440 Orange Blos</v>
          </cell>
          <cell r="C4338" t="str">
            <v>P1</v>
          </cell>
          <cell r="D4338">
            <v>60200</v>
          </cell>
        </row>
        <row r="4339">
          <cell r="A4339">
            <v>620220</v>
          </cell>
          <cell r="B4339" t="str">
            <v>CAP GLADE PSJ-2471 Rose Sandal</v>
          </cell>
          <cell r="C4339" t="str">
            <v>P1</v>
          </cell>
          <cell r="D4339">
            <v>60200</v>
          </cell>
        </row>
        <row r="4340">
          <cell r="A4340">
            <v>620220</v>
          </cell>
          <cell r="B4340" t="str">
            <v>CAP GLADE PSJ-2471 Rose Sandal</v>
          </cell>
          <cell r="C4340" t="str">
            <v>P9</v>
          </cell>
        </row>
        <row r="4341">
          <cell r="A4341">
            <v>620221</v>
          </cell>
          <cell r="B4341" t="str">
            <v>CAP GLADE PSJ-2402 Vanilla Bre</v>
          </cell>
          <cell r="C4341" t="str">
            <v>P1</v>
          </cell>
          <cell r="D4341">
            <v>60200</v>
          </cell>
        </row>
        <row r="4342">
          <cell r="A4342">
            <v>620221</v>
          </cell>
          <cell r="B4342" t="str">
            <v>CAP GLADE PSJ-2402 Vanilla Bre</v>
          </cell>
          <cell r="C4342" t="str">
            <v>P9</v>
          </cell>
        </row>
        <row r="4343">
          <cell r="A4343">
            <v>620222</v>
          </cell>
          <cell r="B4343" t="str">
            <v>CAP GLADE PSJ-2470 LAV/Freesia</v>
          </cell>
          <cell r="C4343" t="str">
            <v>P1</v>
          </cell>
          <cell r="D4343">
            <v>60200</v>
          </cell>
        </row>
        <row r="4344">
          <cell r="A4344">
            <v>620222</v>
          </cell>
          <cell r="B4344" t="str">
            <v>CAP GLADE PSJ-2470 LAV/Freesia</v>
          </cell>
          <cell r="C4344" t="str">
            <v>P9</v>
          </cell>
        </row>
        <row r="4345">
          <cell r="A4345">
            <v>620223</v>
          </cell>
          <cell r="B4345" t="str">
            <v>CAP GLADE PSJ-2413 Thai Orchid</v>
          </cell>
          <cell r="C4345" t="str">
            <v>P1</v>
          </cell>
          <cell r="D4345">
            <v>60200</v>
          </cell>
        </row>
        <row r="4346">
          <cell r="A4346">
            <v>620224</v>
          </cell>
          <cell r="B4346" t="str">
            <v>CAP PSJ-2118 C/GARDEN 225GM</v>
          </cell>
          <cell r="C4346" t="str">
            <v>P1</v>
          </cell>
          <cell r="D4346">
            <v>60200</v>
          </cell>
        </row>
        <row r="4347">
          <cell r="A4347">
            <v>620225</v>
          </cell>
          <cell r="B4347" t="str">
            <v>CAP GLADE AROMA AEROSOLS</v>
          </cell>
          <cell r="C4347" t="str">
            <v>P1</v>
          </cell>
          <cell r="D4347">
            <v>0</v>
          </cell>
        </row>
        <row r="4348">
          <cell r="A4348">
            <v>620226</v>
          </cell>
          <cell r="B4348" t="str">
            <v>VALVE GLADE AROMA AEROSOLS</v>
          </cell>
          <cell r="C4348" t="str">
            <v>P3</v>
          </cell>
          <cell r="D4348">
            <v>0</v>
          </cell>
        </row>
        <row r="4349">
          <cell r="A4349">
            <v>620227</v>
          </cell>
          <cell r="B4349" t="str">
            <v>CAP GLADE SILVER 52MM (125G)</v>
          </cell>
          <cell r="C4349" t="str">
            <v>P1</v>
          </cell>
          <cell r="D4349">
            <v>60200</v>
          </cell>
        </row>
        <row r="4350">
          <cell r="A4350">
            <v>620227</v>
          </cell>
          <cell r="B4350" t="str">
            <v>CAP SILVER 52MM PSJ-2491</v>
          </cell>
          <cell r="C4350" t="str">
            <v>P1</v>
          </cell>
        </row>
        <row r="4351">
          <cell r="A4351">
            <v>620228</v>
          </cell>
          <cell r="B4351" t="str">
            <v>CAP GLADE SILVER 65MM (225G)</v>
          </cell>
          <cell r="C4351" t="str">
            <v>P1</v>
          </cell>
          <cell r="D4351">
            <v>60200</v>
          </cell>
        </row>
        <row r="4352">
          <cell r="A4352">
            <v>620228</v>
          </cell>
          <cell r="B4352" t="str">
            <v>CAP SILVER 65MM PSJ-2691 GLADE</v>
          </cell>
          <cell r="C4352" t="str">
            <v>P1</v>
          </cell>
        </row>
        <row r="4353">
          <cell r="A4353">
            <v>620229</v>
          </cell>
          <cell r="B4353" t="str">
            <v>CAP SILVER 52MM SLR</v>
          </cell>
          <cell r="C4353" t="str">
            <v>P1</v>
          </cell>
        </row>
        <row r="4354">
          <cell r="A4354">
            <v>620231</v>
          </cell>
          <cell r="B4354" t="str">
            <v>VALVE PVA-3414-171 GLADE BUTTN</v>
          </cell>
          <cell r="C4354" t="str">
            <v>P3</v>
          </cell>
        </row>
        <row r="4355">
          <cell r="A4355">
            <v>620913</v>
          </cell>
          <cell r="B4355" t="str">
            <v>VALVE USJ 6643/232 BOLT AIRBOR</v>
          </cell>
          <cell r="C4355" t="str">
            <v>P9</v>
          </cell>
          <cell r="D4355">
            <v>60200</v>
          </cell>
        </row>
        <row r="4356">
          <cell r="A4356">
            <v>620914</v>
          </cell>
          <cell r="B4356" t="str">
            <v>VALVE USJ 6643-212 PRO/WET 60M</v>
          </cell>
          <cell r="C4356" t="str">
            <v>P9</v>
          </cell>
          <cell r="D4356">
            <v>60200</v>
          </cell>
        </row>
        <row r="4357">
          <cell r="A4357">
            <v>620925</v>
          </cell>
          <cell r="B4357" t="str">
            <v>VALVE USJ 6781/212 PRO/DRY 60M</v>
          </cell>
          <cell r="C4357" t="str">
            <v>P9</v>
          </cell>
          <cell r="D4357">
            <v>60200</v>
          </cell>
        </row>
        <row r="4358">
          <cell r="A4358">
            <v>620926</v>
          </cell>
          <cell r="B4358" t="str">
            <v>VALVE USJ 6781-232 BOLT DRY LI</v>
          </cell>
          <cell r="C4358" t="str">
            <v>P9</v>
          </cell>
          <cell r="D4358">
            <v>60200</v>
          </cell>
        </row>
        <row r="4359">
          <cell r="A4359">
            <v>620927</v>
          </cell>
          <cell r="B4359" t="str">
            <v>VALVE USJ 6805-187 PRO/FKD 65M</v>
          </cell>
          <cell r="C4359" t="str">
            <v>P9</v>
          </cell>
          <cell r="D4359">
            <v>60200</v>
          </cell>
        </row>
        <row r="4360">
          <cell r="A4360">
            <v>620928</v>
          </cell>
          <cell r="B4360" t="str">
            <v>VALVE USJ 6805-212 F.K.D.60MM</v>
          </cell>
          <cell r="C4360" t="str">
            <v>P9</v>
          </cell>
          <cell r="D4360">
            <v>60200</v>
          </cell>
        </row>
        <row r="4361">
          <cell r="A4361">
            <v>621736</v>
          </cell>
          <cell r="B4361" t="str">
            <v>VALVE ASJ 7731-118 BOLT P/REP</v>
          </cell>
          <cell r="C4361" t="str">
            <v>P9</v>
          </cell>
          <cell r="D4361">
            <v>60200</v>
          </cell>
        </row>
        <row r="4362">
          <cell r="A4362">
            <v>621854</v>
          </cell>
          <cell r="B4362" t="str">
            <v>VALVE USJ 6988/179 SURF/SPRAY</v>
          </cell>
          <cell r="C4362" t="str">
            <v>P9</v>
          </cell>
          <cell r="D4362">
            <v>60200</v>
          </cell>
        </row>
        <row r="4363">
          <cell r="A4363">
            <v>621857</v>
          </cell>
          <cell r="B4363" t="str">
            <v>VALVE USJ 6823-187 FLEA KILLER</v>
          </cell>
          <cell r="C4363" t="str">
            <v>P9</v>
          </cell>
          <cell r="D4363">
            <v>60200</v>
          </cell>
        </row>
        <row r="4364">
          <cell r="A4364">
            <v>621861</v>
          </cell>
          <cell r="B4364" t="str">
            <v>VALVE ASJ 6978-232 BOLT RESID</v>
          </cell>
          <cell r="C4364" t="str">
            <v>P9</v>
          </cell>
          <cell r="D4364">
            <v>60200</v>
          </cell>
        </row>
        <row r="4365">
          <cell r="A4365">
            <v>621937</v>
          </cell>
          <cell r="B4365" t="str">
            <v>VALVE SPA 10033-232 GOOD SENSE</v>
          </cell>
          <cell r="C4365" t="str">
            <v>P9</v>
          </cell>
          <cell r="D4365">
            <v>71470</v>
          </cell>
        </row>
        <row r="4366">
          <cell r="A4366">
            <v>622163</v>
          </cell>
          <cell r="B4366" t="str">
            <v>ACTUATOR 012999-00-0 FREEDOM</v>
          </cell>
          <cell r="C4366" t="str">
            <v>P9</v>
          </cell>
          <cell r="D4366">
            <v>60200</v>
          </cell>
        </row>
        <row r="4367">
          <cell r="A4367">
            <v>622165</v>
          </cell>
          <cell r="B4367" t="str">
            <v>ACTUATOR BAYER VULCAN</v>
          </cell>
          <cell r="C4367" t="str">
            <v>P9</v>
          </cell>
          <cell r="D4367">
            <v>60200</v>
          </cell>
        </row>
        <row r="4368">
          <cell r="A4368">
            <v>622166</v>
          </cell>
          <cell r="B4368" t="str">
            <v>VALVE USJ 9595-168  FREEDOM</v>
          </cell>
          <cell r="C4368" t="str">
            <v>P9</v>
          </cell>
          <cell r="D4368">
            <v>60200</v>
          </cell>
        </row>
        <row r="4369">
          <cell r="A4369">
            <v>622167</v>
          </cell>
          <cell r="B4369" t="str">
            <v>VALVE ASJ 8458-230  MULTI 500G</v>
          </cell>
          <cell r="C4369" t="str">
            <v>P3</v>
          </cell>
          <cell r="D4369">
            <v>60200</v>
          </cell>
        </row>
        <row r="4370">
          <cell r="A4370">
            <v>622167</v>
          </cell>
          <cell r="B4370" t="str">
            <v>VALVE ASJ 8458-230  MULTI 500G</v>
          </cell>
          <cell r="C4370" t="str">
            <v>P3</v>
          </cell>
        </row>
        <row r="4371">
          <cell r="A4371">
            <v>622168</v>
          </cell>
          <cell r="B4371" t="str">
            <v>VALVE USJ-8734-171 PLEDGE 200G</v>
          </cell>
          <cell r="C4371" t="str">
            <v>P3</v>
          </cell>
          <cell r="D4371">
            <v>60200</v>
          </cell>
        </row>
        <row r="4372">
          <cell r="A4372">
            <v>622169</v>
          </cell>
          <cell r="B4372" t="str">
            <v>VALVE USJ-8734-213 PLEDGE 300G</v>
          </cell>
          <cell r="C4372" t="str">
            <v>P3</v>
          </cell>
          <cell r="D4372">
            <v>60200</v>
          </cell>
        </row>
        <row r="4373">
          <cell r="A4373">
            <v>622169</v>
          </cell>
          <cell r="B4373" t="str">
            <v>VALVE USJ-8734-213 PLEDGE 300G</v>
          </cell>
          <cell r="C4373" t="str">
            <v>P9</v>
          </cell>
        </row>
        <row r="4374">
          <cell r="A4374">
            <v>622170</v>
          </cell>
          <cell r="B4374" t="str">
            <v>VALVE FREEDOM USJ 8826-168 LBS</v>
          </cell>
          <cell r="C4374" t="str">
            <v>P3</v>
          </cell>
          <cell r="D4374">
            <v>60200</v>
          </cell>
        </row>
        <row r="4375">
          <cell r="A4375">
            <v>622170</v>
          </cell>
          <cell r="B4375" t="str">
            <v>VALVE FREEDOM USJ 8826-168 LBS</v>
          </cell>
          <cell r="C4375" t="str">
            <v>P3</v>
          </cell>
        </row>
        <row r="4376">
          <cell r="A4376">
            <v>622171</v>
          </cell>
          <cell r="B4376" t="str">
            <v>VALVE USJ-8522-171 PLEDGE 200G</v>
          </cell>
          <cell r="C4376" t="str">
            <v>P3</v>
          </cell>
          <cell r="D4376">
            <v>60200</v>
          </cell>
        </row>
        <row r="4377">
          <cell r="A4377">
            <v>622172</v>
          </cell>
          <cell r="B4377" t="str">
            <v>VALVE SPA 10025-187 CHARGE</v>
          </cell>
          <cell r="C4377" t="str">
            <v>P9</v>
          </cell>
          <cell r="D4377">
            <v>71470</v>
          </cell>
        </row>
        <row r="4378">
          <cell r="A4378">
            <v>622173</v>
          </cell>
          <cell r="B4378" t="str">
            <v>VALVE USJ-8522-213 PLEDGE 300G</v>
          </cell>
          <cell r="C4378" t="str">
            <v>P3</v>
          </cell>
          <cell r="D4378">
            <v>60200</v>
          </cell>
        </row>
        <row r="4379">
          <cell r="A4379">
            <v>622203</v>
          </cell>
          <cell r="B4379" t="str">
            <v>VALVE SPA 7000-168</v>
          </cell>
          <cell r="C4379" t="str">
            <v>P9</v>
          </cell>
          <cell r="D4379">
            <v>71470</v>
          </cell>
        </row>
        <row r="4380">
          <cell r="A4380">
            <v>627040</v>
          </cell>
          <cell r="B4380" t="str">
            <v>LABEL JPRO ANTI-CHLOR BK   20L</v>
          </cell>
          <cell r="C4380" t="str">
            <v>PC</v>
          </cell>
          <cell r="D4380">
            <v>0</v>
          </cell>
        </row>
        <row r="4381">
          <cell r="A4381">
            <v>627041</v>
          </cell>
          <cell r="B4381" t="str">
            <v>LABEL JPRO BUILDER BK      20L</v>
          </cell>
          <cell r="C4381" t="str">
            <v>PC</v>
          </cell>
          <cell r="D4381">
            <v>0</v>
          </cell>
        </row>
        <row r="4382">
          <cell r="A4382">
            <v>627042</v>
          </cell>
          <cell r="B4382" t="str">
            <v>LABEL JPRO CHLORINE BK     20L</v>
          </cell>
          <cell r="C4382" t="str">
            <v>PC</v>
          </cell>
          <cell r="D4382">
            <v>0</v>
          </cell>
        </row>
        <row r="4383">
          <cell r="A4383">
            <v>627043</v>
          </cell>
          <cell r="B4383" t="str">
            <v>LABEL JPRO DETERGENT BK    20L</v>
          </cell>
          <cell r="C4383" t="str">
            <v>PC</v>
          </cell>
          <cell r="D4383">
            <v>0</v>
          </cell>
        </row>
        <row r="4384">
          <cell r="A4384">
            <v>627044</v>
          </cell>
          <cell r="B4384" t="str">
            <v>LABEL JPRO OXY BLEACH BK   20L</v>
          </cell>
          <cell r="C4384" t="str">
            <v>PC</v>
          </cell>
          <cell r="D4384">
            <v>0</v>
          </cell>
        </row>
        <row r="4385">
          <cell r="A4385">
            <v>627045</v>
          </cell>
          <cell r="B4385" t="str">
            <v>LABEL JPRO SOFTENER BK     20L</v>
          </cell>
          <cell r="C4385" t="str">
            <v>PC</v>
          </cell>
          <cell r="D4385">
            <v>0</v>
          </cell>
        </row>
        <row r="4386">
          <cell r="A4386">
            <v>627046</v>
          </cell>
          <cell r="B4386" t="str">
            <v>LABEL JPRO SOUR BK         20L</v>
          </cell>
          <cell r="C4386" t="str">
            <v>PC</v>
          </cell>
          <cell r="D4386">
            <v>0</v>
          </cell>
        </row>
        <row r="4387">
          <cell r="A4387">
            <v>627047</v>
          </cell>
          <cell r="B4387" t="str">
            <v>LABEL JPRO SPOT &amp; STAIN BK 20L</v>
          </cell>
          <cell r="C4387" t="str">
            <v>PC</v>
          </cell>
          <cell r="D4387">
            <v>0</v>
          </cell>
        </row>
        <row r="4388">
          <cell r="A4388">
            <v>627048</v>
          </cell>
          <cell r="B4388" t="str">
            <v>LABEL JPRO WATER COND BK   20L</v>
          </cell>
          <cell r="C4388" t="str">
            <v>PC</v>
          </cell>
          <cell r="D4388">
            <v>0</v>
          </cell>
        </row>
        <row r="4389">
          <cell r="A4389">
            <v>627049</v>
          </cell>
          <cell r="B4389" t="str">
            <v>LABEL JPRO ANTI-CHLOR      20L</v>
          </cell>
          <cell r="C4389" t="str">
            <v>PC</v>
          </cell>
          <cell r="D4389">
            <v>0</v>
          </cell>
        </row>
        <row r="4390">
          <cell r="A4390">
            <v>627050</v>
          </cell>
          <cell r="B4390" t="str">
            <v>LABEL JPRO BUILDER FR      20L</v>
          </cell>
          <cell r="C4390" t="str">
            <v>PC</v>
          </cell>
          <cell r="D4390">
            <v>0</v>
          </cell>
        </row>
        <row r="4391">
          <cell r="A4391">
            <v>627051</v>
          </cell>
          <cell r="B4391" t="str">
            <v>LABEL JPRO CHLORINE FR     20L</v>
          </cell>
          <cell r="C4391" t="str">
            <v>PC</v>
          </cell>
          <cell r="D4391">
            <v>0</v>
          </cell>
        </row>
        <row r="4392">
          <cell r="A4392">
            <v>627052</v>
          </cell>
          <cell r="B4392" t="str">
            <v>LABEL JPRO DETERGENT FR    20L</v>
          </cell>
          <cell r="C4392" t="str">
            <v>PC</v>
          </cell>
          <cell r="D4392">
            <v>0</v>
          </cell>
        </row>
        <row r="4393">
          <cell r="A4393">
            <v>627053</v>
          </cell>
          <cell r="B4393" t="str">
            <v>LABEL JPRO OXY BLEACH FR   20L</v>
          </cell>
          <cell r="C4393" t="str">
            <v>PC</v>
          </cell>
          <cell r="D4393">
            <v>0</v>
          </cell>
        </row>
        <row r="4394">
          <cell r="A4394">
            <v>627054</v>
          </cell>
          <cell r="B4394" t="str">
            <v>LABEL JPRO SOFTENER FR     20L</v>
          </cell>
          <cell r="C4394" t="str">
            <v>PC</v>
          </cell>
          <cell r="D4394">
            <v>0</v>
          </cell>
        </row>
        <row r="4395">
          <cell r="A4395">
            <v>627055</v>
          </cell>
          <cell r="B4395" t="str">
            <v>LABEL JPRO SOUR FR         20L</v>
          </cell>
          <cell r="C4395" t="str">
            <v>PC</v>
          </cell>
          <cell r="D4395">
            <v>0</v>
          </cell>
        </row>
        <row r="4396">
          <cell r="A4396">
            <v>627056</v>
          </cell>
          <cell r="B4396" t="str">
            <v>LABEL JPRO SPOT &amp; STAIN FR 20L</v>
          </cell>
          <cell r="C4396" t="str">
            <v>PC</v>
          </cell>
          <cell r="D4396">
            <v>0</v>
          </cell>
        </row>
        <row r="4397">
          <cell r="A4397">
            <v>627057</v>
          </cell>
          <cell r="B4397" t="str">
            <v>LABEL JPRO WATER COND FR   20L</v>
          </cell>
          <cell r="C4397" t="str">
            <v>PC</v>
          </cell>
          <cell r="D4397">
            <v>0</v>
          </cell>
        </row>
        <row r="4398">
          <cell r="A4398">
            <v>630570</v>
          </cell>
          <cell r="B4398" t="str">
            <v>CAP BOLT P/REP WHITE   52SLR</v>
          </cell>
          <cell r="C4398" t="str">
            <v>P9</v>
          </cell>
          <cell r="D4398">
            <v>64020</v>
          </cell>
        </row>
        <row r="4399">
          <cell r="A4399">
            <v>630571</v>
          </cell>
          <cell r="B4399" t="str">
            <v>CAP FINE FURNITRE POLISH 52SLR</v>
          </cell>
          <cell r="C4399" t="str">
            <v>P1</v>
          </cell>
          <cell r="D4399">
            <v>64020</v>
          </cell>
        </row>
        <row r="4400">
          <cell r="A4400">
            <v>630571</v>
          </cell>
          <cell r="B4400" t="str">
            <v>CAP FINE FURNITRE POLISH 52SLR</v>
          </cell>
          <cell r="C4400" t="str">
            <v>P1</v>
          </cell>
        </row>
        <row r="4401">
          <cell r="A4401">
            <v>630595</v>
          </cell>
          <cell r="B4401" t="str">
            <v>CAP O/A 52N IVORY 125GM</v>
          </cell>
          <cell r="C4401" t="str">
            <v>P9</v>
          </cell>
          <cell r="D4401">
            <v>64020</v>
          </cell>
        </row>
        <row r="4402">
          <cell r="A4402">
            <v>631002</v>
          </cell>
          <cell r="B4402" t="str">
            <v>CAP CHARGE AERO RED    65SLR</v>
          </cell>
          <cell r="C4402" t="str">
            <v>P9</v>
          </cell>
          <cell r="D4402">
            <v>64020</v>
          </cell>
        </row>
        <row r="4403">
          <cell r="A4403">
            <v>631006</v>
          </cell>
          <cell r="B4403" t="str">
            <v>CAP FREEDOM WHITE 65LSL 500GM</v>
          </cell>
          <cell r="C4403" t="str">
            <v>P9</v>
          </cell>
          <cell r="D4403">
            <v>64020</v>
          </cell>
        </row>
        <row r="4404">
          <cell r="A4404">
            <v>631007</v>
          </cell>
          <cell r="B4404" t="str">
            <v>CAP WHITE 65SLR</v>
          </cell>
          <cell r="C4404" t="str">
            <v>P1</v>
          </cell>
          <cell r="D4404">
            <v>64020</v>
          </cell>
        </row>
        <row r="4405">
          <cell r="A4405">
            <v>631008</v>
          </cell>
          <cell r="B4405" t="str">
            <v>CAP FREEDOM WHITE      65SLR</v>
          </cell>
          <cell r="C4405" t="str">
            <v>P1</v>
          </cell>
          <cell r="D4405">
            <v>64020</v>
          </cell>
        </row>
        <row r="4406">
          <cell r="A4406">
            <v>631009</v>
          </cell>
          <cell r="B4406" t="str">
            <v>CAP FREEDOM WHITE + RED PRINT</v>
          </cell>
          <cell r="C4406" t="str">
            <v>P9</v>
          </cell>
          <cell r="D4406">
            <v>64020</v>
          </cell>
        </row>
        <row r="4407">
          <cell r="A4407">
            <v>631010</v>
          </cell>
          <cell r="B4407" t="str">
            <v>CAP EXPORT FREEDOM WHITE 60MM</v>
          </cell>
          <cell r="C4407" t="str">
            <v>P9</v>
          </cell>
          <cell r="D4407">
            <v>1204</v>
          </cell>
        </row>
        <row r="4408">
          <cell r="A4408">
            <v>631011</v>
          </cell>
          <cell r="B4408" t="str">
            <v>CAP FREEDOM WHITE + RED PRINT</v>
          </cell>
          <cell r="C4408" t="str">
            <v>P1</v>
          </cell>
          <cell r="D4408">
            <v>64020</v>
          </cell>
        </row>
        <row r="4409">
          <cell r="A4409">
            <v>631012</v>
          </cell>
          <cell r="B4409" t="str">
            <v>CAP RED SLR 65mm</v>
          </cell>
          <cell r="C4409" t="str">
            <v>P1</v>
          </cell>
          <cell r="D4409">
            <v>64020</v>
          </cell>
        </row>
        <row r="4410">
          <cell r="A4410">
            <v>631012</v>
          </cell>
          <cell r="B4410" t="str">
            <v>CAP RED SLR 65mm</v>
          </cell>
          <cell r="C4410" t="str">
            <v>P1</v>
          </cell>
        </row>
        <row r="4411">
          <cell r="A4411">
            <v>631013</v>
          </cell>
          <cell r="B4411" t="str">
            <v>CAP OFF SLR 52mm Orange</v>
          </cell>
          <cell r="C4411" t="str">
            <v>P1</v>
          </cell>
          <cell r="D4411">
            <v>64020</v>
          </cell>
        </row>
        <row r="4412">
          <cell r="A4412">
            <v>631015</v>
          </cell>
          <cell r="B4412" t="str">
            <v>CAP GREEN SLR 65mm</v>
          </cell>
          <cell r="C4412" t="str">
            <v>P1</v>
          </cell>
          <cell r="D4412">
            <v>64020</v>
          </cell>
        </row>
        <row r="4413">
          <cell r="A4413">
            <v>631016</v>
          </cell>
          <cell r="B4413" t="str">
            <v xml:space="preserve"> Cap</v>
          </cell>
          <cell r="C4413" t="str">
            <v>P1</v>
          </cell>
        </row>
        <row r="4414">
          <cell r="A4414">
            <v>631020</v>
          </cell>
          <cell r="B4414" t="str">
            <v>CAP FREEDOM ACTU + RED PRINT</v>
          </cell>
          <cell r="C4414" t="str">
            <v>P9</v>
          </cell>
          <cell r="D4414">
            <v>64020</v>
          </cell>
        </row>
        <row r="4415">
          <cell r="A4415">
            <v>631021</v>
          </cell>
          <cell r="B4415" t="str">
            <v>CAP ACTUATOR FREEDOM     65mm</v>
          </cell>
          <cell r="C4415" t="str">
            <v>P1</v>
          </cell>
          <cell r="D4415">
            <v>64020</v>
          </cell>
        </row>
        <row r="4416">
          <cell r="A4416">
            <v>631021</v>
          </cell>
          <cell r="B4416" t="str">
            <v>CAP ACTUATOR FREEDOM     65mm</v>
          </cell>
          <cell r="C4416" t="str">
            <v>P1</v>
          </cell>
        </row>
        <row r="4417">
          <cell r="A4417">
            <v>631248</v>
          </cell>
          <cell r="B4417" t="str">
            <v>CAP GREEN 65LSL 300GM</v>
          </cell>
          <cell r="C4417" t="str">
            <v>P9</v>
          </cell>
          <cell r="D4417">
            <v>1204</v>
          </cell>
        </row>
        <row r="4418">
          <cell r="A4418">
            <v>631950</v>
          </cell>
          <cell r="B4418" t="str">
            <v>CAP PROT DARTH VADER BLACK</v>
          </cell>
          <cell r="C4418" t="str">
            <v>P9</v>
          </cell>
          <cell r="D4418">
            <v>60200</v>
          </cell>
        </row>
        <row r="4419">
          <cell r="A4419">
            <v>632042</v>
          </cell>
          <cell r="B4419" t="str">
            <v>CAP CHARGE 65SLR RED 400GM</v>
          </cell>
          <cell r="C4419" t="str">
            <v>P9</v>
          </cell>
          <cell r="D4419">
            <v>1204</v>
          </cell>
        </row>
        <row r="4420">
          <cell r="A4420">
            <v>635001</v>
          </cell>
          <cell r="B4420" t="str">
            <v>BOT HDPE SAMPLE WHITE 150 ML</v>
          </cell>
          <cell r="C4420" t="str">
            <v>P5</v>
          </cell>
          <cell r="D4420">
            <v>1404</v>
          </cell>
        </row>
        <row r="4421">
          <cell r="A4421">
            <v>636001</v>
          </cell>
          <cell r="B4421" t="str">
            <v>PUMP SAMPLE PACK 150ML</v>
          </cell>
          <cell r="C4421" t="str">
            <v>PF</v>
          </cell>
          <cell r="D4421">
            <v>0</v>
          </cell>
        </row>
        <row r="4422">
          <cell r="A4422">
            <v>640083</v>
          </cell>
          <cell r="B4422" t="str">
            <v>DIVIDER OVEN &amp; GRILL 5LT</v>
          </cell>
          <cell r="C4422" t="str">
            <v>P9</v>
          </cell>
          <cell r="D4422">
            <v>81900</v>
          </cell>
        </row>
        <row r="4423">
          <cell r="A4423">
            <v>640087</v>
          </cell>
          <cell r="B4423" t="str">
            <v>CTN 4X5 LT PLAIN</v>
          </cell>
          <cell r="C4423" t="str">
            <v>P9</v>
          </cell>
          <cell r="D4423">
            <v>81900</v>
          </cell>
        </row>
        <row r="4424">
          <cell r="A4424">
            <v>640088</v>
          </cell>
          <cell r="B4424" t="str">
            <v>CTN 4X5LT D.G.A PLAIN</v>
          </cell>
          <cell r="C4424" t="str">
            <v>P2</v>
          </cell>
          <cell r="D4424">
            <v>81900</v>
          </cell>
        </row>
        <row r="4425">
          <cell r="A4425">
            <v>640089</v>
          </cell>
          <cell r="B4425" t="str">
            <v>CTN ACCUMIX LASER 1LT</v>
          </cell>
          <cell r="C4425" t="str">
            <v>P9</v>
          </cell>
          <cell r="D4425">
            <v>81900</v>
          </cell>
        </row>
        <row r="4426">
          <cell r="A4426">
            <v>640090</v>
          </cell>
          <cell r="B4426" t="str">
            <v>CTN 4 X 5LT PLAIN</v>
          </cell>
          <cell r="C4426" t="str">
            <v>P9</v>
          </cell>
          <cell r="D4426">
            <v>81900</v>
          </cell>
        </row>
        <row r="4427">
          <cell r="A4427">
            <v>640091</v>
          </cell>
          <cell r="B4427" t="str">
            <v>CTN ACCUMIX SHIELD   1LT</v>
          </cell>
          <cell r="C4427" t="str">
            <v>P9</v>
          </cell>
          <cell r="D4427">
            <v>81900</v>
          </cell>
        </row>
        <row r="4428">
          <cell r="A4428">
            <v>640092</v>
          </cell>
          <cell r="B4428" t="str">
            <v>CTN JRP 4 X 5 LT PLAIN</v>
          </cell>
          <cell r="C4428" t="str">
            <v>P9</v>
          </cell>
          <cell r="D4428">
            <v>81900</v>
          </cell>
        </row>
        <row r="4429">
          <cell r="A4429">
            <v>640093</v>
          </cell>
          <cell r="B4429" t="str">
            <v>CTN JRP 4 X 5 LT D/GOODS</v>
          </cell>
          <cell r="C4429" t="str">
            <v>P9</v>
          </cell>
          <cell r="D4429">
            <v>81900</v>
          </cell>
        </row>
        <row r="4430">
          <cell r="A4430">
            <v>640094</v>
          </cell>
          <cell r="B4430" t="str">
            <v>CTN BULK PACK</v>
          </cell>
          <cell r="C4430" t="str">
            <v>P2</v>
          </cell>
          <cell r="D4430">
            <v>81900</v>
          </cell>
        </row>
        <row r="4431">
          <cell r="A4431">
            <v>640094</v>
          </cell>
          <cell r="B4431" t="str">
            <v>CTN BULK PACK</v>
          </cell>
          <cell r="C4431" t="str">
            <v>P2</v>
          </cell>
        </row>
        <row r="4432">
          <cell r="A4432">
            <v>640095</v>
          </cell>
          <cell r="B4432" t="str">
            <v>CTN F/DUCK BLUE PLUS BULK</v>
          </cell>
          <cell r="C4432" t="str">
            <v>P9</v>
          </cell>
          <cell r="D4432">
            <v>81900</v>
          </cell>
        </row>
        <row r="4433">
          <cell r="A4433">
            <v>640096</v>
          </cell>
          <cell r="B4433" t="str">
            <v>CTN GENERIC ACCUMIX  1LT</v>
          </cell>
          <cell r="C4433" t="str">
            <v>P2</v>
          </cell>
          <cell r="D4433">
            <v>240</v>
          </cell>
        </row>
        <row r="4434">
          <cell r="A4434">
            <v>640100</v>
          </cell>
          <cell r="B4434" t="str">
            <v>CTN DUCK BLUEY      SINGLE</v>
          </cell>
          <cell r="C4434" t="str">
            <v>P2</v>
          </cell>
          <cell r="D4434">
            <v>81900</v>
          </cell>
        </row>
        <row r="4435">
          <cell r="A4435">
            <v>640101</v>
          </cell>
          <cell r="B4435" t="str">
            <v>CTN SCENT DUCK P/POURRI</v>
          </cell>
          <cell r="C4435" t="str">
            <v>P2</v>
          </cell>
          <cell r="D4435">
            <v>0</v>
          </cell>
        </row>
        <row r="4436">
          <cell r="A4436">
            <v>640102</v>
          </cell>
          <cell r="B4436" t="str">
            <v>CTN DUCK BLUEY      TWIN</v>
          </cell>
          <cell r="C4436" t="str">
            <v>P9</v>
          </cell>
          <cell r="D4436">
            <v>81900</v>
          </cell>
        </row>
        <row r="4437">
          <cell r="A4437">
            <v>640103</v>
          </cell>
          <cell r="B4437" t="str">
            <v>CTN SCENT DUCK P/POURRI</v>
          </cell>
          <cell r="C4437" t="str">
            <v>P2</v>
          </cell>
          <cell r="D4437">
            <v>0</v>
          </cell>
        </row>
        <row r="4438">
          <cell r="A4438">
            <v>640104</v>
          </cell>
          <cell r="B4438" t="str">
            <v>CTN SCENT DUCK S/FRESH</v>
          </cell>
          <cell r="C4438" t="str">
            <v>P2</v>
          </cell>
          <cell r="D4438">
            <v>0</v>
          </cell>
        </row>
        <row r="4439">
          <cell r="A4439">
            <v>640105</v>
          </cell>
          <cell r="B4439" t="str">
            <v>CTN DUCK BLUEY SINGLE</v>
          </cell>
          <cell r="C4439" t="str">
            <v>P9</v>
          </cell>
          <cell r="D4439">
            <v>0</v>
          </cell>
        </row>
        <row r="4440">
          <cell r="A4440">
            <v>640106</v>
          </cell>
          <cell r="B4440" t="str">
            <v>CTN DUCK BLUEY TWIN</v>
          </cell>
          <cell r="C4440" t="str">
            <v>P2</v>
          </cell>
          <cell r="D4440">
            <v>81900</v>
          </cell>
        </row>
        <row r="4441">
          <cell r="A4441">
            <v>640106</v>
          </cell>
          <cell r="B4441" t="str">
            <v>CTN DUCK BLUEY TWIN</v>
          </cell>
          <cell r="C4441" t="str">
            <v>P2</v>
          </cell>
        </row>
        <row r="4442">
          <cell r="A4442">
            <v>640237</v>
          </cell>
          <cell r="B4442" t="str">
            <v>CTN SHINE UP 500GM</v>
          </cell>
          <cell r="C4442" t="str">
            <v>P9</v>
          </cell>
          <cell r="D4442">
            <v>81900</v>
          </cell>
        </row>
        <row r="4443">
          <cell r="A4443">
            <v>640238</v>
          </cell>
          <cell r="B4443" t="str">
            <v>CTN PLEDGE SHINE UP 500GM 74</v>
          </cell>
          <cell r="C4443" t="str">
            <v>P9</v>
          </cell>
          <cell r="D4443">
            <v>81900</v>
          </cell>
        </row>
        <row r="4444">
          <cell r="A4444">
            <v>640239</v>
          </cell>
          <cell r="B4444" t="str">
            <v>CTN PLEDGE LEMON AERO    200GM</v>
          </cell>
          <cell r="C4444" t="str">
            <v>P9</v>
          </cell>
          <cell r="D4444">
            <v>81900</v>
          </cell>
        </row>
        <row r="4445">
          <cell r="A4445">
            <v>640240</v>
          </cell>
          <cell r="B4445" t="str">
            <v>CTN PLEDGE POT/PORI AERO 200GM</v>
          </cell>
          <cell r="C4445" t="str">
            <v>P9</v>
          </cell>
          <cell r="D4445">
            <v>81900</v>
          </cell>
        </row>
        <row r="4446">
          <cell r="A4446">
            <v>640241</v>
          </cell>
          <cell r="B4446" t="str">
            <v>CTN PLEDGE CTRY-FSH AERO 200GM</v>
          </cell>
          <cell r="C4446" t="str">
            <v>P9</v>
          </cell>
          <cell r="D4446">
            <v>81900</v>
          </cell>
        </row>
        <row r="4447">
          <cell r="A4447">
            <v>640242</v>
          </cell>
          <cell r="B4447" t="str">
            <v>CTN PLEDGE CTRY-WOOD AERO 200G</v>
          </cell>
          <cell r="C4447" t="str">
            <v>P2</v>
          </cell>
          <cell r="D4447">
            <v>81900</v>
          </cell>
        </row>
        <row r="4448">
          <cell r="A4448">
            <v>640243</v>
          </cell>
          <cell r="B4448" t="str">
            <v>CTN PLEDGE POT/PORI AERO 300GM</v>
          </cell>
          <cell r="C4448" t="str">
            <v>P9</v>
          </cell>
          <cell r="D4448">
            <v>81900</v>
          </cell>
        </row>
        <row r="4449">
          <cell r="A4449">
            <v>640244</v>
          </cell>
          <cell r="B4449" t="str">
            <v>CTN PLEDGE CTRY-WOOD AERO 300G</v>
          </cell>
          <cell r="C4449" t="str">
            <v>P9</v>
          </cell>
          <cell r="D4449">
            <v>81900</v>
          </cell>
        </row>
        <row r="4450">
          <cell r="A4450">
            <v>640245</v>
          </cell>
          <cell r="B4450" t="str">
            <v>CTN PROMO PLEDGE LEMON    200g</v>
          </cell>
          <cell r="C4450" t="str">
            <v>P2</v>
          </cell>
          <cell r="D4450">
            <v>0</v>
          </cell>
        </row>
        <row r="4451">
          <cell r="A4451">
            <v>640246</v>
          </cell>
          <cell r="B4451" t="str">
            <v>CTN PROMO PLEDGE C/FRESH  200g</v>
          </cell>
          <cell r="C4451" t="str">
            <v>P2</v>
          </cell>
          <cell r="D4451">
            <v>0</v>
          </cell>
        </row>
        <row r="4452">
          <cell r="A4452">
            <v>640247</v>
          </cell>
          <cell r="B4452" t="str">
            <v>CTN PROMO PLEDGE P/POURRI 200g</v>
          </cell>
          <cell r="C4452" t="str">
            <v>P2</v>
          </cell>
          <cell r="D4452">
            <v>0</v>
          </cell>
        </row>
        <row r="4453">
          <cell r="A4453">
            <v>640248</v>
          </cell>
          <cell r="B4453" t="str">
            <v>CTN PROMO PLEDGE C/WOOD   300g</v>
          </cell>
          <cell r="C4453" t="str">
            <v>P2</v>
          </cell>
          <cell r="D4453">
            <v>0</v>
          </cell>
        </row>
        <row r="4454">
          <cell r="A4454">
            <v>640249</v>
          </cell>
          <cell r="B4454" t="str">
            <v>CTN PROMO PLEDGE P/POURRI 300g</v>
          </cell>
          <cell r="C4454" t="str">
            <v>P2</v>
          </cell>
          <cell r="D4454">
            <v>0</v>
          </cell>
        </row>
        <row r="4455">
          <cell r="A4455">
            <v>640250</v>
          </cell>
          <cell r="B4455" t="str">
            <v>CTN PROMO PLEDGE P/P XTRA 33%</v>
          </cell>
          <cell r="C4455" t="str">
            <v>P2</v>
          </cell>
          <cell r="D4455">
            <v>0</v>
          </cell>
        </row>
        <row r="4456">
          <cell r="A4456">
            <v>640251</v>
          </cell>
          <cell r="B4456" t="str">
            <v>CTN PROMO PLEDGE TRIGGER 375ML</v>
          </cell>
          <cell r="C4456" t="str">
            <v>P2</v>
          </cell>
          <cell r="D4456">
            <v>0</v>
          </cell>
        </row>
        <row r="4457">
          <cell r="A4457">
            <v>640252</v>
          </cell>
          <cell r="B4457" t="str">
            <v>CTN PLEDGE CTRY-WOOD AERO 300G</v>
          </cell>
          <cell r="C4457" t="str">
            <v>P2</v>
          </cell>
          <cell r="D4457">
            <v>0</v>
          </cell>
        </row>
        <row r="4458">
          <cell r="A4458">
            <v>640253</v>
          </cell>
          <cell r="B4458" t="str">
            <v>CTN PLEDGE CTRY-FRSH AERO 200G</v>
          </cell>
          <cell r="C4458" t="str">
            <v>P2</v>
          </cell>
          <cell r="D4458">
            <v>0</v>
          </cell>
        </row>
        <row r="4459">
          <cell r="A4459">
            <v>640254</v>
          </cell>
          <cell r="B4459" t="str">
            <v>CTN PLEDGE LEMON AERO 200G</v>
          </cell>
          <cell r="C4459" t="str">
            <v>P2</v>
          </cell>
          <cell r="D4459">
            <v>0</v>
          </cell>
        </row>
        <row r="4460">
          <cell r="A4460">
            <v>640255</v>
          </cell>
          <cell r="B4460" t="str">
            <v>CTN GLADE THAI/S&amp;V ROSE BONUS</v>
          </cell>
          <cell r="C4460" t="str">
            <v>P2</v>
          </cell>
          <cell r="D4460">
            <v>0</v>
          </cell>
        </row>
        <row r="4461">
          <cell r="A4461">
            <v>640256</v>
          </cell>
          <cell r="B4461" t="str">
            <v>CTN GLADE ORIENT/S&amp;V F/F BONUS</v>
          </cell>
          <cell r="C4461" t="str">
            <v>P2</v>
          </cell>
          <cell r="D4461">
            <v>0</v>
          </cell>
        </row>
        <row r="4462">
          <cell r="A4462">
            <v>640256</v>
          </cell>
          <cell r="B4462" t="str">
            <v>CTN GLADE ORIENT/S&amp;V F/F BONUS</v>
          </cell>
          <cell r="C4462" t="str">
            <v>P9</v>
          </cell>
        </row>
        <row r="4463">
          <cell r="A4463">
            <v>640257</v>
          </cell>
          <cell r="B4463" t="str">
            <v>CTN GLADE C/TRY GDN CDLE BONUS</v>
          </cell>
          <cell r="C4463" t="str">
            <v>P2</v>
          </cell>
          <cell r="D4463">
            <v>0</v>
          </cell>
        </row>
        <row r="4464">
          <cell r="A4464">
            <v>640258</v>
          </cell>
          <cell r="B4464" t="str">
            <v>CTN PLEDGE CLN&amp; DUST AERO 200G</v>
          </cell>
          <cell r="C4464" t="str">
            <v>P2</v>
          </cell>
          <cell r="D4464">
            <v>0</v>
          </cell>
        </row>
        <row r="4465">
          <cell r="A4465">
            <v>640259</v>
          </cell>
          <cell r="B4465" t="str">
            <v>CTN PLEDGE CLN&amp; DUST AERO 300G</v>
          </cell>
          <cell r="C4465" t="str">
            <v>P2</v>
          </cell>
          <cell r="D4465">
            <v>0</v>
          </cell>
        </row>
        <row r="4466">
          <cell r="A4466">
            <v>641000</v>
          </cell>
          <cell r="B4466" t="str">
            <v>CTN CNDLEx2RFL C/GDN</v>
          </cell>
          <cell r="C4466" t="str">
            <v>P2</v>
          </cell>
          <cell r="D4466">
            <v>0</v>
          </cell>
        </row>
        <row r="4467">
          <cell r="A4467">
            <v>641001</v>
          </cell>
          <cell r="B4467" t="str">
            <v>CTN O/AIR MTN HEATHER 175GM</v>
          </cell>
          <cell r="C4467" t="str">
            <v>P9</v>
          </cell>
          <cell r="D4467">
            <v>70640</v>
          </cell>
        </row>
        <row r="4468">
          <cell r="A4468">
            <v>641002</v>
          </cell>
          <cell r="B4468" t="str">
            <v>CTN O/AIR POWDER FRESH 175GM</v>
          </cell>
          <cell r="C4468" t="str">
            <v>P9</v>
          </cell>
          <cell r="D4468">
            <v>70640</v>
          </cell>
        </row>
        <row r="4469">
          <cell r="A4469">
            <v>641003</v>
          </cell>
          <cell r="B4469" t="str">
            <v>CTN O/AIR FLORAL SACHET 175GM</v>
          </cell>
          <cell r="C4469" t="str">
            <v>P9</v>
          </cell>
          <cell r="D4469">
            <v>70640</v>
          </cell>
        </row>
        <row r="4470">
          <cell r="A4470">
            <v>641004</v>
          </cell>
          <cell r="B4470" t="str">
            <v>CTN O/AIR LEMON BLOSSOM 175GM</v>
          </cell>
          <cell r="C4470" t="str">
            <v>P9</v>
          </cell>
          <cell r="D4470">
            <v>70640</v>
          </cell>
        </row>
        <row r="4471">
          <cell r="A4471">
            <v>641005</v>
          </cell>
          <cell r="B4471" t="str">
            <v>CTN O/AIR TOILET FRESH 175GM</v>
          </cell>
          <cell r="C4471" t="str">
            <v>P9</v>
          </cell>
          <cell r="D4471">
            <v>70640</v>
          </cell>
        </row>
        <row r="4472">
          <cell r="A4472">
            <v>641006</v>
          </cell>
          <cell r="B4472" t="str">
            <v>CTN O/AIR SUPER FRESH 125GM</v>
          </cell>
          <cell r="C4472" t="str">
            <v>P9</v>
          </cell>
          <cell r="D4472">
            <v>70640</v>
          </cell>
        </row>
        <row r="4473">
          <cell r="A4473">
            <v>641007</v>
          </cell>
          <cell r="B4473" t="str">
            <v>CTN O/AIR AMBIANCE 125GM</v>
          </cell>
          <cell r="C4473" t="str">
            <v>P9</v>
          </cell>
          <cell r="D4473">
            <v>70640</v>
          </cell>
        </row>
        <row r="4474">
          <cell r="A4474">
            <v>641008</v>
          </cell>
          <cell r="B4474" t="str">
            <v>CTN O/AIR MYSTIQUE 125GM</v>
          </cell>
          <cell r="C4474" t="str">
            <v>P9</v>
          </cell>
          <cell r="D4474">
            <v>70640</v>
          </cell>
        </row>
        <row r="4475">
          <cell r="A4475">
            <v>641009</v>
          </cell>
          <cell r="B4475" t="str">
            <v>CTN O/AIR ELEGANCE 125GM</v>
          </cell>
          <cell r="C4475" t="str">
            <v>P9</v>
          </cell>
          <cell r="D4475">
            <v>70640</v>
          </cell>
        </row>
        <row r="4476">
          <cell r="A4476">
            <v>641010</v>
          </cell>
          <cell r="B4476" t="str">
            <v>CTN O/AIR ORCHARD SPICE 175GM</v>
          </cell>
          <cell r="C4476" t="str">
            <v>P9</v>
          </cell>
          <cell r="D4476">
            <v>70640</v>
          </cell>
        </row>
        <row r="4477">
          <cell r="A4477">
            <v>641011</v>
          </cell>
          <cell r="B4477" t="str">
            <v>CTN O/AIR COUNRTY GARDEN 175GM</v>
          </cell>
          <cell r="C4477" t="str">
            <v>P9</v>
          </cell>
          <cell r="D4477">
            <v>70640</v>
          </cell>
        </row>
        <row r="4478">
          <cell r="A4478">
            <v>641012</v>
          </cell>
          <cell r="B4478" t="str">
            <v>CTN O/AIR AMBIANCE 125GM</v>
          </cell>
          <cell r="C4478" t="str">
            <v>P9</v>
          </cell>
          <cell r="D4478">
            <v>70640</v>
          </cell>
        </row>
        <row r="4479">
          <cell r="A4479">
            <v>641013</v>
          </cell>
          <cell r="B4479" t="str">
            <v>CTN O/AIR MYSTIQUE 125GM</v>
          </cell>
          <cell r="C4479" t="str">
            <v>P9</v>
          </cell>
          <cell r="D4479">
            <v>70640</v>
          </cell>
        </row>
        <row r="4480">
          <cell r="A4480">
            <v>641014</v>
          </cell>
          <cell r="B4480" t="str">
            <v>CTN O/AIR ELEGANCE 125GM</v>
          </cell>
          <cell r="C4480" t="str">
            <v>P9</v>
          </cell>
          <cell r="D4480">
            <v>70640</v>
          </cell>
        </row>
        <row r="4481">
          <cell r="A4481">
            <v>641015</v>
          </cell>
          <cell r="B4481" t="str">
            <v>CTN O/AIR ORCHARD SPICE 125GM</v>
          </cell>
          <cell r="C4481" t="str">
            <v>P9</v>
          </cell>
          <cell r="D4481">
            <v>70640</v>
          </cell>
        </row>
        <row r="4482">
          <cell r="A4482">
            <v>641016</v>
          </cell>
          <cell r="B4482" t="str">
            <v>CTN O/AIR COUNTRY GARDEN 125GM</v>
          </cell>
          <cell r="C4482" t="str">
            <v>P9</v>
          </cell>
          <cell r="D4482">
            <v>70640</v>
          </cell>
        </row>
        <row r="4483">
          <cell r="A4483">
            <v>641017</v>
          </cell>
          <cell r="B4483" t="str">
            <v>CTN O/AIR BORONIA 125GM</v>
          </cell>
          <cell r="C4483" t="str">
            <v>P9</v>
          </cell>
          <cell r="D4483">
            <v>70640</v>
          </cell>
        </row>
        <row r="4484">
          <cell r="A4484">
            <v>641018</v>
          </cell>
          <cell r="B4484" t="str">
            <v>CTN O/AIR POWDER FRESH 175GM</v>
          </cell>
          <cell r="C4484" t="str">
            <v>P9</v>
          </cell>
          <cell r="D4484">
            <v>70640</v>
          </cell>
        </row>
        <row r="4485">
          <cell r="A4485">
            <v>641019</v>
          </cell>
          <cell r="B4485" t="str">
            <v>CTN O/AIR LEMON BLOSSOM 175GM</v>
          </cell>
          <cell r="C4485" t="str">
            <v>P9</v>
          </cell>
          <cell r="D4485">
            <v>70640</v>
          </cell>
        </row>
        <row r="4486">
          <cell r="A4486">
            <v>641020</v>
          </cell>
          <cell r="B4486" t="str">
            <v>CTN O/AIR MTN HEATHER 175GM</v>
          </cell>
          <cell r="C4486" t="str">
            <v>P9</v>
          </cell>
          <cell r="D4486">
            <v>70640</v>
          </cell>
        </row>
        <row r="4487">
          <cell r="A4487">
            <v>641021</v>
          </cell>
          <cell r="B4487" t="str">
            <v>CTN O/AIR TOILET 175GM</v>
          </cell>
          <cell r="C4487" t="str">
            <v>P9</v>
          </cell>
          <cell r="D4487">
            <v>70640</v>
          </cell>
        </row>
        <row r="4488">
          <cell r="A4488">
            <v>641022</v>
          </cell>
          <cell r="B4488" t="str">
            <v>CTN O/AIR MEADOW FLOWERS 125GM</v>
          </cell>
          <cell r="C4488" t="str">
            <v>P9</v>
          </cell>
          <cell r="D4488">
            <v>70640</v>
          </cell>
        </row>
        <row r="4489">
          <cell r="A4489">
            <v>641023</v>
          </cell>
          <cell r="B4489" t="str">
            <v>CTN CNDLEx2RFL LAVENDER</v>
          </cell>
          <cell r="C4489" t="str">
            <v>P2</v>
          </cell>
          <cell r="D4489">
            <v>0</v>
          </cell>
        </row>
        <row r="4490">
          <cell r="A4490">
            <v>641024</v>
          </cell>
          <cell r="B4490" t="str">
            <v>CTN CNDLEx2RFL VANILLA</v>
          </cell>
          <cell r="C4490" t="str">
            <v>P2</v>
          </cell>
          <cell r="D4490">
            <v>0</v>
          </cell>
        </row>
        <row r="4491">
          <cell r="A4491">
            <v>641025</v>
          </cell>
          <cell r="B4491" t="str">
            <v>CTN CNDLEx2RFL PEACH</v>
          </cell>
          <cell r="C4491" t="str">
            <v>P2</v>
          </cell>
          <cell r="D4491">
            <v>0</v>
          </cell>
        </row>
        <row r="4492">
          <cell r="A4492">
            <v>641030</v>
          </cell>
          <cell r="B4492" t="str">
            <v>CTN GLADE AMBIANCE       125GM</v>
          </cell>
          <cell r="C4492" t="str">
            <v>P9</v>
          </cell>
          <cell r="D4492">
            <v>70640</v>
          </cell>
        </row>
        <row r="4493">
          <cell r="A4493">
            <v>641031</v>
          </cell>
          <cell r="B4493" t="str">
            <v>CTN GLADE MYSTIQUE125GM 155</v>
          </cell>
          <cell r="C4493" t="str">
            <v>P9</v>
          </cell>
          <cell r="D4493">
            <v>81900</v>
          </cell>
        </row>
        <row r="4494">
          <cell r="A4494">
            <v>641032</v>
          </cell>
          <cell r="B4494" t="str">
            <v>CTN GLADE ELEGANCE 125GM 156</v>
          </cell>
          <cell r="C4494" t="str">
            <v>P9</v>
          </cell>
          <cell r="D4494">
            <v>81900</v>
          </cell>
        </row>
        <row r="4495">
          <cell r="A4495">
            <v>641033</v>
          </cell>
          <cell r="B4495" t="str">
            <v>CTN GLADE ORCH/SPC 125GM 153</v>
          </cell>
          <cell r="C4495" t="str">
            <v>P9</v>
          </cell>
          <cell r="D4495">
            <v>81900</v>
          </cell>
        </row>
        <row r="4496">
          <cell r="A4496">
            <v>641034</v>
          </cell>
          <cell r="B4496" t="str">
            <v>CTN GLADE CNTY/GDN 125GM 161</v>
          </cell>
          <cell r="C4496" t="str">
            <v>P9</v>
          </cell>
          <cell r="D4496">
            <v>81900</v>
          </cell>
        </row>
        <row r="4497">
          <cell r="A4497">
            <v>641035</v>
          </cell>
          <cell r="B4497" t="str">
            <v>CTN GLADE BORONIA        125GM</v>
          </cell>
          <cell r="C4497" t="str">
            <v>P9</v>
          </cell>
          <cell r="D4497">
            <v>70640</v>
          </cell>
        </row>
        <row r="4498">
          <cell r="A4498">
            <v>641036</v>
          </cell>
          <cell r="B4498" t="str">
            <v>CTN GLADE MDW/FLWRS 125GM 160</v>
          </cell>
          <cell r="C4498" t="str">
            <v>P9</v>
          </cell>
          <cell r="D4498">
            <v>81900</v>
          </cell>
        </row>
        <row r="4499">
          <cell r="A4499">
            <v>641037</v>
          </cell>
          <cell r="B4499" t="str">
            <v>CTN GLADE LEMON BLOSS 125GM152</v>
          </cell>
          <cell r="C4499" t="str">
            <v>P9</v>
          </cell>
          <cell r="D4499">
            <v>81900</v>
          </cell>
        </row>
        <row r="4500">
          <cell r="A4500">
            <v>641038</v>
          </cell>
          <cell r="B4500" t="str">
            <v>CTN GLADE MTN HEATHER 125GM157</v>
          </cell>
          <cell r="C4500" t="str">
            <v>P9</v>
          </cell>
          <cell r="D4500">
            <v>81900</v>
          </cell>
        </row>
        <row r="4501">
          <cell r="A4501">
            <v>641039</v>
          </cell>
          <cell r="B4501" t="str">
            <v>CTN GLADE TOILET FRESH 125G154</v>
          </cell>
          <cell r="C4501" t="str">
            <v>P9</v>
          </cell>
          <cell r="D4501">
            <v>81900</v>
          </cell>
        </row>
        <row r="4502">
          <cell r="A4502">
            <v>641040</v>
          </cell>
          <cell r="B4502" t="str">
            <v>CTN GLADE PDR FRESH 125GM 158</v>
          </cell>
          <cell r="C4502" t="str">
            <v>P9</v>
          </cell>
          <cell r="D4502">
            <v>81900</v>
          </cell>
        </row>
        <row r="4503">
          <cell r="A4503">
            <v>641041</v>
          </cell>
          <cell r="B4503" t="str">
            <v>CTN GLADE ALLURE 125GM 159</v>
          </cell>
          <cell r="C4503" t="str">
            <v>P9</v>
          </cell>
          <cell r="D4503">
            <v>81900</v>
          </cell>
        </row>
        <row r="4504">
          <cell r="A4504">
            <v>641042</v>
          </cell>
          <cell r="B4504" t="str">
            <v>CTN GLADE WILD B/QUET 125G 162</v>
          </cell>
          <cell r="C4504" t="str">
            <v>P9</v>
          </cell>
          <cell r="D4504">
            <v>81900</v>
          </cell>
        </row>
        <row r="4505">
          <cell r="A4505">
            <v>641043</v>
          </cell>
          <cell r="B4505" t="str">
            <v>CTN GLADE MTN HEATHER</v>
          </cell>
          <cell r="C4505" t="str">
            <v>P9</v>
          </cell>
          <cell r="D4505">
            <v>81900</v>
          </cell>
        </row>
        <row r="4506">
          <cell r="A4506">
            <v>641044</v>
          </cell>
          <cell r="B4506" t="str">
            <v>CTN GLADE LEMON SCENTED</v>
          </cell>
          <cell r="C4506" t="str">
            <v>P9</v>
          </cell>
          <cell r="D4506">
            <v>81900</v>
          </cell>
        </row>
        <row r="4507">
          <cell r="A4507">
            <v>641045</v>
          </cell>
          <cell r="B4507" t="str">
            <v>CTN GLADE WILD MINT</v>
          </cell>
          <cell r="C4507" t="str">
            <v>P9</v>
          </cell>
          <cell r="D4507">
            <v>81900</v>
          </cell>
        </row>
        <row r="4508">
          <cell r="A4508">
            <v>641046</v>
          </cell>
          <cell r="B4508" t="str">
            <v>CTN GLADE WILDBERRY &amp; FERN</v>
          </cell>
          <cell r="C4508" t="str">
            <v>P9</v>
          </cell>
          <cell r="D4508">
            <v>81900</v>
          </cell>
        </row>
        <row r="4509">
          <cell r="A4509">
            <v>641047</v>
          </cell>
          <cell r="B4509" t="str">
            <v>CTN GLADE WILDPEAR &amp; HAWTHORN</v>
          </cell>
          <cell r="C4509" t="str">
            <v>P9</v>
          </cell>
          <cell r="D4509">
            <v>81900</v>
          </cell>
        </row>
        <row r="4510">
          <cell r="A4510">
            <v>641048</v>
          </cell>
          <cell r="B4510" t="str">
            <v>CTN GLADE WILDBERRY &amp; FERN PRO</v>
          </cell>
          <cell r="C4510" t="str">
            <v>P9</v>
          </cell>
          <cell r="D4510">
            <v>81900</v>
          </cell>
        </row>
        <row r="4511">
          <cell r="A4511">
            <v>641049</v>
          </cell>
          <cell r="B4511" t="str">
            <v>CTN GLADE WILDPEAR PROMO</v>
          </cell>
          <cell r="C4511" t="str">
            <v>P9</v>
          </cell>
          <cell r="D4511">
            <v>81900</v>
          </cell>
        </row>
        <row r="4512">
          <cell r="A4512">
            <v>641050</v>
          </cell>
          <cell r="B4512" t="str">
            <v>CTN GLADE COTTAGE GDN PUMP PK</v>
          </cell>
          <cell r="C4512" t="str">
            <v>P9</v>
          </cell>
          <cell r="D4512">
            <v>81900</v>
          </cell>
        </row>
        <row r="4513">
          <cell r="A4513">
            <v>641051</v>
          </cell>
          <cell r="B4513" t="str">
            <v>CTN MEADOW FLWRS PUMP PACK</v>
          </cell>
          <cell r="C4513" t="str">
            <v>P9</v>
          </cell>
          <cell r="D4513">
            <v>81900</v>
          </cell>
        </row>
        <row r="4514">
          <cell r="A4514">
            <v>641052</v>
          </cell>
          <cell r="B4514" t="str">
            <v>CTN GLADE MEADOW FLOWERS</v>
          </cell>
          <cell r="C4514" t="str">
            <v>P9</v>
          </cell>
          <cell r="D4514">
            <v>81900</v>
          </cell>
        </row>
        <row r="4515">
          <cell r="A4515">
            <v>641055</v>
          </cell>
          <cell r="B4515" t="str">
            <v>CTN GLADE PROMO TOILET FRESH</v>
          </cell>
          <cell r="C4515" t="str">
            <v>P9</v>
          </cell>
          <cell r="D4515">
            <v>81900</v>
          </cell>
        </row>
        <row r="4516">
          <cell r="A4516">
            <v>641056</v>
          </cell>
          <cell r="B4516" t="str">
            <v>CTN GLADE PROMO CNTRY GARDEN</v>
          </cell>
          <cell r="C4516" t="str">
            <v>P9</v>
          </cell>
          <cell r="D4516">
            <v>81900</v>
          </cell>
        </row>
        <row r="4517">
          <cell r="A4517">
            <v>641057</v>
          </cell>
          <cell r="B4517" t="str">
            <v>CTN GLADE PROMO WILD BOUQUET</v>
          </cell>
          <cell r="C4517" t="str">
            <v>P9</v>
          </cell>
          <cell r="D4517">
            <v>81900</v>
          </cell>
        </row>
        <row r="4518">
          <cell r="A4518">
            <v>641058</v>
          </cell>
          <cell r="B4518" t="str">
            <v>CTN GLADE PROMO PDR FRESH</v>
          </cell>
          <cell r="C4518" t="str">
            <v>P9</v>
          </cell>
          <cell r="D4518">
            <v>81900</v>
          </cell>
        </row>
        <row r="4519">
          <cell r="A4519">
            <v>641059</v>
          </cell>
          <cell r="B4519" t="str">
            <v>CTN GLADE PROMO MTN HEATHER</v>
          </cell>
          <cell r="C4519" t="str">
            <v>P9</v>
          </cell>
          <cell r="D4519">
            <v>81900</v>
          </cell>
        </row>
        <row r="4520">
          <cell r="A4520">
            <v>641060</v>
          </cell>
          <cell r="B4520" t="str">
            <v>CTN GLADE PROMO ELEGANCE</v>
          </cell>
          <cell r="C4520" t="str">
            <v>P9</v>
          </cell>
          <cell r="D4520">
            <v>81900</v>
          </cell>
        </row>
        <row r="4521">
          <cell r="A4521">
            <v>641061</v>
          </cell>
          <cell r="B4521" t="str">
            <v>CTN GLADE PROMO MYSTIQUE</v>
          </cell>
          <cell r="C4521" t="str">
            <v>P9</v>
          </cell>
          <cell r="D4521">
            <v>81900</v>
          </cell>
        </row>
        <row r="4522">
          <cell r="A4522">
            <v>641062</v>
          </cell>
          <cell r="B4522" t="str">
            <v>CTN GLADE POWDER FRESH</v>
          </cell>
          <cell r="C4522" t="str">
            <v>P9</v>
          </cell>
          <cell r="D4522">
            <v>81900</v>
          </cell>
        </row>
        <row r="4523">
          <cell r="A4523">
            <v>641063</v>
          </cell>
          <cell r="B4523" t="str">
            <v>CTN GLADE TOILET FRESH</v>
          </cell>
          <cell r="C4523" t="str">
            <v>P9</v>
          </cell>
          <cell r="D4523">
            <v>81900</v>
          </cell>
        </row>
        <row r="4524">
          <cell r="A4524">
            <v>641064</v>
          </cell>
          <cell r="B4524" t="str">
            <v>CTN GLADE FIELD OF FLOWERS</v>
          </cell>
          <cell r="C4524" t="str">
            <v>P9</v>
          </cell>
          <cell r="D4524">
            <v>81900</v>
          </cell>
        </row>
        <row r="4525">
          <cell r="A4525">
            <v>641065</v>
          </cell>
          <cell r="B4525" t="str">
            <v>CTN GLADE PEACH BLOSSOM</v>
          </cell>
          <cell r="C4525" t="str">
            <v>P9</v>
          </cell>
          <cell r="D4525">
            <v>81900</v>
          </cell>
        </row>
        <row r="4526">
          <cell r="A4526">
            <v>641066</v>
          </cell>
          <cell r="B4526" t="str">
            <v>CTN GLADE GARDENIA (SCENT OF)</v>
          </cell>
          <cell r="C4526" t="str">
            <v>P9</v>
          </cell>
          <cell r="D4526">
            <v>81900</v>
          </cell>
        </row>
        <row r="4527">
          <cell r="A4527">
            <v>641070</v>
          </cell>
          <cell r="B4527" t="str">
            <v>CTN GLADE WILDBERRY &amp; FERN</v>
          </cell>
          <cell r="C4527" t="str">
            <v>P9</v>
          </cell>
          <cell r="D4527">
            <v>81900</v>
          </cell>
        </row>
        <row r="4528">
          <cell r="A4528">
            <v>641071</v>
          </cell>
          <cell r="B4528" t="str">
            <v>CTN GLADE ODOUR NUETRALISER</v>
          </cell>
          <cell r="C4528" t="str">
            <v>P9</v>
          </cell>
          <cell r="D4528">
            <v>81900</v>
          </cell>
        </row>
        <row r="4529">
          <cell r="A4529">
            <v>641073</v>
          </cell>
          <cell r="B4529" t="str">
            <v>CTN GLADE FIELD OF FLOWERS 125</v>
          </cell>
          <cell r="C4529" t="str">
            <v>P9</v>
          </cell>
          <cell r="D4529">
            <v>81900</v>
          </cell>
        </row>
        <row r="4530">
          <cell r="A4530">
            <v>641075</v>
          </cell>
          <cell r="B4530" t="str">
            <v>CTN GLADE NAT COL BOT GDN  125</v>
          </cell>
          <cell r="C4530" t="str">
            <v>P9</v>
          </cell>
          <cell r="D4530">
            <v>81900</v>
          </cell>
        </row>
        <row r="4531">
          <cell r="A4531">
            <v>641076</v>
          </cell>
          <cell r="B4531" t="str">
            <v>CTN GLADE NAT COL BOT GDN  125</v>
          </cell>
          <cell r="C4531" t="str">
            <v>P9</v>
          </cell>
          <cell r="D4531">
            <v>81900</v>
          </cell>
        </row>
        <row r="4532">
          <cell r="A4532">
            <v>641077</v>
          </cell>
          <cell r="B4532" t="str">
            <v>CTN GLADE WILD BOUQUET     125</v>
          </cell>
          <cell r="C4532" t="str">
            <v>P9</v>
          </cell>
          <cell r="D4532">
            <v>81900</v>
          </cell>
        </row>
        <row r="4533">
          <cell r="A4533">
            <v>641078</v>
          </cell>
          <cell r="B4533" t="str">
            <v>CTN GLADE ORIENTAL GARDEN 125g</v>
          </cell>
          <cell r="C4533" t="str">
            <v>P9</v>
          </cell>
          <cell r="D4533">
            <v>81900</v>
          </cell>
        </row>
        <row r="4534">
          <cell r="A4534">
            <v>641079</v>
          </cell>
          <cell r="B4534" t="str">
            <v>CTN GLD CLIP ON POTPOURRI REF</v>
          </cell>
          <cell r="C4534" t="str">
            <v>P2</v>
          </cell>
          <cell r="D4534">
            <v>81900</v>
          </cell>
        </row>
        <row r="4535">
          <cell r="A4535">
            <v>641080</v>
          </cell>
          <cell r="B4535" t="str">
            <v>CTN GLD CLIP ON POTPOURRI PRIM</v>
          </cell>
          <cell r="C4535" t="str">
            <v>P2</v>
          </cell>
          <cell r="D4535">
            <v>81900</v>
          </cell>
        </row>
        <row r="4536">
          <cell r="A4536">
            <v>641081</v>
          </cell>
          <cell r="B4536" t="str">
            <v>CTN GLD CLIP ON CNTRY BRZ PRIM</v>
          </cell>
          <cell r="C4536" t="str">
            <v>P2</v>
          </cell>
          <cell r="D4536">
            <v>0</v>
          </cell>
        </row>
        <row r="4537">
          <cell r="A4537">
            <v>641082</v>
          </cell>
          <cell r="B4537" t="str">
            <v>CTN GLD CLIP ON CNTRY BRZ REF</v>
          </cell>
          <cell r="C4537" t="str">
            <v>P2</v>
          </cell>
          <cell r="D4537">
            <v>0</v>
          </cell>
        </row>
        <row r="4538">
          <cell r="A4538">
            <v>641083</v>
          </cell>
          <cell r="B4538" t="str">
            <v>DIVIDER 200MM X 150MM 3C</v>
          </cell>
          <cell r="C4538" t="str">
            <v>P9</v>
          </cell>
          <cell r="D4538">
            <v>81900</v>
          </cell>
        </row>
        <row r="4539">
          <cell r="A4539">
            <v>641084</v>
          </cell>
          <cell r="B4539" t="str">
            <v>CTN GLADE LOTUS BLOSSOM   125g</v>
          </cell>
          <cell r="C4539" t="str">
            <v>P9</v>
          </cell>
          <cell r="D4539">
            <v>81900</v>
          </cell>
        </row>
        <row r="4540">
          <cell r="A4540">
            <v>641085</v>
          </cell>
          <cell r="B4540" t="str">
            <v>DIVIDER FOTTLE</v>
          </cell>
          <cell r="C4540" t="str">
            <v>P9</v>
          </cell>
          <cell r="D4540">
            <v>81900</v>
          </cell>
        </row>
        <row r="4541">
          <cell r="A4541">
            <v>641086</v>
          </cell>
          <cell r="B4541" t="str">
            <v>CTN GLADE CNTRY GARDEN     125</v>
          </cell>
          <cell r="C4541" t="str">
            <v>P9</v>
          </cell>
          <cell r="D4541">
            <v>81900</v>
          </cell>
        </row>
        <row r="4542">
          <cell r="A4542">
            <v>641087</v>
          </cell>
          <cell r="B4542" t="str">
            <v>CTN GLADE THAI ORCHID     125g</v>
          </cell>
          <cell r="C4542" t="str">
            <v>P9</v>
          </cell>
          <cell r="D4542">
            <v>81900</v>
          </cell>
        </row>
        <row r="4543">
          <cell r="A4543">
            <v>641088</v>
          </cell>
          <cell r="B4543" t="str">
            <v>CTN GLADE PEACH BLOSSOM    125</v>
          </cell>
          <cell r="C4543" t="str">
            <v>P9</v>
          </cell>
          <cell r="D4543">
            <v>81900</v>
          </cell>
        </row>
        <row r="4544">
          <cell r="A4544">
            <v>641090</v>
          </cell>
          <cell r="B4544" t="str">
            <v>CTN GLADE NAT NATURAL SPR  125</v>
          </cell>
          <cell r="C4544" t="str">
            <v>P9</v>
          </cell>
          <cell r="D4544">
            <v>81900</v>
          </cell>
        </row>
        <row r="4545">
          <cell r="A4545">
            <v>641091</v>
          </cell>
          <cell r="B4545" t="str">
            <v>CTN GLADE PEACH BLOSM PUMP 150</v>
          </cell>
          <cell r="C4545" t="str">
            <v>P9</v>
          </cell>
          <cell r="D4545">
            <v>81900</v>
          </cell>
        </row>
        <row r="4546">
          <cell r="A4546">
            <v>641092</v>
          </cell>
          <cell r="B4546" t="str">
            <v>CTN GLADE NAT OCEAN BREEZE 125</v>
          </cell>
          <cell r="C4546" t="str">
            <v>P9</v>
          </cell>
          <cell r="D4546">
            <v>81900</v>
          </cell>
        </row>
        <row r="4547">
          <cell r="A4547">
            <v>641093</v>
          </cell>
          <cell r="B4547" t="str">
            <v>CTN GLADE NAT MTN MEADOW   125</v>
          </cell>
          <cell r="C4547" t="str">
            <v>P9</v>
          </cell>
          <cell r="D4547">
            <v>81900</v>
          </cell>
        </row>
        <row r="4548">
          <cell r="A4548">
            <v>641094</v>
          </cell>
          <cell r="B4548" t="str">
            <v>CTN GLADE NAT MTN MEADOW   125</v>
          </cell>
          <cell r="C4548" t="str">
            <v>P9</v>
          </cell>
          <cell r="D4548">
            <v>81900</v>
          </cell>
        </row>
        <row r="4549">
          <cell r="A4549">
            <v>641095</v>
          </cell>
          <cell r="B4549" t="str">
            <v>CTN GLADE NAT NATURAL SPR  125</v>
          </cell>
          <cell r="C4549" t="str">
            <v>P9</v>
          </cell>
          <cell r="D4549">
            <v>81900</v>
          </cell>
        </row>
        <row r="4550">
          <cell r="A4550">
            <v>641096</v>
          </cell>
          <cell r="B4550" t="str">
            <v>CTN GLADE  MTN HEATHER  125g</v>
          </cell>
          <cell r="C4550" t="str">
            <v>P9</v>
          </cell>
          <cell r="D4550">
            <v>81900</v>
          </cell>
        </row>
        <row r="4551">
          <cell r="A4551">
            <v>641097</v>
          </cell>
          <cell r="B4551" t="str">
            <v>CTN GENERIC AEROSOL</v>
          </cell>
          <cell r="C4551" t="str">
            <v>P2</v>
          </cell>
          <cell r="D4551">
            <v>81900</v>
          </cell>
        </row>
        <row r="4552">
          <cell r="A4552">
            <v>641098</v>
          </cell>
          <cell r="B4552" t="str">
            <v>CTN GENERIC AEROSOL</v>
          </cell>
          <cell r="C4552" t="str">
            <v>P2</v>
          </cell>
          <cell r="D4552">
            <v>81900</v>
          </cell>
        </row>
        <row r="4553">
          <cell r="A4553">
            <v>641099</v>
          </cell>
          <cell r="B4553" t="str">
            <v>CTN GLADE VANILLA BREEZE 125GM</v>
          </cell>
          <cell r="C4553" t="str">
            <v>P9</v>
          </cell>
          <cell r="D4553">
            <v>81900</v>
          </cell>
        </row>
        <row r="4554">
          <cell r="A4554">
            <v>641100</v>
          </cell>
          <cell r="B4554" t="str">
            <v>CTN GLADE  CTN GARDEN   225g</v>
          </cell>
          <cell r="C4554" t="str">
            <v>P9</v>
          </cell>
          <cell r="D4554">
            <v>81900</v>
          </cell>
        </row>
        <row r="4555">
          <cell r="A4555">
            <v>641101</v>
          </cell>
          <cell r="B4555" t="str">
            <v>CTN GLADE NAT ROSE  GDN   125G</v>
          </cell>
          <cell r="C4555" t="str">
            <v>P9</v>
          </cell>
          <cell r="D4555">
            <v>81900</v>
          </cell>
        </row>
        <row r="4556">
          <cell r="A4556">
            <v>641102</v>
          </cell>
          <cell r="B4556" t="str">
            <v>CTN JPN GLADE CITRUS ODR/N125G</v>
          </cell>
          <cell r="C4556" t="str">
            <v>P9</v>
          </cell>
          <cell r="D4556">
            <v>81900</v>
          </cell>
        </row>
        <row r="4557">
          <cell r="A4557">
            <v>641103</v>
          </cell>
          <cell r="B4557" t="str">
            <v>CTN JPN GLADE SAGE ODR/NEU125G</v>
          </cell>
          <cell r="C4557" t="str">
            <v>P9</v>
          </cell>
          <cell r="D4557">
            <v>81900</v>
          </cell>
        </row>
        <row r="4558">
          <cell r="A4558">
            <v>641104</v>
          </cell>
          <cell r="B4558" t="str">
            <v>CTN GLADE LASTING MIST BNS 24g</v>
          </cell>
          <cell r="C4558" t="str">
            <v>P2</v>
          </cell>
          <cell r="D4558">
            <v>0</v>
          </cell>
        </row>
        <row r="4559">
          <cell r="A4559">
            <v>641105</v>
          </cell>
          <cell r="B4559" t="str">
            <v>CTN GENERIC AEROSOL</v>
          </cell>
          <cell r="C4559" t="str">
            <v>P2</v>
          </cell>
          <cell r="D4559">
            <v>81900</v>
          </cell>
        </row>
        <row r="4560">
          <cell r="A4560">
            <v>641106</v>
          </cell>
          <cell r="B4560" t="str">
            <v>CTN GENERIC AEROSOL</v>
          </cell>
          <cell r="C4560" t="str">
            <v>P2</v>
          </cell>
          <cell r="D4560">
            <v>81900</v>
          </cell>
        </row>
        <row r="4561">
          <cell r="A4561">
            <v>641107</v>
          </cell>
          <cell r="B4561" t="str">
            <v>CTN GENERIC AEROSOL</v>
          </cell>
          <cell r="C4561" t="str">
            <v>P2</v>
          </cell>
          <cell r="D4561">
            <v>81900</v>
          </cell>
        </row>
        <row r="4562">
          <cell r="A4562">
            <v>641108</v>
          </cell>
          <cell r="B4562" t="str">
            <v>CTN GENERIC AEROSOL</v>
          </cell>
          <cell r="C4562" t="str">
            <v>P2</v>
          </cell>
          <cell r="D4562">
            <v>81900</v>
          </cell>
        </row>
        <row r="4563">
          <cell r="A4563">
            <v>641109</v>
          </cell>
          <cell r="B4563" t="str">
            <v>CTN GENERIC AEROSOL</v>
          </cell>
          <cell r="C4563" t="str">
            <v>P2</v>
          </cell>
          <cell r="D4563">
            <v>81900</v>
          </cell>
        </row>
        <row r="4564">
          <cell r="A4564">
            <v>641110</v>
          </cell>
          <cell r="B4564" t="str">
            <v>CTN GLD PLUG IN CNTRY BLS PRIM</v>
          </cell>
          <cell r="C4564" t="str">
            <v>P2</v>
          </cell>
          <cell r="D4564">
            <v>0</v>
          </cell>
        </row>
        <row r="4565">
          <cell r="A4565">
            <v>641111</v>
          </cell>
          <cell r="B4565" t="str">
            <v>CTN GLADE COTTAGE GDN PUMP PK</v>
          </cell>
          <cell r="C4565" t="str">
            <v>P9</v>
          </cell>
          <cell r="D4565">
            <v>81900</v>
          </cell>
        </row>
        <row r="4566">
          <cell r="A4566">
            <v>641112</v>
          </cell>
          <cell r="B4566" t="str">
            <v>CTN GLD PLUG IN CNTRY BLS REF</v>
          </cell>
          <cell r="C4566" t="str">
            <v>P2</v>
          </cell>
          <cell r="D4566">
            <v>0</v>
          </cell>
        </row>
        <row r="4567">
          <cell r="A4567">
            <v>641113</v>
          </cell>
          <cell r="B4567" t="str">
            <v>CTN GLD PLUG IN FLD OF FL PRIM</v>
          </cell>
          <cell r="C4567" t="str">
            <v>P2</v>
          </cell>
          <cell r="D4567">
            <v>0</v>
          </cell>
        </row>
        <row r="4568">
          <cell r="A4568">
            <v>641114</v>
          </cell>
          <cell r="B4568" t="str">
            <v>CTN GLD PLUG IN FLD OF FL REF</v>
          </cell>
          <cell r="C4568" t="str">
            <v>P2</v>
          </cell>
          <cell r="D4568">
            <v>0</v>
          </cell>
        </row>
        <row r="4569">
          <cell r="A4569">
            <v>641115</v>
          </cell>
          <cell r="B4569" t="str">
            <v>CTN GLADE P/IN F/FLWRS PRI BNS</v>
          </cell>
          <cell r="C4569" t="str">
            <v>P2</v>
          </cell>
          <cell r="D4569">
            <v>0</v>
          </cell>
        </row>
        <row r="4570">
          <cell r="A4570">
            <v>641116</v>
          </cell>
          <cell r="B4570" t="str">
            <v>CTN VINYL MAGIC 500ML</v>
          </cell>
          <cell r="C4570" t="str">
            <v>P9</v>
          </cell>
          <cell r="D4570">
            <v>81900</v>
          </cell>
        </row>
        <row r="4571">
          <cell r="A4571">
            <v>641117</v>
          </cell>
          <cell r="B4571" t="str">
            <v>CTN ONE GO 500ML</v>
          </cell>
          <cell r="C4571" t="str">
            <v>P9</v>
          </cell>
          <cell r="D4571">
            <v>81900</v>
          </cell>
        </row>
        <row r="4572">
          <cell r="A4572">
            <v>641118</v>
          </cell>
          <cell r="B4572" t="str">
            <v>CTN SUPER STRIDE 500ML</v>
          </cell>
          <cell r="C4572" t="str">
            <v>P9</v>
          </cell>
          <cell r="D4572">
            <v>81900</v>
          </cell>
        </row>
        <row r="4573">
          <cell r="A4573">
            <v>641119</v>
          </cell>
          <cell r="B4573" t="str">
            <v>CTN PLUG INS T/BREEZE PRIM BNS</v>
          </cell>
          <cell r="C4573" t="str">
            <v>P2</v>
          </cell>
          <cell r="D4573">
            <v>0</v>
          </cell>
        </row>
        <row r="4574">
          <cell r="A4574">
            <v>641120</v>
          </cell>
          <cell r="B4574" t="str">
            <v>CARTON SPOTTO 6*500ML</v>
          </cell>
          <cell r="C4574" t="str">
            <v>P9</v>
          </cell>
          <cell r="D4574">
            <v>81900</v>
          </cell>
        </row>
        <row r="4575">
          <cell r="A4575">
            <v>641121</v>
          </cell>
          <cell r="B4575" t="str">
            <v>SCORED LINER PAD SPOTTO</v>
          </cell>
          <cell r="C4575" t="str">
            <v>P9</v>
          </cell>
          <cell r="D4575">
            <v>81900</v>
          </cell>
        </row>
        <row r="4576">
          <cell r="A4576">
            <v>641122</v>
          </cell>
          <cell r="B4576" t="str">
            <v>CTN RUGBY SPOTTO 500ML</v>
          </cell>
          <cell r="C4576" t="str">
            <v>P9</v>
          </cell>
          <cell r="D4576">
            <v>81900</v>
          </cell>
        </row>
        <row r="4577">
          <cell r="A4577">
            <v>641123</v>
          </cell>
          <cell r="B4577" t="str">
            <v>SCORED PAD LINER SPOTTO</v>
          </cell>
          <cell r="C4577" t="str">
            <v>P9</v>
          </cell>
          <cell r="D4577">
            <v>81900</v>
          </cell>
        </row>
        <row r="4578">
          <cell r="A4578">
            <v>641124</v>
          </cell>
          <cell r="B4578" t="str">
            <v>CTN RUGBY SPOTTO 750ML</v>
          </cell>
          <cell r="C4578" t="str">
            <v>P9</v>
          </cell>
          <cell r="D4578">
            <v>81900</v>
          </cell>
        </row>
        <row r="4579">
          <cell r="A4579">
            <v>641125</v>
          </cell>
          <cell r="B4579" t="str">
            <v>CTN GLADE PEACH BLOSM PUMP 150</v>
          </cell>
          <cell r="C4579" t="str">
            <v>P9</v>
          </cell>
          <cell r="D4579">
            <v>81900</v>
          </cell>
        </row>
        <row r="4580">
          <cell r="A4580">
            <v>641126</v>
          </cell>
          <cell r="B4580" t="str">
            <v>CTN GENERIC AEROSOL</v>
          </cell>
          <cell r="C4580" t="str">
            <v>P2</v>
          </cell>
          <cell r="D4580">
            <v>81900</v>
          </cell>
        </row>
        <row r="4581">
          <cell r="A4581">
            <v>641127</v>
          </cell>
          <cell r="B4581" t="str">
            <v>CTN GLADE L/MIST C/GRDN REFILL</v>
          </cell>
          <cell r="C4581" t="str">
            <v>P2</v>
          </cell>
          <cell r="D4581">
            <v>0</v>
          </cell>
        </row>
        <row r="4582">
          <cell r="A4582">
            <v>641128</v>
          </cell>
          <cell r="B4582" t="str">
            <v>CTN GLADE L/MIST N/SPRING REFL</v>
          </cell>
          <cell r="C4582" t="str">
            <v>P2</v>
          </cell>
          <cell r="D4582">
            <v>0</v>
          </cell>
        </row>
        <row r="4583">
          <cell r="A4583">
            <v>641129</v>
          </cell>
          <cell r="B4583" t="str">
            <v>CTN JPN GLADE F/MINT      125G</v>
          </cell>
          <cell r="C4583" t="str">
            <v>P2</v>
          </cell>
          <cell r="D4583">
            <v>81900</v>
          </cell>
        </row>
        <row r="4584">
          <cell r="A4584">
            <v>641130</v>
          </cell>
          <cell r="B4584" t="str">
            <v>CTN JPN GLADE GRN/HERB    125G</v>
          </cell>
          <cell r="C4584" t="str">
            <v>P2</v>
          </cell>
          <cell r="D4584">
            <v>81900</v>
          </cell>
        </row>
        <row r="4585">
          <cell r="A4585">
            <v>641131</v>
          </cell>
          <cell r="B4585" t="str">
            <v>CTN L/MIST C/GDN PRI</v>
          </cell>
          <cell r="C4585" t="str">
            <v>P2</v>
          </cell>
          <cell r="D4585">
            <v>0</v>
          </cell>
        </row>
        <row r="4586">
          <cell r="A4586">
            <v>641132</v>
          </cell>
          <cell r="B4586" t="str">
            <v>CTN L/MIST N/SPRNG PRI</v>
          </cell>
          <cell r="C4586" t="str">
            <v>P2</v>
          </cell>
          <cell r="D4586">
            <v>0</v>
          </cell>
        </row>
        <row r="4587">
          <cell r="A4587">
            <v>641133</v>
          </cell>
          <cell r="B4587" t="str">
            <v>CTN GLADE L/M C/GRDN REFILL 9g</v>
          </cell>
          <cell r="C4587" t="str">
            <v>P2</v>
          </cell>
          <cell r="D4587">
            <v>0</v>
          </cell>
        </row>
        <row r="4588">
          <cell r="A4588">
            <v>641134</v>
          </cell>
          <cell r="B4588" t="str">
            <v>CTN PROMO:L/B &amp; R/G</v>
          </cell>
          <cell r="C4588" t="str">
            <v>P9</v>
          </cell>
          <cell r="D4588">
            <v>81900</v>
          </cell>
        </row>
        <row r="4589">
          <cell r="A4589">
            <v>641135</v>
          </cell>
          <cell r="B4589" t="str">
            <v>CTN GLADE ODOUR NUETRALISER</v>
          </cell>
          <cell r="C4589" t="str">
            <v>P9</v>
          </cell>
          <cell r="D4589">
            <v>81900</v>
          </cell>
        </row>
        <row r="4590">
          <cell r="A4590">
            <v>641136</v>
          </cell>
          <cell r="B4590" t="str">
            <v>CTN PROMO:T/O &amp; C/G</v>
          </cell>
          <cell r="C4590" t="str">
            <v>P9</v>
          </cell>
          <cell r="D4590">
            <v>81900</v>
          </cell>
        </row>
        <row r="4591">
          <cell r="A4591">
            <v>641137</v>
          </cell>
          <cell r="B4591" t="str">
            <v>CTN PROMO:W/B &amp; O/N</v>
          </cell>
          <cell r="C4591" t="str">
            <v>P9</v>
          </cell>
          <cell r="D4591">
            <v>81900</v>
          </cell>
        </row>
        <row r="4592">
          <cell r="A4592">
            <v>641138</v>
          </cell>
          <cell r="B4592" t="str">
            <v>CTN L\MIST N/SPRING REF 9g</v>
          </cell>
          <cell r="C4592" t="str">
            <v>P2</v>
          </cell>
          <cell r="D4592">
            <v>81900</v>
          </cell>
        </row>
        <row r="4593">
          <cell r="A4593">
            <v>641139</v>
          </cell>
          <cell r="B4593" t="str">
            <v>CTN L/MIST C/GARDEN PRI 9g</v>
          </cell>
          <cell r="C4593" t="str">
            <v>P2</v>
          </cell>
          <cell r="D4593">
            <v>81900</v>
          </cell>
        </row>
        <row r="4594">
          <cell r="A4594">
            <v>641140</v>
          </cell>
          <cell r="B4594" t="str">
            <v>CTN GENERIC AEROSOL ADJ SIDES</v>
          </cell>
          <cell r="C4594" t="str">
            <v>P2</v>
          </cell>
          <cell r="D4594">
            <v>81900</v>
          </cell>
        </row>
        <row r="4595">
          <cell r="A4595">
            <v>641141</v>
          </cell>
          <cell r="B4595" t="str">
            <v>CTN GENERIC AEROSOL ADJ SIDES</v>
          </cell>
          <cell r="C4595" t="str">
            <v>P2</v>
          </cell>
          <cell r="D4595">
            <v>81900</v>
          </cell>
        </row>
        <row r="4596">
          <cell r="A4596">
            <v>641142</v>
          </cell>
          <cell r="B4596" t="str">
            <v>CTN GENERIC AEROSOL ADJ SIDES</v>
          </cell>
          <cell r="C4596" t="str">
            <v>P2</v>
          </cell>
          <cell r="D4596">
            <v>81900</v>
          </cell>
        </row>
        <row r="4597">
          <cell r="A4597">
            <v>641143</v>
          </cell>
          <cell r="B4597" t="str">
            <v>CTN GENERIC AEROSOL ADJ SIDES</v>
          </cell>
          <cell r="C4597" t="str">
            <v>P2</v>
          </cell>
          <cell r="D4597">
            <v>81900</v>
          </cell>
        </row>
        <row r="4598">
          <cell r="A4598">
            <v>641144</v>
          </cell>
          <cell r="B4598" t="str">
            <v>CTN GENERIC AEROSOL</v>
          </cell>
          <cell r="C4598" t="str">
            <v>P2</v>
          </cell>
          <cell r="D4598">
            <v>81900</v>
          </cell>
        </row>
        <row r="4599">
          <cell r="A4599">
            <v>641145</v>
          </cell>
          <cell r="B4599" t="str">
            <v>CTN GENERIC AEROSOL ADJ SIDES</v>
          </cell>
          <cell r="C4599" t="str">
            <v>P2</v>
          </cell>
          <cell r="D4599">
            <v>81900</v>
          </cell>
        </row>
        <row r="4600">
          <cell r="A4600">
            <v>641146</v>
          </cell>
          <cell r="B4600" t="str">
            <v>CTN GENERIC AEROSOL ADJ SIDES</v>
          </cell>
          <cell r="C4600" t="str">
            <v>P2</v>
          </cell>
          <cell r="D4600">
            <v>81900</v>
          </cell>
        </row>
        <row r="4601">
          <cell r="A4601">
            <v>641147</v>
          </cell>
          <cell r="B4601" t="str">
            <v>CTN GENERIC AEROSOL ADJ SIDES</v>
          </cell>
          <cell r="C4601" t="str">
            <v>P2</v>
          </cell>
          <cell r="D4601">
            <v>81900</v>
          </cell>
        </row>
        <row r="4602">
          <cell r="A4602">
            <v>641148</v>
          </cell>
          <cell r="B4602" t="str">
            <v>CTN L\Mist FCutFlowers Prim 9g</v>
          </cell>
          <cell r="C4602" t="str">
            <v>P2</v>
          </cell>
          <cell r="D4602">
            <v>81900</v>
          </cell>
        </row>
        <row r="4603">
          <cell r="A4603">
            <v>641149</v>
          </cell>
          <cell r="B4603" t="str">
            <v>CTN L\Mist Ctry/Garden Prim 9g</v>
          </cell>
          <cell r="C4603" t="str">
            <v>P2</v>
          </cell>
          <cell r="D4603">
            <v>81900</v>
          </cell>
        </row>
        <row r="4604">
          <cell r="A4604">
            <v>641150</v>
          </cell>
          <cell r="B4604" t="str">
            <v>CTN L\Mist FCutFlowers Ref  9g</v>
          </cell>
          <cell r="C4604" t="str">
            <v>P2</v>
          </cell>
          <cell r="D4604">
            <v>81900</v>
          </cell>
        </row>
        <row r="4605">
          <cell r="A4605">
            <v>641151</v>
          </cell>
          <cell r="B4605" t="str">
            <v>CTN L\Mist Ctry/Garden Ref  9g</v>
          </cell>
          <cell r="C4605" t="str">
            <v>P2</v>
          </cell>
          <cell r="D4605">
            <v>81900</v>
          </cell>
        </row>
        <row r="4606">
          <cell r="A4606">
            <v>641152</v>
          </cell>
          <cell r="B4606" t="str">
            <v>CTN L\Mist FCutFlowers Prim 9g</v>
          </cell>
          <cell r="C4606" t="str">
            <v>P2</v>
          </cell>
          <cell r="D4606">
            <v>81900</v>
          </cell>
        </row>
        <row r="4607">
          <cell r="A4607">
            <v>641153</v>
          </cell>
          <cell r="B4607" t="str">
            <v>CTN Glade PROMO:Assorted twin</v>
          </cell>
          <cell r="C4607" t="str">
            <v>P9</v>
          </cell>
          <cell r="D4607">
            <v>81900</v>
          </cell>
        </row>
        <row r="4608">
          <cell r="A4608">
            <v>641154</v>
          </cell>
          <cell r="B4608" t="str">
            <v>CTN RAID ROACH 6 BAITS</v>
          </cell>
          <cell r="C4608" t="str">
            <v>P2</v>
          </cell>
          <cell r="D4608">
            <v>81900</v>
          </cell>
        </row>
        <row r="4609">
          <cell r="A4609">
            <v>641155</v>
          </cell>
          <cell r="B4609" t="str">
            <v>CTN RAID ROACH 12 BAITS</v>
          </cell>
          <cell r="C4609" t="str">
            <v>P2</v>
          </cell>
          <cell r="D4609">
            <v>81900</v>
          </cell>
        </row>
        <row r="4610">
          <cell r="A4610">
            <v>641156</v>
          </cell>
          <cell r="B4610" t="str">
            <v>CTN RAID ROACH 18 BAITS</v>
          </cell>
          <cell r="C4610" t="str">
            <v>P2</v>
          </cell>
          <cell r="D4610">
            <v>81900</v>
          </cell>
        </row>
        <row r="4611">
          <cell r="A4611">
            <v>641157</v>
          </cell>
          <cell r="B4611" t="str">
            <v>CTN A-FRAME Country Gard  150g</v>
          </cell>
          <cell r="C4611" t="str">
            <v>P2</v>
          </cell>
          <cell r="D4611">
            <v>81900</v>
          </cell>
        </row>
        <row r="4612">
          <cell r="A4612">
            <v>641157</v>
          </cell>
          <cell r="B4612" t="str">
            <v>CTN A-FRAME Country Gard  150g</v>
          </cell>
          <cell r="C4612" t="str">
            <v>P2</v>
          </cell>
        </row>
        <row r="4613">
          <cell r="A4613">
            <v>641158</v>
          </cell>
          <cell r="B4613" t="str">
            <v>CTN A-FRAME Peach Blossom 150g</v>
          </cell>
          <cell r="C4613" t="str">
            <v>P9</v>
          </cell>
          <cell r="D4613">
            <v>81900</v>
          </cell>
        </row>
        <row r="4614">
          <cell r="A4614">
            <v>641159</v>
          </cell>
          <cell r="B4614" t="str">
            <v>CTN A-FRAME Rose Garden   150g</v>
          </cell>
          <cell r="C4614" t="str">
            <v>P9</v>
          </cell>
          <cell r="D4614">
            <v>81900</v>
          </cell>
        </row>
        <row r="4615">
          <cell r="A4615">
            <v>641160</v>
          </cell>
          <cell r="B4615" t="str">
            <v>CTN A-FRAME ODOUR NEUT    150G</v>
          </cell>
          <cell r="C4615" t="str">
            <v>P2</v>
          </cell>
          <cell r="D4615">
            <v>81900</v>
          </cell>
        </row>
        <row r="4616">
          <cell r="A4616">
            <v>641161</v>
          </cell>
          <cell r="B4616" t="str">
            <v>CTN A-FRAME FIELD OF FLOW 150G</v>
          </cell>
          <cell r="C4616" t="str">
            <v>P2</v>
          </cell>
          <cell r="D4616">
            <v>81900</v>
          </cell>
        </row>
        <row r="4617">
          <cell r="A4617">
            <v>641161</v>
          </cell>
          <cell r="B4617" t="str">
            <v>CTN A-FRAME FIELD OF FLOW 150G</v>
          </cell>
          <cell r="C4617" t="str">
            <v>P2</v>
          </cell>
        </row>
        <row r="4618">
          <cell r="A4618">
            <v>641162</v>
          </cell>
          <cell r="B4618" t="str">
            <v>CTN Secrets Country Garden 60g</v>
          </cell>
          <cell r="C4618" t="str">
            <v>P2</v>
          </cell>
          <cell r="D4618">
            <v>81900</v>
          </cell>
        </row>
        <row r="4619">
          <cell r="A4619">
            <v>641163</v>
          </cell>
          <cell r="B4619" t="str">
            <v>CTN Secrets Cottage Garden 60g</v>
          </cell>
          <cell r="C4619" t="str">
            <v>P2</v>
          </cell>
          <cell r="D4619">
            <v>81900</v>
          </cell>
        </row>
        <row r="4620">
          <cell r="A4620">
            <v>641164</v>
          </cell>
          <cell r="B4620" t="str">
            <v>CTN Secrets C/Bouquet Rose 60g</v>
          </cell>
          <cell r="C4620" t="str">
            <v>P2</v>
          </cell>
          <cell r="D4620">
            <v>81900</v>
          </cell>
        </row>
        <row r="4621">
          <cell r="A4621">
            <v>641165</v>
          </cell>
          <cell r="B4621" t="str">
            <v>CTN Secrets E/Fresh Peach  60g</v>
          </cell>
          <cell r="C4621" t="str">
            <v>P2</v>
          </cell>
          <cell r="D4621">
            <v>81900</v>
          </cell>
        </row>
        <row r="4622">
          <cell r="A4622">
            <v>641166</v>
          </cell>
          <cell r="B4622" t="str">
            <v>CTN Secrets New Fragrance  60g</v>
          </cell>
          <cell r="C4622" t="str">
            <v>P2</v>
          </cell>
          <cell r="D4622">
            <v>81900</v>
          </cell>
        </row>
        <row r="4623">
          <cell r="A4623">
            <v>641167</v>
          </cell>
          <cell r="B4623" t="str">
            <v>CTN GENERIC AEROSOL WRAPAROUND</v>
          </cell>
          <cell r="C4623" t="str">
            <v>P9</v>
          </cell>
          <cell r="D4623">
            <v>81900</v>
          </cell>
        </row>
        <row r="4624">
          <cell r="A4624">
            <v>641168</v>
          </cell>
          <cell r="B4624" t="str">
            <v>CTN GENERIC AEROSOL GLADE 125G</v>
          </cell>
          <cell r="C4624" t="str">
            <v>P2</v>
          </cell>
          <cell r="D4624">
            <v>81900</v>
          </cell>
        </row>
        <row r="4625">
          <cell r="A4625">
            <v>641168</v>
          </cell>
          <cell r="B4625" t="str">
            <v>CTN GENERIC AEROSOL GLADE 125G</v>
          </cell>
          <cell r="C4625" t="str">
            <v>P2</v>
          </cell>
        </row>
        <row r="4626">
          <cell r="A4626">
            <v>641169</v>
          </cell>
          <cell r="B4626" t="str">
            <v>CTN GENERIC AEROSOL WRAPAROUND</v>
          </cell>
          <cell r="C4626" t="str">
            <v>P2</v>
          </cell>
          <cell r="D4626">
            <v>81900</v>
          </cell>
        </row>
        <row r="4627">
          <cell r="A4627">
            <v>641170</v>
          </cell>
          <cell r="B4627" t="str">
            <v>CTN GENERIC AEROSOL WRAPAROUND</v>
          </cell>
          <cell r="C4627" t="str">
            <v>P9</v>
          </cell>
          <cell r="D4627">
            <v>81900</v>
          </cell>
        </row>
        <row r="4628">
          <cell r="A4628">
            <v>641171</v>
          </cell>
          <cell r="B4628" t="str">
            <v>CTN GENERIC AEROSOL 65X159 CAN</v>
          </cell>
          <cell r="C4628" t="str">
            <v>P2</v>
          </cell>
          <cell r="D4628">
            <v>81900</v>
          </cell>
        </row>
        <row r="4629">
          <cell r="A4629">
            <v>641171</v>
          </cell>
          <cell r="B4629" t="str">
            <v>CTN GENERIC AEROSOL 65X159 CAN</v>
          </cell>
          <cell r="C4629" t="str">
            <v>P2</v>
          </cell>
        </row>
        <row r="4630">
          <cell r="A4630">
            <v>641172</v>
          </cell>
          <cell r="B4630" t="str">
            <v>CTN GENERIC AEROSOL 65X216 CAN</v>
          </cell>
          <cell r="C4630" t="str">
            <v>P2</v>
          </cell>
          <cell r="D4630">
            <v>81900</v>
          </cell>
        </row>
        <row r="4631">
          <cell r="A4631">
            <v>641172</v>
          </cell>
          <cell r="B4631" t="str">
            <v>CTN GENERIC AEROSOL 65X216 CAN</v>
          </cell>
          <cell r="C4631" t="str">
            <v>P2</v>
          </cell>
        </row>
        <row r="4632">
          <cell r="A4632">
            <v>641173</v>
          </cell>
          <cell r="B4632" t="str">
            <v>CTN GENERIC AEROSOL WRAPAROUND</v>
          </cell>
          <cell r="C4632" t="str">
            <v>P9</v>
          </cell>
          <cell r="D4632">
            <v>81900</v>
          </cell>
        </row>
        <row r="4633">
          <cell r="A4633">
            <v>641174</v>
          </cell>
          <cell r="B4633" t="str">
            <v>CTN GENERIC AEROSOL WRAPAROUND</v>
          </cell>
          <cell r="C4633" t="str">
            <v>P2</v>
          </cell>
          <cell r="D4633">
            <v>81900</v>
          </cell>
        </row>
        <row r="4634">
          <cell r="A4634">
            <v>641175</v>
          </cell>
          <cell r="B4634" t="str">
            <v>CTN GENERIC AEROSOL WRAPAROUND</v>
          </cell>
          <cell r="C4634" t="str">
            <v>P2</v>
          </cell>
          <cell r="D4634">
            <v>81900</v>
          </cell>
        </row>
        <row r="4635">
          <cell r="A4635">
            <v>641175</v>
          </cell>
          <cell r="B4635" t="str">
            <v>CTN GENERIC AEROSOL WRAPAROUND</v>
          </cell>
          <cell r="C4635" t="str">
            <v>P2</v>
          </cell>
        </row>
        <row r="4636">
          <cell r="A4636">
            <v>641176</v>
          </cell>
          <cell r="B4636" t="str">
            <v>SLEEVE RAID ROACH BAITS 6'S</v>
          </cell>
          <cell r="C4636" t="str">
            <v>PH</v>
          </cell>
          <cell r="D4636">
            <v>57657</v>
          </cell>
        </row>
        <row r="4637">
          <cell r="A4637">
            <v>641177</v>
          </cell>
          <cell r="B4637" t="str">
            <v>SLEEVE RAID ROACH BAITS 12'S</v>
          </cell>
          <cell r="C4637" t="str">
            <v>PH</v>
          </cell>
          <cell r="D4637">
            <v>57657</v>
          </cell>
        </row>
        <row r="4638">
          <cell r="A4638">
            <v>641178</v>
          </cell>
          <cell r="B4638" t="str">
            <v>SLEEVE RAID ROACH BAITS 18'S</v>
          </cell>
          <cell r="C4638" t="str">
            <v>PH</v>
          </cell>
          <cell r="D4638">
            <v>57657</v>
          </cell>
        </row>
        <row r="4639">
          <cell r="A4639">
            <v>641179</v>
          </cell>
          <cell r="B4639" t="str">
            <v>CTN Japan Zukkurin WRAPAROUND</v>
          </cell>
          <cell r="C4639" t="str">
            <v>P2</v>
          </cell>
          <cell r="D4639">
            <v>81900</v>
          </cell>
        </row>
        <row r="4640">
          <cell r="A4640">
            <v>641180</v>
          </cell>
          <cell r="B4640" t="str">
            <v>CTN Japan Glad Sage WRAPAROUND</v>
          </cell>
          <cell r="C4640" t="str">
            <v>P2</v>
          </cell>
          <cell r="D4640">
            <v>81900</v>
          </cell>
        </row>
        <row r="4641">
          <cell r="A4641">
            <v>641181</v>
          </cell>
          <cell r="B4641" t="str">
            <v>CTN Japan Glad Citr WRAPAROUND</v>
          </cell>
          <cell r="C4641" t="str">
            <v>P2</v>
          </cell>
          <cell r="D4641">
            <v>81900</v>
          </cell>
        </row>
        <row r="4642">
          <cell r="A4642">
            <v>641182</v>
          </cell>
          <cell r="B4642" t="str">
            <v>CTN Jap Shut FofF Spec TrialWF</v>
          </cell>
          <cell r="C4642" t="str">
            <v>P2</v>
          </cell>
          <cell r="D4642">
            <v>81900</v>
          </cell>
        </row>
        <row r="4643">
          <cell r="A4643">
            <v>641183</v>
          </cell>
          <cell r="B4643" t="str">
            <v>CTN Jap Shut Rose Spec trialWF</v>
          </cell>
          <cell r="C4643" t="str">
            <v>P2</v>
          </cell>
          <cell r="D4643">
            <v>81900</v>
          </cell>
        </row>
        <row r="4644">
          <cell r="A4644">
            <v>641184</v>
          </cell>
          <cell r="B4644" t="str">
            <v>CTN Jap Shut FofF Sales sampWF</v>
          </cell>
          <cell r="C4644" t="str">
            <v>P2</v>
          </cell>
          <cell r="D4644">
            <v>81900</v>
          </cell>
        </row>
        <row r="4645">
          <cell r="A4645">
            <v>641185</v>
          </cell>
          <cell r="B4645" t="str">
            <v>CTN Jap Shut Rose Sales sampWF</v>
          </cell>
          <cell r="C4645" t="str">
            <v>P2</v>
          </cell>
          <cell r="D4645">
            <v>81900</v>
          </cell>
        </row>
        <row r="4646">
          <cell r="A4646">
            <v>641186</v>
          </cell>
          <cell r="B4646" t="str">
            <v>CTN Jap Shut FofF final prodWF</v>
          </cell>
          <cell r="C4646" t="str">
            <v>P2</v>
          </cell>
          <cell r="D4646">
            <v>81900</v>
          </cell>
        </row>
        <row r="4647">
          <cell r="A4647">
            <v>641187</v>
          </cell>
          <cell r="B4647" t="str">
            <v>CTN Jap Shut Rose final prodWF</v>
          </cell>
          <cell r="C4647" t="str">
            <v>P2</v>
          </cell>
          <cell r="D4647">
            <v>81900</v>
          </cell>
        </row>
        <row r="4648">
          <cell r="A4648">
            <v>641188</v>
          </cell>
          <cell r="B4648" t="str">
            <v>SLEEVE ZIPLOC MEDIUM SQUARES</v>
          </cell>
          <cell r="C4648" t="str">
            <v>PH</v>
          </cell>
          <cell r="D4648">
            <v>0</v>
          </cell>
        </row>
        <row r="4649">
          <cell r="A4649">
            <v>641189</v>
          </cell>
          <cell r="B4649" t="str">
            <v>SLEEVE ZIPLOC LARGE SQUARES</v>
          </cell>
          <cell r="C4649" t="str">
            <v>PH</v>
          </cell>
          <cell r="D4649">
            <v>0</v>
          </cell>
        </row>
        <row r="4650">
          <cell r="A4650">
            <v>641190</v>
          </cell>
          <cell r="B4650" t="str">
            <v>CTN GENERIC AEROSOL BOMBS 160G</v>
          </cell>
          <cell r="C4650" t="str">
            <v>P2</v>
          </cell>
          <cell r="D4650">
            <v>81900</v>
          </cell>
        </row>
        <row r="4651">
          <cell r="A4651">
            <v>641190</v>
          </cell>
          <cell r="B4651" t="str">
            <v>CTN GENERIC AEROSOL BOMBS 160G</v>
          </cell>
          <cell r="C4651" t="str">
            <v>P2</v>
          </cell>
        </row>
        <row r="4652">
          <cell r="A4652">
            <v>641190</v>
          </cell>
          <cell r="B4652" t="str">
            <v>CTN GENERIC AEROSOL BOMBS 160G</v>
          </cell>
          <cell r="C4652" t="str">
            <v>P2</v>
          </cell>
        </row>
        <row r="4653">
          <cell r="A4653">
            <v>641196</v>
          </cell>
          <cell r="B4653" t="str">
            <v>CTN JAPAN SHUT ROSE         WF</v>
          </cell>
          <cell r="C4653" t="str">
            <v>P2</v>
          </cell>
          <cell r="D4653">
            <v>81900</v>
          </cell>
        </row>
        <row r="4654">
          <cell r="A4654">
            <v>641196</v>
          </cell>
          <cell r="B4654" t="str">
            <v>CTN JAPAN SHUT ROSE         WF</v>
          </cell>
          <cell r="C4654" t="str">
            <v>P2</v>
          </cell>
        </row>
        <row r="4655">
          <cell r="A4655">
            <v>641197</v>
          </cell>
          <cell r="B4655" t="str">
            <v>CTN Jap Shut FofFlowers WF</v>
          </cell>
          <cell r="C4655" t="str">
            <v>P2</v>
          </cell>
          <cell r="D4655">
            <v>81900</v>
          </cell>
        </row>
        <row r="4656">
          <cell r="A4656">
            <v>641198</v>
          </cell>
          <cell r="B4656" t="str">
            <v>CTN OFF! AEROSOL WRAPAROUND</v>
          </cell>
          <cell r="C4656" t="str">
            <v>P2</v>
          </cell>
          <cell r="D4656">
            <v>81900</v>
          </cell>
        </row>
        <row r="4657">
          <cell r="A4657">
            <v>641200</v>
          </cell>
          <cell r="B4657" t="str">
            <v>CTN GLADE COTTAGE GDN PUMP PK</v>
          </cell>
          <cell r="C4657" t="str">
            <v>P9</v>
          </cell>
          <cell r="D4657">
            <v>81900</v>
          </cell>
        </row>
        <row r="4658">
          <cell r="A4658">
            <v>641201</v>
          </cell>
          <cell r="B4658" t="str">
            <v>CTN GLADE PEACH BLOSM PUMP 150</v>
          </cell>
          <cell r="C4658" t="str">
            <v>P9</v>
          </cell>
          <cell r="D4658">
            <v>81900</v>
          </cell>
        </row>
        <row r="4659">
          <cell r="A4659">
            <v>641202</v>
          </cell>
          <cell r="B4659" t="str">
            <v>CTN GLADE COTTAGE GDN PUMP PK</v>
          </cell>
          <cell r="C4659" t="str">
            <v>P2</v>
          </cell>
          <cell r="D4659">
            <v>81900</v>
          </cell>
        </row>
        <row r="4660">
          <cell r="A4660">
            <v>641203</v>
          </cell>
          <cell r="B4660" t="str">
            <v>CTN GLADE PEACH BLOSM PUMP 150</v>
          </cell>
          <cell r="C4660" t="str">
            <v>P9</v>
          </cell>
          <cell r="D4660">
            <v>81900</v>
          </cell>
        </row>
        <row r="4661">
          <cell r="A4661">
            <v>641204</v>
          </cell>
          <cell r="B4661" t="str">
            <v>CTN GLADE Pump Rose/Sandl 150m</v>
          </cell>
          <cell r="C4661" t="str">
            <v>P2</v>
          </cell>
          <cell r="D4661">
            <v>81900</v>
          </cell>
        </row>
        <row r="4662">
          <cell r="A4662">
            <v>641205</v>
          </cell>
          <cell r="B4662" t="str">
            <v>CTN GLADE Pump Lavender  150mL</v>
          </cell>
          <cell r="C4662" t="str">
            <v>P2</v>
          </cell>
          <cell r="D4662">
            <v>81900</v>
          </cell>
        </row>
        <row r="4663">
          <cell r="A4663">
            <v>641206</v>
          </cell>
          <cell r="B4663" t="str">
            <v>CTN Glade Pump Cottage Gard WF</v>
          </cell>
          <cell r="C4663" t="str">
            <v>P2</v>
          </cell>
          <cell r="D4663">
            <v>81900</v>
          </cell>
        </row>
        <row r="4664">
          <cell r="A4664">
            <v>641206</v>
          </cell>
          <cell r="B4664" t="str">
            <v>CTN Glade Pump Cottage Gard WF</v>
          </cell>
          <cell r="C4664" t="str">
            <v>P2</v>
          </cell>
        </row>
        <row r="4665">
          <cell r="A4665">
            <v>641207</v>
          </cell>
          <cell r="B4665" t="str">
            <v>CTN Glade Pump Wild LavenderWF</v>
          </cell>
          <cell r="C4665" t="str">
            <v>P2</v>
          </cell>
          <cell r="D4665">
            <v>81900</v>
          </cell>
        </row>
        <row r="4666">
          <cell r="A4666">
            <v>641207</v>
          </cell>
          <cell r="B4666" t="str">
            <v>CTN Glade Pump Wild LavenderWF</v>
          </cell>
          <cell r="C4666" t="str">
            <v>P2</v>
          </cell>
        </row>
        <row r="4667">
          <cell r="A4667">
            <v>641208</v>
          </cell>
          <cell r="B4667" t="str">
            <v>CTN Charge Shout Enzyme Ref WF</v>
          </cell>
          <cell r="C4667" t="str">
            <v>P2</v>
          </cell>
          <cell r="D4667">
            <v>81900</v>
          </cell>
        </row>
        <row r="4668">
          <cell r="A4668">
            <v>641209</v>
          </cell>
          <cell r="B4668" t="str">
            <v>CTN Charge Shout Enzyme Pri WF</v>
          </cell>
          <cell r="C4668" t="str">
            <v>P2</v>
          </cell>
          <cell r="D4668">
            <v>81900</v>
          </cell>
        </row>
        <row r="4669">
          <cell r="A4669">
            <v>641210</v>
          </cell>
          <cell r="B4669" t="str">
            <v>CTN Freedom Carpet Sc. Prim WF</v>
          </cell>
          <cell r="C4669" t="str">
            <v>P2</v>
          </cell>
          <cell r="D4669">
            <v>81900</v>
          </cell>
        </row>
        <row r="4670">
          <cell r="A4670">
            <v>641211</v>
          </cell>
          <cell r="B4670" t="str">
            <v>CTN Pledge Pot Pourri  Prim WF</v>
          </cell>
          <cell r="C4670" t="str">
            <v>P2</v>
          </cell>
          <cell r="D4670">
            <v>0</v>
          </cell>
        </row>
        <row r="4671">
          <cell r="A4671">
            <v>641212</v>
          </cell>
          <cell r="B4671" t="str">
            <v>CTN Vinyl Magic 500mL 6Pack WF</v>
          </cell>
          <cell r="C4671" t="str">
            <v>P2</v>
          </cell>
          <cell r="D4671">
            <v>81900</v>
          </cell>
        </row>
        <row r="4672">
          <cell r="A4672">
            <v>641213</v>
          </cell>
          <cell r="B4672" t="str">
            <v>CTN One Go 500mL 6Pack WF</v>
          </cell>
          <cell r="C4672" t="str">
            <v>P2</v>
          </cell>
          <cell r="D4672">
            <v>81900</v>
          </cell>
        </row>
        <row r="4673">
          <cell r="A4673">
            <v>641214</v>
          </cell>
          <cell r="B4673" t="str">
            <v>CTN Super Shine 500mL 6Pack WF</v>
          </cell>
          <cell r="C4673" t="str">
            <v>P2</v>
          </cell>
          <cell r="D4673">
            <v>81900</v>
          </cell>
        </row>
        <row r="4674">
          <cell r="A4674">
            <v>641215</v>
          </cell>
          <cell r="B4674" t="str">
            <v>CTN Wood Magic  500mL 6Pack WF</v>
          </cell>
          <cell r="C4674" t="str">
            <v>P2</v>
          </cell>
          <cell r="D4674">
            <v>81900</v>
          </cell>
        </row>
        <row r="4675">
          <cell r="A4675">
            <v>641216</v>
          </cell>
          <cell r="B4675" t="str">
            <v>CTN Tile Magic  500mL 6Pack WF</v>
          </cell>
          <cell r="C4675" t="str">
            <v>P2</v>
          </cell>
          <cell r="D4675">
            <v>81900</v>
          </cell>
        </row>
        <row r="4676">
          <cell r="A4676">
            <v>641217</v>
          </cell>
          <cell r="B4676" t="str">
            <v>CTN Duck Diso Wood Pine 500 WF</v>
          </cell>
          <cell r="C4676" t="str">
            <v>P2</v>
          </cell>
          <cell r="D4676">
            <v>81900</v>
          </cell>
        </row>
        <row r="4677">
          <cell r="A4677">
            <v>641218</v>
          </cell>
          <cell r="B4677" t="str">
            <v>CTN Duck Diso Ocean Brz 500 WF</v>
          </cell>
          <cell r="C4677" t="str">
            <v>P2</v>
          </cell>
          <cell r="D4677">
            <v>81900</v>
          </cell>
        </row>
        <row r="4678">
          <cell r="A4678">
            <v>641219</v>
          </cell>
          <cell r="B4678" t="str">
            <v>CTN Duck Diso Pot Pourr 500 WF</v>
          </cell>
          <cell r="C4678" t="str">
            <v>P2</v>
          </cell>
          <cell r="D4678">
            <v>81900</v>
          </cell>
        </row>
        <row r="4679">
          <cell r="A4679">
            <v>641220</v>
          </cell>
          <cell r="B4679" t="str">
            <v>CTN Duck Diso Peach Blm 500 WF</v>
          </cell>
          <cell r="C4679" t="str">
            <v>P2</v>
          </cell>
          <cell r="D4679">
            <v>81900</v>
          </cell>
        </row>
        <row r="4680">
          <cell r="A4680">
            <v>641221</v>
          </cell>
          <cell r="B4680" t="str">
            <v>CTN Jeyes Forest Pine 500mL WF</v>
          </cell>
          <cell r="C4680" t="str">
            <v>P2</v>
          </cell>
          <cell r="D4680">
            <v>81900</v>
          </cell>
        </row>
        <row r="4681">
          <cell r="A4681">
            <v>641221</v>
          </cell>
          <cell r="B4681" t="str">
            <v>CTN Jeyes Forest Pine 500mL WF</v>
          </cell>
          <cell r="C4681" t="str">
            <v>P2</v>
          </cell>
        </row>
        <row r="4682">
          <cell r="A4682">
            <v>641222</v>
          </cell>
          <cell r="B4682" t="str">
            <v>CTN Jeyes Ctry Garden 500mL WF</v>
          </cell>
          <cell r="C4682" t="str">
            <v>P2</v>
          </cell>
          <cell r="D4682">
            <v>81900</v>
          </cell>
        </row>
        <row r="4683">
          <cell r="A4683">
            <v>641222</v>
          </cell>
          <cell r="B4683" t="str">
            <v>CTN Jeyes Ctry Garden 500mL WF</v>
          </cell>
          <cell r="C4683" t="str">
            <v>P2</v>
          </cell>
        </row>
        <row r="4684">
          <cell r="A4684">
            <v>641223</v>
          </cell>
          <cell r="B4684" t="str">
            <v>CTN Jeyes Ctry Fresh  500mL WF</v>
          </cell>
          <cell r="C4684" t="str">
            <v>P2</v>
          </cell>
          <cell r="D4684">
            <v>81900</v>
          </cell>
        </row>
        <row r="4685">
          <cell r="A4685">
            <v>641224</v>
          </cell>
          <cell r="B4685" t="str">
            <v>CTN Jeyes Peach Bloss 500mL WF</v>
          </cell>
          <cell r="C4685" t="str">
            <v>P2</v>
          </cell>
          <cell r="D4685">
            <v>81900</v>
          </cell>
        </row>
        <row r="4686">
          <cell r="A4686">
            <v>641224</v>
          </cell>
          <cell r="B4686" t="str">
            <v>CTN Jeyes Peach Bloss 500mL WF</v>
          </cell>
          <cell r="C4686" t="str">
            <v>P2</v>
          </cell>
        </row>
        <row r="4687">
          <cell r="A4687">
            <v>641225</v>
          </cell>
          <cell r="B4687" t="str">
            <v>CTN Jeyes Mtn. Spring 500mL WF</v>
          </cell>
          <cell r="C4687" t="str">
            <v>P2</v>
          </cell>
          <cell r="D4687">
            <v>81900</v>
          </cell>
        </row>
        <row r="4688">
          <cell r="A4688">
            <v>641225</v>
          </cell>
          <cell r="B4688" t="str">
            <v>CTN Jeyes Mtn. Spring 500mL WF</v>
          </cell>
          <cell r="C4688" t="str">
            <v>P2</v>
          </cell>
        </row>
        <row r="4689">
          <cell r="A4689">
            <v>641226</v>
          </cell>
          <cell r="B4689" t="str">
            <v>CTN Klear 500mL WF</v>
          </cell>
          <cell r="C4689" t="str">
            <v>P2</v>
          </cell>
          <cell r="D4689">
            <v>81900</v>
          </cell>
        </row>
        <row r="4690">
          <cell r="A4690">
            <v>641226</v>
          </cell>
          <cell r="B4690" t="str">
            <v>CTN Klear 500mL WF</v>
          </cell>
          <cell r="C4690" t="str">
            <v>P2</v>
          </cell>
        </row>
        <row r="4691">
          <cell r="A4691">
            <v>641227</v>
          </cell>
          <cell r="B4691" t="str">
            <v>CTN Kleen 500mL WF</v>
          </cell>
          <cell r="C4691" t="str">
            <v>P2</v>
          </cell>
          <cell r="D4691">
            <v>81900</v>
          </cell>
        </row>
        <row r="4692">
          <cell r="A4692">
            <v>641227</v>
          </cell>
          <cell r="B4692" t="str">
            <v>CTN Kleen 500mL WF</v>
          </cell>
          <cell r="C4692" t="str">
            <v>P2</v>
          </cell>
        </row>
        <row r="4693">
          <cell r="A4693">
            <v>641228</v>
          </cell>
          <cell r="B4693" t="str">
            <v>CTN T/Duck Fresh Pine 500mL WF</v>
          </cell>
          <cell r="C4693" t="str">
            <v>P2</v>
          </cell>
          <cell r="D4693">
            <v>81900</v>
          </cell>
        </row>
        <row r="4694">
          <cell r="A4694">
            <v>641229</v>
          </cell>
          <cell r="B4694" t="str">
            <v>CTN T/Duck Pot Pourri 500mL WF</v>
          </cell>
          <cell r="C4694" t="str">
            <v>P2</v>
          </cell>
          <cell r="D4694">
            <v>81900</v>
          </cell>
        </row>
        <row r="4695">
          <cell r="A4695">
            <v>641230</v>
          </cell>
          <cell r="B4695" t="str">
            <v>CTN T/Duck Fresh Flow 500mL WF</v>
          </cell>
          <cell r="C4695" t="str">
            <v>P2</v>
          </cell>
          <cell r="D4695">
            <v>81900</v>
          </cell>
        </row>
        <row r="4696">
          <cell r="A4696">
            <v>641231</v>
          </cell>
          <cell r="B4696" t="str">
            <v>CTN T/Duck Fresh Lemn 500mL WF</v>
          </cell>
          <cell r="C4696" t="str">
            <v>P2</v>
          </cell>
          <cell r="D4696">
            <v>81900</v>
          </cell>
        </row>
        <row r="4697">
          <cell r="A4697">
            <v>641232</v>
          </cell>
          <cell r="B4697" t="str">
            <v>CTN Windex S&amp;G 500mL Refill WF</v>
          </cell>
          <cell r="C4697" t="str">
            <v>P2</v>
          </cell>
          <cell r="D4697">
            <v>81900</v>
          </cell>
        </row>
        <row r="4698">
          <cell r="A4698">
            <v>641233</v>
          </cell>
          <cell r="B4698" t="str">
            <v>CTN Windex Reg 500mL Refill WF</v>
          </cell>
          <cell r="C4698" t="str">
            <v>P2</v>
          </cell>
          <cell r="D4698">
            <v>81900</v>
          </cell>
        </row>
        <row r="4699">
          <cell r="A4699">
            <v>641234</v>
          </cell>
          <cell r="B4699" t="str">
            <v>CTN MMuscle Gl Reg 500mL Rf WF</v>
          </cell>
          <cell r="C4699" t="str">
            <v>P2</v>
          </cell>
          <cell r="D4699">
            <v>81900</v>
          </cell>
        </row>
        <row r="4700">
          <cell r="A4700">
            <v>641235</v>
          </cell>
          <cell r="B4700" t="str">
            <v>CTN MMuscle Gl S&amp;G 500mL Rf WF</v>
          </cell>
          <cell r="C4700" t="str">
            <v>P2</v>
          </cell>
          <cell r="D4700">
            <v>81900</v>
          </cell>
        </row>
        <row r="4701">
          <cell r="A4701">
            <v>641236</v>
          </cell>
          <cell r="B4701" t="str">
            <v>CTN Windex Reg 500mL Prim WF</v>
          </cell>
          <cell r="C4701" t="str">
            <v>P2</v>
          </cell>
          <cell r="D4701">
            <v>81900</v>
          </cell>
        </row>
        <row r="4702">
          <cell r="A4702">
            <v>641237</v>
          </cell>
          <cell r="B4702" t="str">
            <v>CTN Windex No Drip 500mL Pr WF</v>
          </cell>
          <cell r="C4702" t="str">
            <v>P9</v>
          </cell>
          <cell r="D4702">
            <v>81900</v>
          </cell>
        </row>
        <row r="4703">
          <cell r="A4703">
            <v>641238</v>
          </cell>
          <cell r="B4703" t="str">
            <v>CTN Windex S&amp;Glass 500mL Pr WF</v>
          </cell>
          <cell r="C4703" t="str">
            <v>P2</v>
          </cell>
          <cell r="D4703">
            <v>81900</v>
          </cell>
        </row>
        <row r="4704">
          <cell r="A4704">
            <v>641239</v>
          </cell>
          <cell r="B4704" t="str">
            <v>CTN MMuscle Gl Reg 500mL Pr WF</v>
          </cell>
          <cell r="C4704" t="str">
            <v>P2</v>
          </cell>
          <cell r="D4704">
            <v>81900</v>
          </cell>
        </row>
        <row r="4705">
          <cell r="A4705">
            <v>641240</v>
          </cell>
          <cell r="B4705" t="str">
            <v>CTN MMuscle Gl S&amp;G 500mL Pr WF</v>
          </cell>
          <cell r="C4705" t="str">
            <v>P2</v>
          </cell>
          <cell r="D4705">
            <v>81900</v>
          </cell>
        </row>
        <row r="4706">
          <cell r="A4706">
            <v>641241</v>
          </cell>
          <cell r="B4706" t="str">
            <v>CTN Windex Regular 750mL Rf WF</v>
          </cell>
          <cell r="C4706" t="str">
            <v>P2</v>
          </cell>
          <cell r="D4706">
            <v>81900</v>
          </cell>
        </row>
        <row r="4707">
          <cell r="A4707">
            <v>641242</v>
          </cell>
          <cell r="B4707" t="str">
            <v>CTN Windex Regular 750mL Pr WF</v>
          </cell>
          <cell r="C4707" t="str">
            <v>P2</v>
          </cell>
          <cell r="D4707">
            <v>81900</v>
          </cell>
        </row>
        <row r="4708">
          <cell r="A4708">
            <v>641243</v>
          </cell>
          <cell r="B4708" t="str">
            <v>CTN MMuscle APC 750mL Refil WF</v>
          </cell>
          <cell r="C4708" t="str">
            <v>P2</v>
          </cell>
          <cell r="D4708">
            <v>81900</v>
          </cell>
        </row>
        <row r="4709">
          <cell r="A4709">
            <v>641244</v>
          </cell>
          <cell r="B4709" t="str">
            <v>CTN MMuscle APC 750mL Prim WF</v>
          </cell>
          <cell r="C4709" t="str">
            <v>P2</v>
          </cell>
          <cell r="D4709">
            <v>81900</v>
          </cell>
        </row>
        <row r="4710">
          <cell r="A4710">
            <v>641245</v>
          </cell>
          <cell r="B4710" t="str">
            <v>CTN Charge I/Aid 750mL Refl WF</v>
          </cell>
          <cell r="C4710" t="str">
            <v>P2</v>
          </cell>
          <cell r="D4710">
            <v>81900</v>
          </cell>
        </row>
        <row r="4711">
          <cell r="A4711">
            <v>641246</v>
          </cell>
          <cell r="B4711" t="str">
            <v>CTN Charge I/Aid 750mL Prim WF</v>
          </cell>
          <cell r="C4711" t="str">
            <v>P2</v>
          </cell>
          <cell r="D4711">
            <v>81900</v>
          </cell>
        </row>
        <row r="4712">
          <cell r="A4712">
            <v>641247</v>
          </cell>
          <cell r="B4712" t="str">
            <v>CTN MMuscle Floor Cln 750mL WF</v>
          </cell>
          <cell r="C4712" t="str">
            <v>P2</v>
          </cell>
          <cell r="D4712">
            <v>81900</v>
          </cell>
        </row>
        <row r="4713">
          <cell r="A4713">
            <v>641248</v>
          </cell>
          <cell r="B4713" t="str">
            <v>CTN Bathroom Duck 750 Ref WF</v>
          </cell>
          <cell r="C4713" t="str">
            <v>P2</v>
          </cell>
          <cell r="D4713">
            <v>81900</v>
          </cell>
        </row>
        <row r="4714">
          <cell r="A4714">
            <v>641249</v>
          </cell>
          <cell r="B4714" t="str">
            <v>CTN Bathroom Duck 750 Pri WF</v>
          </cell>
          <cell r="C4714" t="str">
            <v>P2</v>
          </cell>
          <cell r="D4714">
            <v>81900</v>
          </cell>
        </row>
        <row r="4715">
          <cell r="A4715">
            <v>641250</v>
          </cell>
          <cell r="B4715" t="str">
            <v>CTN Windex Shower 750 Ref WF</v>
          </cell>
          <cell r="C4715" t="str">
            <v>P2</v>
          </cell>
          <cell r="D4715">
            <v>81900</v>
          </cell>
        </row>
        <row r="4716">
          <cell r="A4716">
            <v>641251</v>
          </cell>
          <cell r="B4716" t="str">
            <v>CTN Windex Shower 750 Pri WF</v>
          </cell>
          <cell r="C4716" t="str">
            <v>P2</v>
          </cell>
          <cell r="D4716">
            <v>81900</v>
          </cell>
        </row>
        <row r="4717">
          <cell r="A4717">
            <v>641252</v>
          </cell>
          <cell r="B4717" t="str">
            <v>CTN F/D Bleach + frag  Pri 50g</v>
          </cell>
          <cell r="C4717" t="str">
            <v>P2</v>
          </cell>
          <cell r="D4717">
            <v>81900</v>
          </cell>
        </row>
        <row r="4718">
          <cell r="A4718">
            <v>641253</v>
          </cell>
          <cell r="B4718" t="str">
            <v>CTN F/D Bleach NZ Only Pri 50g</v>
          </cell>
          <cell r="C4718" t="str">
            <v>P9</v>
          </cell>
          <cell r="D4718">
            <v>81900</v>
          </cell>
        </row>
        <row r="4719">
          <cell r="A4719">
            <v>641254</v>
          </cell>
          <cell r="B4719" t="str">
            <v>CTN F/D Bleach + Frag Ref  80g</v>
          </cell>
          <cell r="C4719" t="str">
            <v>P2</v>
          </cell>
          <cell r="D4719">
            <v>81900</v>
          </cell>
        </row>
        <row r="4720">
          <cell r="A4720">
            <v>641255</v>
          </cell>
          <cell r="B4720" t="str">
            <v>CTN F/D Assorted P/P  Ref 50g</v>
          </cell>
          <cell r="C4720" t="str">
            <v>P9</v>
          </cell>
          <cell r="D4720">
            <v>81900</v>
          </cell>
        </row>
        <row r="4721">
          <cell r="A4721">
            <v>641256</v>
          </cell>
          <cell r="B4721" t="str">
            <v>CTN F/D Assorted Std Ref 50g</v>
          </cell>
          <cell r="C4721" t="str">
            <v>P2</v>
          </cell>
          <cell r="D4721">
            <v>81900</v>
          </cell>
        </row>
        <row r="4722">
          <cell r="A4722">
            <v>641257</v>
          </cell>
          <cell r="B4722" t="str">
            <v>CTN F/D Assort Nat Col Ref 80g</v>
          </cell>
          <cell r="C4722" t="str">
            <v>P9</v>
          </cell>
          <cell r="D4722">
            <v>81900</v>
          </cell>
        </row>
        <row r="4723">
          <cell r="A4723">
            <v>641258</v>
          </cell>
          <cell r="B4723" t="str">
            <v>CTN F/D Bleach NZ Only Ref 80g</v>
          </cell>
          <cell r="C4723" t="str">
            <v>P2</v>
          </cell>
          <cell r="D4723">
            <v>81900</v>
          </cell>
        </row>
        <row r="4724">
          <cell r="A4724">
            <v>641259</v>
          </cell>
          <cell r="B4724" t="str">
            <v>CTN SHOUT IRON AID RFL 750 WF</v>
          </cell>
          <cell r="C4724" t="str">
            <v>P2</v>
          </cell>
          <cell r="D4724">
            <v>81900</v>
          </cell>
        </row>
        <row r="4725">
          <cell r="A4725">
            <v>641260</v>
          </cell>
          <cell r="B4725" t="str">
            <v>CTN SHOUT IRON AID TRG 750 WF</v>
          </cell>
          <cell r="C4725" t="str">
            <v>P2</v>
          </cell>
          <cell r="D4725">
            <v>81900</v>
          </cell>
        </row>
        <row r="4726">
          <cell r="A4726">
            <v>641261</v>
          </cell>
          <cell r="B4726" t="str">
            <v>CTN M/Muscle Shower 750 Ref WF</v>
          </cell>
          <cell r="C4726" t="str">
            <v>P2</v>
          </cell>
          <cell r="D4726">
            <v>81900</v>
          </cell>
        </row>
        <row r="4727">
          <cell r="A4727">
            <v>641262</v>
          </cell>
          <cell r="B4727" t="str">
            <v>CTN M/Muscle Shower 750 Pri WF</v>
          </cell>
          <cell r="C4727" t="str">
            <v>P2</v>
          </cell>
          <cell r="D4727">
            <v>81900</v>
          </cell>
        </row>
        <row r="4728">
          <cell r="A4728">
            <v>641263</v>
          </cell>
          <cell r="B4728" t="str">
            <v>CTN-LAJ GLADE S&amp;VAC Lavender</v>
          </cell>
          <cell r="C4728" t="str">
            <v>P2</v>
          </cell>
          <cell r="D4728">
            <v>81900</v>
          </cell>
        </row>
        <row r="4729">
          <cell r="A4729">
            <v>641263</v>
          </cell>
          <cell r="B4729" t="str">
            <v>CTN-LAJ GLADE S&amp;VAC Lavender</v>
          </cell>
          <cell r="C4729" t="str">
            <v>P2</v>
          </cell>
        </row>
        <row r="4730">
          <cell r="A4730">
            <v>641263</v>
          </cell>
          <cell r="B4730" t="str">
            <v>CTN-LAJ GLADE S&amp;VAC Lavender</v>
          </cell>
          <cell r="C4730" t="str">
            <v>P2</v>
          </cell>
        </row>
        <row r="4731">
          <cell r="A4731">
            <v>641264</v>
          </cell>
          <cell r="B4731" t="str">
            <v>CTN A-FRAME LAVENDER 150G</v>
          </cell>
          <cell r="C4731" t="str">
            <v>P2</v>
          </cell>
          <cell r="D4731">
            <v>81900</v>
          </cell>
        </row>
        <row r="4732">
          <cell r="A4732">
            <v>641264</v>
          </cell>
          <cell r="B4732" t="str">
            <v>CTN A-FRAME LAVENDER 150G</v>
          </cell>
          <cell r="C4732" t="str">
            <v>P2</v>
          </cell>
        </row>
        <row r="4733">
          <cell r="A4733">
            <v>641265</v>
          </cell>
          <cell r="B4733" t="str">
            <v>CTN SECRETS TWIN Lavender 60g</v>
          </cell>
          <cell r="C4733" t="str">
            <v>P2</v>
          </cell>
          <cell r="D4733">
            <v>81900</v>
          </cell>
        </row>
        <row r="4734">
          <cell r="A4734">
            <v>641266</v>
          </cell>
          <cell r="B4734" t="str">
            <v>CTN Secrets Lavender 98</v>
          </cell>
          <cell r="C4734" t="str">
            <v>P2</v>
          </cell>
          <cell r="D4734">
            <v>81900</v>
          </cell>
        </row>
        <row r="4735">
          <cell r="A4735">
            <v>641266</v>
          </cell>
          <cell r="B4735" t="str">
            <v>CTN Secrets Lavender 98</v>
          </cell>
          <cell r="C4735" t="str">
            <v>P2</v>
          </cell>
        </row>
        <row r="4736">
          <cell r="A4736">
            <v>641267</v>
          </cell>
          <cell r="B4736" t="str">
            <v>CTN Outer Secrets Lavender 98</v>
          </cell>
          <cell r="C4736" t="str">
            <v>P2</v>
          </cell>
          <cell r="D4736">
            <v>81900</v>
          </cell>
        </row>
        <row r="4737">
          <cell r="A4737">
            <v>641268</v>
          </cell>
          <cell r="B4737" t="str">
            <v>CTN Durosil Paste Wa 6 pack 98</v>
          </cell>
          <cell r="C4737" t="str">
            <v>P9</v>
          </cell>
          <cell r="D4737">
            <v>81900</v>
          </cell>
        </row>
        <row r="4738">
          <cell r="A4738">
            <v>641269</v>
          </cell>
          <cell r="B4738" t="str">
            <v>CTN Goddards CMPolish 6pack 98</v>
          </cell>
          <cell r="C4738" t="str">
            <v>P2</v>
          </cell>
          <cell r="D4738">
            <v>81900</v>
          </cell>
        </row>
        <row r="4739">
          <cell r="A4739">
            <v>641270</v>
          </cell>
          <cell r="B4739" t="str">
            <v>CTN Goddards Silver Dip 6pk 98</v>
          </cell>
          <cell r="C4739" t="str">
            <v>P2</v>
          </cell>
          <cell r="D4739">
            <v>81900</v>
          </cell>
        </row>
        <row r="4740">
          <cell r="A4740">
            <v>641271</v>
          </cell>
          <cell r="B4740" t="str">
            <v>CTN Goddards Jewel CKit 6pk 98</v>
          </cell>
          <cell r="C4740" t="str">
            <v>P2</v>
          </cell>
          <cell r="D4740">
            <v>81900</v>
          </cell>
        </row>
        <row r="4741">
          <cell r="A4741">
            <v>641272</v>
          </cell>
          <cell r="B4741" t="str">
            <v>CTN Goddards LTS Polish 6pk 98</v>
          </cell>
          <cell r="C4741" t="str">
            <v>P2</v>
          </cell>
          <cell r="D4741">
            <v>81900</v>
          </cell>
        </row>
        <row r="4742">
          <cell r="A4742">
            <v>641273</v>
          </cell>
          <cell r="B4742" t="str">
            <v>CTN Goddards LTS Foam 6pack 98</v>
          </cell>
          <cell r="C4742" t="str">
            <v>P2</v>
          </cell>
          <cell r="D4742">
            <v>81900</v>
          </cell>
        </row>
        <row r="4743">
          <cell r="A4743">
            <v>641274</v>
          </cell>
          <cell r="B4743" t="str">
            <v>CTN RAID 45NT PRI ZOB 12 Pack</v>
          </cell>
          <cell r="C4743" t="str">
            <v>P9</v>
          </cell>
          <cell r="D4743">
            <v>81900</v>
          </cell>
        </row>
        <row r="4744">
          <cell r="A4744">
            <v>641275</v>
          </cell>
          <cell r="B4744" t="str">
            <v>CTN SEC COUNTRY GDN (X2) 99</v>
          </cell>
          <cell r="C4744" t="str">
            <v>P2</v>
          </cell>
          <cell r="D4744">
            <v>81900</v>
          </cell>
        </row>
        <row r="4745">
          <cell r="A4745">
            <v>641276</v>
          </cell>
          <cell r="B4745" t="str">
            <v>CTN SEC ROSE GARDEN (X2) 99</v>
          </cell>
          <cell r="C4745" t="str">
            <v>P2</v>
          </cell>
          <cell r="D4745">
            <v>81900</v>
          </cell>
        </row>
        <row r="4746">
          <cell r="A4746">
            <v>641276</v>
          </cell>
          <cell r="B4746" t="str">
            <v>CTN SEC ROSE GARDEN (X2) 99</v>
          </cell>
          <cell r="C4746" t="str">
            <v>P2</v>
          </cell>
        </row>
        <row r="4747">
          <cell r="A4747">
            <v>641277</v>
          </cell>
          <cell r="B4747" t="str">
            <v>CTN SECRETS LAVENDER (X2) 99</v>
          </cell>
          <cell r="C4747" t="str">
            <v>P2</v>
          </cell>
          <cell r="D4747">
            <v>81900</v>
          </cell>
        </row>
        <row r="4748">
          <cell r="A4748">
            <v>641277</v>
          </cell>
          <cell r="B4748" t="str">
            <v>CTN SECRETS LAVENDER (X2) 99</v>
          </cell>
          <cell r="C4748" t="str">
            <v>P2</v>
          </cell>
        </row>
        <row r="4749">
          <cell r="A4749">
            <v>641278</v>
          </cell>
          <cell r="B4749" t="str">
            <v>TO BE REUSED</v>
          </cell>
          <cell r="C4749" t="str">
            <v>P9</v>
          </cell>
          <cell r="D4749">
            <v>81900</v>
          </cell>
        </row>
        <row r="4750">
          <cell r="A4750">
            <v>641279</v>
          </cell>
          <cell r="B4750" t="str">
            <v>TO BE REUSED</v>
          </cell>
          <cell r="C4750" t="str">
            <v>P9</v>
          </cell>
          <cell r="D4750">
            <v>81900</v>
          </cell>
        </row>
        <row r="4751">
          <cell r="A4751">
            <v>641280</v>
          </cell>
          <cell r="B4751" t="str">
            <v>TO BE REUSED</v>
          </cell>
          <cell r="C4751" t="str">
            <v>P9</v>
          </cell>
          <cell r="D4751">
            <v>81900</v>
          </cell>
        </row>
        <row r="4752">
          <cell r="A4752">
            <v>641281</v>
          </cell>
          <cell r="B4752" t="str">
            <v>CTN OFF SUNSCREEN LOTION 125ML</v>
          </cell>
          <cell r="C4752" t="str">
            <v>P2</v>
          </cell>
          <cell r="D4752">
            <v>81900</v>
          </cell>
        </row>
        <row r="4753">
          <cell r="A4753">
            <v>641282</v>
          </cell>
          <cell r="B4753" t="str">
            <v>CTN GLADE P/INS CITRUS REF</v>
          </cell>
          <cell r="C4753" t="str">
            <v>P9</v>
          </cell>
          <cell r="D4753">
            <v>81900</v>
          </cell>
        </row>
        <row r="4754">
          <cell r="A4754">
            <v>641283</v>
          </cell>
          <cell r="B4754" t="str">
            <v>CTN ZIPLOC 5 MEDIUM SQUARES</v>
          </cell>
          <cell r="C4754" t="str">
            <v>P2</v>
          </cell>
          <cell r="D4754">
            <v>81900</v>
          </cell>
        </row>
        <row r="4755">
          <cell r="A4755">
            <v>641284</v>
          </cell>
          <cell r="B4755" t="str">
            <v>CTN ZIPLOC 4 LARGE SQUARES</v>
          </cell>
          <cell r="C4755" t="str">
            <v>P2</v>
          </cell>
          <cell r="D4755">
            <v>0</v>
          </cell>
        </row>
        <row r="4756">
          <cell r="A4756">
            <v>641285</v>
          </cell>
          <cell r="B4756" t="str">
            <v>CON CTN ZIPLOC S/LOC 15 LARGE</v>
          </cell>
          <cell r="C4756" t="str">
            <v>PH</v>
          </cell>
          <cell r="D4756">
            <v>81900</v>
          </cell>
        </row>
        <row r="4757">
          <cell r="A4757">
            <v>641286</v>
          </cell>
          <cell r="B4757" t="str">
            <v>CON CTN ZIPLOC S/LOC 20 SMALL</v>
          </cell>
          <cell r="C4757" t="str">
            <v>PH</v>
          </cell>
          <cell r="D4757">
            <v>81900</v>
          </cell>
        </row>
        <row r="4758">
          <cell r="A4758">
            <v>641287</v>
          </cell>
          <cell r="B4758" t="str">
            <v>CON CTN ZIPLOC VEG 15 LARGE</v>
          </cell>
          <cell r="C4758" t="str">
            <v>PH</v>
          </cell>
          <cell r="D4758">
            <v>81900</v>
          </cell>
        </row>
        <row r="4759">
          <cell r="A4759">
            <v>641288</v>
          </cell>
          <cell r="B4759" t="str">
            <v>CON CTN ZIPLOC S/WICH 50</v>
          </cell>
          <cell r="C4759" t="str">
            <v>PH</v>
          </cell>
          <cell r="D4759">
            <v>81900</v>
          </cell>
        </row>
        <row r="4760">
          <cell r="A4760">
            <v>641289</v>
          </cell>
          <cell r="B4760" t="str">
            <v>CON CTN ZIPLOC C/LOC 25 MED</v>
          </cell>
          <cell r="C4760" t="str">
            <v>PH</v>
          </cell>
          <cell r="D4760">
            <v>81900</v>
          </cell>
        </row>
        <row r="4761">
          <cell r="A4761">
            <v>641290</v>
          </cell>
          <cell r="B4761" t="str">
            <v>CON CTN ZIPLOC C/LOC 20 LRG</v>
          </cell>
          <cell r="C4761" t="str">
            <v>PH</v>
          </cell>
          <cell r="D4761">
            <v>81900</v>
          </cell>
        </row>
        <row r="4762">
          <cell r="A4762">
            <v>641300</v>
          </cell>
          <cell r="B4762" t="str">
            <v>SLEEVE RAID MAX BAITS 12+6</v>
          </cell>
          <cell r="C4762" t="str">
            <v>PH</v>
          </cell>
          <cell r="D4762">
            <v>57657</v>
          </cell>
        </row>
        <row r="4763">
          <cell r="A4763">
            <v>641301</v>
          </cell>
          <cell r="B4763" t="str">
            <v>SLEEVE RAID MAX BAITS 6+3</v>
          </cell>
          <cell r="C4763" t="str">
            <v>PH</v>
          </cell>
          <cell r="D4763">
            <v>57657</v>
          </cell>
        </row>
        <row r="4764">
          <cell r="A4764">
            <v>641302</v>
          </cell>
          <cell r="B4764" t="str">
            <v>SLEEVE RAID ROACH BOMB 3 PK</v>
          </cell>
          <cell r="C4764" t="str">
            <v>PH</v>
          </cell>
          <cell r="D4764">
            <v>1550</v>
          </cell>
        </row>
        <row r="4765">
          <cell r="A4765">
            <v>641302</v>
          </cell>
          <cell r="B4765" t="str">
            <v>SLEEVE RAID ROACH BOMB 3 PK</v>
          </cell>
          <cell r="C4765" t="str">
            <v>PH</v>
          </cell>
        </row>
        <row r="4766">
          <cell r="A4766">
            <v>641303</v>
          </cell>
          <cell r="B4766" t="str">
            <v>SLEEVE RAID EXTERMINATOR 3 PK</v>
          </cell>
          <cell r="C4766" t="str">
            <v>PH</v>
          </cell>
          <cell r="D4766">
            <v>1550</v>
          </cell>
        </row>
        <row r="4767">
          <cell r="A4767">
            <v>641303</v>
          </cell>
          <cell r="B4767" t="str">
            <v>SLEEVE RAID EXTERMINATOR 3 PK</v>
          </cell>
          <cell r="C4767" t="str">
            <v>PH</v>
          </cell>
        </row>
        <row r="4768">
          <cell r="A4768">
            <v>641304</v>
          </cell>
          <cell r="B4768" t="str">
            <v>SLEEVE RAID FLEA BOMB 2 PK</v>
          </cell>
          <cell r="C4768" t="str">
            <v>PH</v>
          </cell>
          <cell r="D4768">
            <v>1550</v>
          </cell>
        </row>
        <row r="4769">
          <cell r="A4769">
            <v>641304</v>
          </cell>
          <cell r="B4769" t="str">
            <v>SLEEVE RAID FLEA BOMB 2 PK</v>
          </cell>
          <cell r="C4769" t="str">
            <v>PH</v>
          </cell>
        </row>
        <row r="4770">
          <cell r="A4770">
            <v>641305</v>
          </cell>
          <cell r="B4770" t="str">
            <v>CON CTN RAID MOZZIE COILS</v>
          </cell>
          <cell r="C4770" t="str">
            <v>PH</v>
          </cell>
          <cell r="D4770">
            <v>57657</v>
          </cell>
        </row>
        <row r="4771">
          <cell r="A4771">
            <v>641306</v>
          </cell>
          <cell r="B4771" t="str">
            <v>DPLY CTN GLADE L/MIST LAV PRIM</v>
          </cell>
          <cell r="C4771" t="str">
            <v>PH</v>
          </cell>
          <cell r="D4771">
            <v>0</v>
          </cell>
        </row>
        <row r="4772">
          <cell r="A4772">
            <v>641307</v>
          </cell>
          <cell r="B4772" t="str">
            <v>DPLY CTN GLADE L/MIST LAV REF</v>
          </cell>
          <cell r="C4772" t="str">
            <v>PH</v>
          </cell>
          <cell r="D4772">
            <v>0</v>
          </cell>
        </row>
        <row r="4773">
          <cell r="A4773">
            <v>641308</v>
          </cell>
          <cell r="B4773" t="str">
            <v>DPLY CTN GLADE L/MIST PROMO</v>
          </cell>
          <cell r="C4773" t="str">
            <v>PH</v>
          </cell>
          <cell r="D4773">
            <v>0</v>
          </cell>
        </row>
        <row r="4774">
          <cell r="A4774">
            <v>641309</v>
          </cell>
          <cell r="B4774" t="str">
            <v>SLEEVE GLADE AROMA CNDL ROSE</v>
          </cell>
          <cell r="C4774" t="str">
            <v>PH</v>
          </cell>
          <cell r="D4774">
            <v>0</v>
          </cell>
        </row>
        <row r="4775">
          <cell r="A4775">
            <v>641310</v>
          </cell>
          <cell r="B4775" t="str">
            <v>SLEEVE GLADE AROMA CNDL CITRUS</v>
          </cell>
          <cell r="C4775" t="str">
            <v>PH</v>
          </cell>
          <cell r="D4775">
            <v>0</v>
          </cell>
        </row>
        <row r="4776">
          <cell r="A4776">
            <v>641350</v>
          </cell>
          <cell r="B4776" t="str">
            <v>CTN F/D CNTRY GDN PRIM 40G</v>
          </cell>
          <cell r="C4776" t="str">
            <v>P2</v>
          </cell>
          <cell r="D4776">
            <v>81900</v>
          </cell>
        </row>
        <row r="4777">
          <cell r="A4777">
            <v>641350</v>
          </cell>
          <cell r="B4777" t="str">
            <v>CTN F/D CNTRY GDN PRIM 40G</v>
          </cell>
          <cell r="C4777" t="str">
            <v>P2</v>
          </cell>
        </row>
        <row r="4778">
          <cell r="A4778">
            <v>641351</v>
          </cell>
          <cell r="B4778" t="str">
            <v>CTN F/D FRESH FLOWERS PRIM 40G</v>
          </cell>
          <cell r="C4778" t="str">
            <v>P2</v>
          </cell>
          <cell r="D4778">
            <v>81900</v>
          </cell>
        </row>
        <row r="4779">
          <cell r="A4779">
            <v>641351</v>
          </cell>
          <cell r="B4779" t="str">
            <v>CTN F/D FRESH FLOWERS PRIM 40G</v>
          </cell>
          <cell r="C4779" t="str">
            <v>P2</v>
          </cell>
        </row>
        <row r="4780">
          <cell r="A4780">
            <v>641352</v>
          </cell>
          <cell r="B4780" t="str">
            <v>CTN F/D WOODLAND PINE PRIM 40G</v>
          </cell>
          <cell r="C4780" t="str">
            <v>P2</v>
          </cell>
          <cell r="D4780">
            <v>81900</v>
          </cell>
        </row>
        <row r="4781">
          <cell r="A4781">
            <v>641352</v>
          </cell>
          <cell r="B4781" t="str">
            <v>CTN F/D WOODLAND PINE PRIM 40G</v>
          </cell>
          <cell r="C4781" t="str">
            <v>P2</v>
          </cell>
        </row>
        <row r="4782">
          <cell r="A4782">
            <v>641353</v>
          </cell>
          <cell r="B4782" t="str">
            <v>CTN F/D BLEACH ALPINE PRIM 40G</v>
          </cell>
          <cell r="C4782" t="str">
            <v>P2</v>
          </cell>
          <cell r="D4782">
            <v>81900</v>
          </cell>
        </row>
        <row r="4783">
          <cell r="A4783">
            <v>641353</v>
          </cell>
          <cell r="B4783" t="str">
            <v>CTN F/D BLEACH ALPINE PRIM 40G</v>
          </cell>
          <cell r="C4783" t="str">
            <v>P2</v>
          </cell>
        </row>
        <row r="4784">
          <cell r="A4784">
            <v>641354</v>
          </cell>
          <cell r="B4784" t="str">
            <v>CTN F/D CNTRY GDN REF 80G</v>
          </cell>
          <cell r="C4784" t="str">
            <v>P2</v>
          </cell>
          <cell r="D4784">
            <v>81900</v>
          </cell>
        </row>
        <row r="4785">
          <cell r="A4785">
            <v>641354</v>
          </cell>
          <cell r="B4785" t="str">
            <v>CTN F/D CNTRY GDN REF 80G</v>
          </cell>
          <cell r="C4785" t="str">
            <v>P2</v>
          </cell>
        </row>
        <row r="4786">
          <cell r="A4786">
            <v>641355</v>
          </cell>
          <cell r="B4786" t="str">
            <v>CTN F/D FRESH FLOWERS REF 80G</v>
          </cell>
          <cell r="C4786" t="str">
            <v>P2</v>
          </cell>
          <cell r="D4786">
            <v>81900</v>
          </cell>
        </row>
        <row r="4787">
          <cell r="A4787">
            <v>641355</v>
          </cell>
          <cell r="B4787" t="str">
            <v>CTN F/D FRESH FLOWERS REF 80G</v>
          </cell>
          <cell r="C4787" t="str">
            <v>P2</v>
          </cell>
        </row>
        <row r="4788">
          <cell r="A4788">
            <v>641356</v>
          </cell>
          <cell r="B4788" t="str">
            <v>CTN F/D WOODLAND PINE REF 80G</v>
          </cell>
          <cell r="C4788" t="str">
            <v>P2</v>
          </cell>
          <cell r="D4788">
            <v>81900</v>
          </cell>
        </row>
        <row r="4789">
          <cell r="A4789">
            <v>641356</v>
          </cell>
          <cell r="B4789" t="str">
            <v>CTN F/D WOODLAND PINE REF 80G</v>
          </cell>
          <cell r="C4789" t="str">
            <v>P2</v>
          </cell>
        </row>
        <row r="4790">
          <cell r="A4790">
            <v>641400</v>
          </cell>
          <cell r="B4790" t="str">
            <v>CTN MUSCLE APC 750 PRIM WF</v>
          </cell>
          <cell r="C4790" t="str">
            <v>P2</v>
          </cell>
          <cell r="D4790">
            <v>81900</v>
          </cell>
        </row>
        <row r="4791">
          <cell r="A4791">
            <v>641400</v>
          </cell>
          <cell r="B4791" t="str">
            <v>CTN MUSCLE APC 750 PRIM WF</v>
          </cell>
          <cell r="C4791" t="str">
            <v>P2</v>
          </cell>
        </row>
        <row r="4792">
          <cell r="A4792">
            <v>641401</v>
          </cell>
          <cell r="B4792" t="str">
            <v>CTN MUSCLE APC 750 REFL WF</v>
          </cell>
          <cell r="C4792" t="str">
            <v>P2</v>
          </cell>
          <cell r="D4792">
            <v>81900</v>
          </cell>
        </row>
        <row r="4793">
          <cell r="A4793">
            <v>641401</v>
          </cell>
          <cell r="B4793" t="str">
            <v>CTN MUSCLE APC 750 REFL WF</v>
          </cell>
          <cell r="C4793" t="str">
            <v>P2</v>
          </cell>
        </row>
        <row r="4794">
          <cell r="A4794">
            <v>641402</v>
          </cell>
          <cell r="B4794" t="str">
            <v>CTN MUSCLE FLOOR 750 WF</v>
          </cell>
          <cell r="C4794" t="str">
            <v>P2</v>
          </cell>
          <cell r="D4794">
            <v>81900</v>
          </cell>
        </row>
        <row r="4795">
          <cell r="A4795">
            <v>641402</v>
          </cell>
          <cell r="B4795" t="str">
            <v>CTN MUSCLE FLOOR 750 WF</v>
          </cell>
          <cell r="C4795" t="str">
            <v>P2</v>
          </cell>
        </row>
        <row r="4796">
          <cell r="A4796">
            <v>641402</v>
          </cell>
          <cell r="B4796" t="str">
            <v>CTN MUSCLE FLOOR 750 WF</v>
          </cell>
          <cell r="C4796" t="str">
            <v>P2</v>
          </cell>
        </row>
        <row r="4797">
          <cell r="A4797">
            <v>641403</v>
          </cell>
          <cell r="B4797" t="str">
            <v>CTN WINDEX BLUE 500 PRIM WF</v>
          </cell>
          <cell r="C4797" t="str">
            <v>P2</v>
          </cell>
          <cell r="D4797">
            <v>81900</v>
          </cell>
        </row>
        <row r="4798">
          <cell r="A4798">
            <v>641403</v>
          </cell>
          <cell r="B4798" t="str">
            <v>CTN WINDEX BLUE 500 PRIM WF</v>
          </cell>
          <cell r="C4798" t="str">
            <v>P2</v>
          </cell>
        </row>
        <row r="4799">
          <cell r="A4799">
            <v>641403</v>
          </cell>
          <cell r="B4799" t="str">
            <v>CTN WINDEX BLUE 500 PRIM WF</v>
          </cell>
          <cell r="C4799" t="str">
            <v>P2</v>
          </cell>
        </row>
        <row r="4800">
          <cell r="A4800">
            <v>641404</v>
          </cell>
          <cell r="B4800" t="str">
            <v>CTN WINDEX BLUE 500 REFL WF</v>
          </cell>
          <cell r="C4800" t="str">
            <v>P2</v>
          </cell>
          <cell r="D4800">
            <v>81900</v>
          </cell>
        </row>
        <row r="4801">
          <cell r="A4801">
            <v>641404</v>
          </cell>
          <cell r="B4801" t="str">
            <v>CTN WINDEX BLUE 500 REFL WF</v>
          </cell>
          <cell r="C4801" t="str">
            <v>P2</v>
          </cell>
        </row>
        <row r="4802">
          <cell r="A4802">
            <v>641405</v>
          </cell>
          <cell r="B4802" t="str">
            <v>CTN WINDEX BLUE 750 PRIM WF</v>
          </cell>
          <cell r="C4802" t="str">
            <v>P2</v>
          </cell>
          <cell r="D4802">
            <v>81900</v>
          </cell>
        </row>
        <row r="4803">
          <cell r="A4803">
            <v>641405</v>
          </cell>
          <cell r="B4803" t="str">
            <v>CTN WINDEX BLUE 750 PRIM WF</v>
          </cell>
          <cell r="C4803" t="str">
            <v>P2</v>
          </cell>
        </row>
        <row r="4804">
          <cell r="A4804">
            <v>641406</v>
          </cell>
          <cell r="B4804" t="str">
            <v>CTN WINDEX BLUE 750 REFL WF</v>
          </cell>
          <cell r="C4804" t="str">
            <v>P2</v>
          </cell>
          <cell r="D4804">
            <v>81900</v>
          </cell>
        </row>
        <row r="4805">
          <cell r="A4805">
            <v>641406</v>
          </cell>
          <cell r="B4805" t="str">
            <v>CTN WINDEX BLUE 750 REFL WF</v>
          </cell>
          <cell r="C4805" t="str">
            <v>P2</v>
          </cell>
        </row>
        <row r="4806">
          <cell r="A4806">
            <v>641407</v>
          </cell>
          <cell r="B4806" t="str">
            <v>CTN WINDEX NO DRIP 500 WF</v>
          </cell>
          <cell r="C4806" t="str">
            <v>P2</v>
          </cell>
          <cell r="D4806">
            <v>81900</v>
          </cell>
        </row>
        <row r="4807">
          <cell r="A4807">
            <v>641408</v>
          </cell>
          <cell r="B4807" t="str">
            <v>CTN WINDEX S&amp;G 500 PRIM WF</v>
          </cell>
          <cell r="C4807" t="str">
            <v>P2</v>
          </cell>
          <cell r="D4807">
            <v>81900</v>
          </cell>
        </row>
        <row r="4808">
          <cell r="A4808">
            <v>641408</v>
          </cell>
          <cell r="B4808" t="str">
            <v>CTN WINDEX S&amp;G 500 PRIM WF</v>
          </cell>
          <cell r="C4808" t="str">
            <v>P2</v>
          </cell>
        </row>
        <row r="4809">
          <cell r="A4809">
            <v>641409</v>
          </cell>
          <cell r="B4809" t="str">
            <v>CTN WINDEX S&amp;G 500 REFL WF</v>
          </cell>
          <cell r="C4809" t="str">
            <v>P2</v>
          </cell>
          <cell r="D4809">
            <v>81900</v>
          </cell>
        </row>
        <row r="4810">
          <cell r="A4810">
            <v>641409</v>
          </cell>
          <cell r="B4810" t="str">
            <v>CTN WINDEX S&amp;G 500 REFL WF</v>
          </cell>
          <cell r="C4810" t="str">
            <v>P2</v>
          </cell>
        </row>
        <row r="4811">
          <cell r="A4811">
            <v>641410</v>
          </cell>
          <cell r="B4811" t="str">
            <v>CTN WINDEX SHOWER 750 PRIM WF</v>
          </cell>
          <cell r="C4811" t="str">
            <v>P2</v>
          </cell>
          <cell r="D4811">
            <v>81900</v>
          </cell>
        </row>
        <row r="4812">
          <cell r="A4812">
            <v>641410</v>
          </cell>
          <cell r="B4812" t="str">
            <v>CTN WINDEX SHOWER 750 PRIM WF</v>
          </cell>
          <cell r="C4812" t="str">
            <v>P2</v>
          </cell>
        </row>
        <row r="4813">
          <cell r="A4813">
            <v>641410</v>
          </cell>
          <cell r="B4813" t="str">
            <v>CTN WINDEX SHOWER 750 PRIM WF</v>
          </cell>
          <cell r="C4813" t="str">
            <v>P2</v>
          </cell>
        </row>
        <row r="4814">
          <cell r="A4814">
            <v>641411</v>
          </cell>
          <cell r="B4814" t="str">
            <v>CTN WINDEX SHOWER 750 REFL WF</v>
          </cell>
          <cell r="C4814" t="str">
            <v>P2</v>
          </cell>
          <cell r="D4814">
            <v>81900</v>
          </cell>
        </row>
        <row r="4815">
          <cell r="A4815">
            <v>641411</v>
          </cell>
          <cell r="B4815" t="str">
            <v>CTN WINDEX SHOWER 750 REFL WF</v>
          </cell>
          <cell r="C4815" t="str">
            <v>P2</v>
          </cell>
        </row>
        <row r="4816">
          <cell r="A4816">
            <v>641412</v>
          </cell>
          <cell r="B4816" t="str">
            <v>CTN SHOUT PREWASH 500 PRIM WF</v>
          </cell>
          <cell r="C4816" t="str">
            <v>P2</v>
          </cell>
          <cell r="D4816">
            <v>81900</v>
          </cell>
        </row>
        <row r="4817">
          <cell r="A4817">
            <v>641412</v>
          </cell>
          <cell r="B4817" t="str">
            <v>CTN SHOUT PREWASH 500 PRIM WF</v>
          </cell>
          <cell r="C4817" t="str">
            <v>P2</v>
          </cell>
        </row>
        <row r="4818">
          <cell r="A4818">
            <v>641412</v>
          </cell>
          <cell r="B4818" t="str">
            <v>CTN SHOUT PREWASH 500 PRIM WF</v>
          </cell>
          <cell r="C4818" t="str">
            <v>P2</v>
          </cell>
        </row>
        <row r="4819">
          <cell r="A4819">
            <v>641413</v>
          </cell>
          <cell r="B4819" t="str">
            <v>CTN SHOUT PREWASH 500 RFL WF</v>
          </cell>
          <cell r="C4819" t="str">
            <v>P2</v>
          </cell>
          <cell r="D4819">
            <v>81900</v>
          </cell>
        </row>
        <row r="4820">
          <cell r="A4820">
            <v>641413</v>
          </cell>
          <cell r="B4820" t="str">
            <v>CTN SHOUT PREWASH 500 RFL WF</v>
          </cell>
          <cell r="C4820" t="str">
            <v>P2</v>
          </cell>
        </row>
        <row r="4821">
          <cell r="A4821">
            <v>641414</v>
          </cell>
          <cell r="B4821" t="str">
            <v>CTN SHOUT IRON AID 750 PRIM WF</v>
          </cell>
          <cell r="C4821" t="str">
            <v>P2</v>
          </cell>
          <cell r="D4821">
            <v>81900</v>
          </cell>
        </row>
        <row r="4822">
          <cell r="A4822">
            <v>641414</v>
          </cell>
          <cell r="B4822" t="str">
            <v>CTN SHOUT IRON AID 750 PRIM WF</v>
          </cell>
          <cell r="C4822" t="str">
            <v>P2</v>
          </cell>
        </row>
        <row r="4823">
          <cell r="A4823">
            <v>641415</v>
          </cell>
          <cell r="B4823" t="str">
            <v>CTN SHOUT IRON AID 750 REFL WF</v>
          </cell>
          <cell r="C4823" t="str">
            <v>P2</v>
          </cell>
          <cell r="D4823">
            <v>81900</v>
          </cell>
        </row>
        <row r="4824">
          <cell r="A4824">
            <v>641415</v>
          </cell>
          <cell r="B4824" t="str">
            <v>CTN SHOUT IRON AID 750 REFL WF</v>
          </cell>
          <cell r="C4824" t="str">
            <v>P2</v>
          </cell>
        </row>
        <row r="4825">
          <cell r="A4825">
            <v>641416</v>
          </cell>
          <cell r="B4825" t="str">
            <v>CTN BATHROOM DUCK 750 PRIM WF</v>
          </cell>
          <cell r="C4825" t="str">
            <v>P2</v>
          </cell>
          <cell r="D4825">
            <v>81900</v>
          </cell>
        </row>
        <row r="4826">
          <cell r="A4826">
            <v>641416</v>
          </cell>
          <cell r="B4826" t="str">
            <v>CTN BATHROOM DUCK 750 PRIM WF</v>
          </cell>
          <cell r="C4826" t="str">
            <v>P2</v>
          </cell>
        </row>
        <row r="4827">
          <cell r="A4827">
            <v>641417</v>
          </cell>
          <cell r="B4827" t="str">
            <v>CTN BATHROOM DUCK 750 REFL WF</v>
          </cell>
          <cell r="C4827" t="str">
            <v>P2</v>
          </cell>
          <cell r="D4827">
            <v>81900</v>
          </cell>
        </row>
        <row r="4828">
          <cell r="A4828">
            <v>641417</v>
          </cell>
          <cell r="B4828" t="str">
            <v>CTN BATHROOM DUCK 750 REFL WF</v>
          </cell>
          <cell r="C4828" t="str">
            <v>P2</v>
          </cell>
        </row>
        <row r="4829">
          <cell r="A4829">
            <v>641418</v>
          </cell>
          <cell r="B4829" t="str">
            <v>CTN MUSCLE GLASS 500 PRIM WF</v>
          </cell>
          <cell r="C4829" t="str">
            <v>P2</v>
          </cell>
          <cell r="D4829">
            <v>81900</v>
          </cell>
        </row>
        <row r="4830">
          <cell r="A4830">
            <v>641418</v>
          </cell>
          <cell r="B4830" t="str">
            <v>CTN MUSCLE GLASS 500 PRIM WF</v>
          </cell>
          <cell r="C4830" t="str">
            <v>P2</v>
          </cell>
        </row>
        <row r="4831">
          <cell r="A4831">
            <v>641419</v>
          </cell>
          <cell r="B4831" t="str">
            <v>CTN MUSCLE GLASS 500 REFL WF</v>
          </cell>
          <cell r="C4831" t="str">
            <v>P2</v>
          </cell>
          <cell r="D4831">
            <v>81900</v>
          </cell>
        </row>
        <row r="4832">
          <cell r="A4832">
            <v>641419</v>
          </cell>
          <cell r="B4832" t="str">
            <v>CTN MUSCLE GLASS 500 REFL WF</v>
          </cell>
          <cell r="C4832" t="str">
            <v>P2</v>
          </cell>
        </row>
        <row r="4833">
          <cell r="A4833">
            <v>641420</v>
          </cell>
          <cell r="B4833" t="str">
            <v>CTN MUSCLE G&amp;S 500 PRIM WF</v>
          </cell>
          <cell r="C4833" t="str">
            <v>P2</v>
          </cell>
          <cell r="D4833">
            <v>81900</v>
          </cell>
        </row>
        <row r="4834">
          <cell r="A4834">
            <v>641420</v>
          </cell>
          <cell r="B4834" t="str">
            <v>CTN MUSCLE G&amp;S 500 PRIM WF</v>
          </cell>
          <cell r="C4834" t="str">
            <v>P2</v>
          </cell>
        </row>
        <row r="4835">
          <cell r="A4835">
            <v>641421</v>
          </cell>
          <cell r="B4835" t="str">
            <v>CTN MUSCLE G&amp;S 500 REFL WF</v>
          </cell>
          <cell r="C4835" t="str">
            <v>P2</v>
          </cell>
          <cell r="D4835">
            <v>81900</v>
          </cell>
        </row>
        <row r="4836">
          <cell r="A4836">
            <v>641421</v>
          </cell>
          <cell r="B4836" t="str">
            <v>CTN MUSCLE G&amp;S 500 REFL WF</v>
          </cell>
          <cell r="C4836" t="str">
            <v>P2</v>
          </cell>
        </row>
        <row r="4837">
          <cell r="A4837">
            <v>641422</v>
          </cell>
          <cell r="B4837" t="str">
            <v>CTN MUSCLE SHOWER 750 PRIM WF</v>
          </cell>
          <cell r="C4837" t="str">
            <v>P2</v>
          </cell>
          <cell r="D4837">
            <v>81900</v>
          </cell>
        </row>
        <row r="4838">
          <cell r="A4838">
            <v>641422</v>
          </cell>
          <cell r="B4838" t="str">
            <v>CTN MUSCLE SHOWER 750 PRIM WF</v>
          </cell>
          <cell r="C4838" t="str">
            <v>P2</v>
          </cell>
        </row>
        <row r="4839">
          <cell r="A4839">
            <v>641423</v>
          </cell>
          <cell r="B4839" t="str">
            <v>CTN MUSCLE SHOWER 750 REFL WF</v>
          </cell>
          <cell r="C4839" t="str">
            <v>P2</v>
          </cell>
          <cell r="D4839">
            <v>81900</v>
          </cell>
        </row>
        <row r="4840">
          <cell r="A4840">
            <v>641423</v>
          </cell>
          <cell r="B4840" t="str">
            <v>CTN MUSCLE SHOWER 750 REFL WF</v>
          </cell>
          <cell r="C4840" t="str">
            <v>P2</v>
          </cell>
        </row>
        <row r="4841">
          <cell r="A4841">
            <v>641424</v>
          </cell>
          <cell r="B4841" t="str">
            <v>CTN WINDEX OUTDOOR PRIM 750 WF</v>
          </cell>
          <cell r="C4841" t="str">
            <v>P2</v>
          </cell>
          <cell r="D4841">
            <v>81900</v>
          </cell>
        </row>
        <row r="4842">
          <cell r="A4842">
            <v>641424</v>
          </cell>
          <cell r="B4842" t="str">
            <v>CTN WINDEX OUTDOOR PRIM 750 WF</v>
          </cell>
          <cell r="C4842" t="str">
            <v>P2</v>
          </cell>
        </row>
        <row r="4843">
          <cell r="A4843">
            <v>641425</v>
          </cell>
          <cell r="B4843" t="str">
            <v>CTN SHOUT PREWASH 750 RFL WF</v>
          </cell>
          <cell r="C4843" t="str">
            <v>P2</v>
          </cell>
          <cell r="D4843">
            <v>81900</v>
          </cell>
        </row>
        <row r="4844">
          <cell r="A4844">
            <v>641425</v>
          </cell>
          <cell r="B4844" t="str">
            <v>CTN SHOUT PREWASH 750 RFL WF</v>
          </cell>
          <cell r="C4844" t="str">
            <v>P2</v>
          </cell>
        </row>
        <row r="4845">
          <cell r="A4845">
            <v>641426</v>
          </cell>
          <cell r="B4845" t="str">
            <v>CTN WINDEX OUTDOOR REFL 750 WF</v>
          </cell>
          <cell r="C4845" t="str">
            <v>P2</v>
          </cell>
          <cell r="D4845">
            <v>81900</v>
          </cell>
        </row>
        <row r="4846">
          <cell r="A4846">
            <v>641426</v>
          </cell>
          <cell r="B4846" t="str">
            <v>CTN WINDEX OUTDOOR REFL 750 WF</v>
          </cell>
          <cell r="C4846" t="str">
            <v>P2</v>
          </cell>
        </row>
        <row r="4847">
          <cell r="A4847">
            <v>641427</v>
          </cell>
          <cell r="B4847" t="str">
            <v>CTN MUSCLE OUTDOOR PRIM 750 WF</v>
          </cell>
          <cell r="C4847" t="str">
            <v>P2</v>
          </cell>
          <cell r="D4847">
            <v>81900</v>
          </cell>
        </row>
        <row r="4848">
          <cell r="A4848">
            <v>641427</v>
          </cell>
          <cell r="B4848" t="str">
            <v>CTN MUSCLE OUTDOOR PRIM 750 WF</v>
          </cell>
          <cell r="C4848" t="str">
            <v>P2</v>
          </cell>
        </row>
        <row r="4849">
          <cell r="A4849">
            <v>641427</v>
          </cell>
          <cell r="B4849" t="str">
            <v>CTN MUSCLE OUTDOOR PRIM 750 WF</v>
          </cell>
          <cell r="C4849" t="str">
            <v>P2</v>
          </cell>
        </row>
        <row r="4850">
          <cell r="A4850">
            <v>641428</v>
          </cell>
          <cell r="B4850" t="str">
            <v>CTN MUSCLE OUTDOOR REFL 750 WF</v>
          </cell>
          <cell r="C4850" t="str">
            <v>P2</v>
          </cell>
          <cell r="D4850">
            <v>81900</v>
          </cell>
        </row>
        <row r="4851">
          <cell r="A4851">
            <v>641428</v>
          </cell>
          <cell r="B4851" t="str">
            <v>CTN MUSCLE OUTDOOR REFL 750 WF</v>
          </cell>
          <cell r="C4851" t="str">
            <v>P2</v>
          </cell>
        </row>
        <row r="4852">
          <cell r="A4852">
            <v>641429</v>
          </cell>
          <cell r="B4852" t="str">
            <v>CTN SHOUT FAB RFRSH REG TRIG</v>
          </cell>
          <cell r="C4852" t="str">
            <v>P2</v>
          </cell>
          <cell r="D4852">
            <v>81900</v>
          </cell>
        </row>
        <row r="4853">
          <cell r="A4853">
            <v>641429</v>
          </cell>
          <cell r="B4853" t="str">
            <v>CTN SHOUT FAB RFRSH REG TRIG</v>
          </cell>
          <cell r="C4853" t="str">
            <v>P9</v>
          </cell>
        </row>
        <row r="4854">
          <cell r="A4854">
            <v>641430</v>
          </cell>
          <cell r="B4854" t="str">
            <v>CTN SHOUT FAB RFRSH REG REFL</v>
          </cell>
          <cell r="C4854" t="str">
            <v>P2</v>
          </cell>
          <cell r="D4854">
            <v>81900</v>
          </cell>
        </row>
        <row r="4855">
          <cell r="A4855">
            <v>641431</v>
          </cell>
          <cell r="B4855" t="str">
            <v>CTN SHOUT FAB RFRSH XTRA TRIG</v>
          </cell>
          <cell r="C4855" t="str">
            <v>P2</v>
          </cell>
          <cell r="D4855">
            <v>81900</v>
          </cell>
        </row>
        <row r="4856">
          <cell r="A4856">
            <v>641431</v>
          </cell>
          <cell r="B4856" t="str">
            <v>CTN SHOUT FAB RFRSH XTRA TRIG</v>
          </cell>
          <cell r="C4856" t="str">
            <v>P2</v>
          </cell>
        </row>
        <row r="4857">
          <cell r="A4857">
            <v>641432</v>
          </cell>
          <cell r="B4857" t="str">
            <v>CTN SHOUT FAB RFRSH XTRA REFL</v>
          </cell>
          <cell r="C4857" t="str">
            <v>P2</v>
          </cell>
          <cell r="D4857">
            <v>81900</v>
          </cell>
        </row>
        <row r="4858">
          <cell r="A4858">
            <v>641432</v>
          </cell>
          <cell r="B4858" t="str">
            <v>CTN SHOUT FAB RFRSH XTRA REFL</v>
          </cell>
          <cell r="C4858" t="str">
            <v>P2</v>
          </cell>
        </row>
        <row r="4859">
          <cell r="A4859">
            <v>641433</v>
          </cell>
          <cell r="B4859" t="str">
            <v>CTN GLD AROMA DFUS CITRUS PRIM</v>
          </cell>
          <cell r="C4859" t="str">
            <v>P2</v>
          </cell>
          <cell r="D4859">
            <v>81900</v>
          </cell>
        </row>
        <row r="4860">
          <cell r="A4860">
            <v>641434</v>
          </cell>
          <cell r="B4860" t="str">
            <v>CTN GLD AROMA DFUS CITRUS REFL</v>
          </cell>
          <cell r="C4860" t="str">
            <v>P2</v>
          </cell>
          <cell r="D4860">
            <v>81900</v>
          </cell>
        </row>
        <row r="4861">
          <cell r="A4861">
            <v>641435</v>
          </cell>
          <cell r="B4861" t="str">
            <v>CTN GLD P/INS LIQ CITRUS PRIM</v>
          </cell>
          <cell r="C4861" t="str">
            <v>P2</v>
          </cell>
          <cell r="D4861">
            <v>81900</v>
          </cell>
        </row>
        <row r="4862">
          <cell r="A4862">
            <v>641436</v>
          </cell>
          <cell r="B4862" t="str">
            <v>CTN GLD P/INS LIQ VAN/MAG PRIM</v>
          </cell>
          <cell r="C4862" t="str">
            <v>P2</v>
          </cell>
          <cell r="D4862">
            <v>81900</v>
          </cell>
        </row>
        <row r="4863">
          <cell r="A4863">
            <v>641437</v>
          </cell>
          <cell r="B4863" t="str">
            <v>CTN GLD P/INS LIQ CITRUS REFL</v>
          </cell>
          <cell r="C4863" t="str">
            <v>P2</v>
          </cell>
          <cell r="D4863">
            <v>81900</v>
          </cell>
        </row>
        <row r="4864">
          <cell r="A4864">
            <v>641438</v>
          </cell>
          <cell r="B4864" t="str">
            <v>CTN GLD P/INS LIQ VAN/MAG REFL</v>
          </cell>
          <cell r="C4864" t="str">
            <v>P2</v>
          </cell>
          <cell r="D4864">
            <v>81900</v>
          </cell>
        </row>
        <row r="4865">
          <cell r="A4865">
            <v>641439</v>
          </cell>
          <cell r="B4865" t="str">
            <v>CTN GLD AROMA AERO CALM LAVEND</v>
          </cell>
          <cell r="C4865" t="str">
            <v>P2</v>
          </cell>
          <cell r="D4865">
            <v>81900</v>
          </cell>
        </row>
        <row r="4866">
          <cell r="A4866">
            <v>641440</v>
          </cell>
          <cell r="B4866" t="str">
            <v>CTN GLD AROMA AERO CITRUS</v>
          </cell>
          <cell r="C4866" t="str">
            <v>P2</v>
          </cell>
          <cell r="D4866">
            <v>81900</v>
          </cell>
        </row>
        <row r="4867">
          <cell r="A4867">
            <v>641441</v>
          </cell>
          <cell r="B4867" t="str">
            <v>CTN GLD AROMA AERO SENS ROSE</v>
          </cell>
          <cell r="C4867" t="str">
            <v>P2</v>
          </cell>
          <cell r="D4867">
            <v>81900</v>
          </cell>
        </row>
        <row r="4868">
          <cell r="A4868">
            <v>641442</v>
          </cell>
          <cell r="B4868" t="str">
            <v>CTN GLD AROMA CERAMICS LAV PRI</v>
          </cell>
          <cell r="C4868" t="str">
            <v>P2</v>
          </cell>
          <cell r="D4868">
            <v>81900</v>
          </cell>
        </row>
        <row r="4869">
          <cell r="A4869">
            <v>641443</v>
          </cell>
          <cell r="B4869" t="str">
            <v>CTN GLD AROMA CERAM CITRUS PRI</v>
          </cell>
          <cell r="C4869" t="str">
            <v>P2</v>
          </cell>
          <cell r="D4869">
            <v>81900</v>
          </cell>
        </row>
        <row r="4870">
          <cell r="A4870">
            <v>641444</v>
          </cell>
          <cell r="B4870" t="str">
            <v>CTN GLD AROMA CERAMICS LAV REF</v>
          </cell>
          <cell r="C4870" t="str">
            <v>P2</v>
          </cell>
          <cell r="D4870">
            <v>81900</v>
          </cell>
        </row>
        <row r="4871">
          <cell r="A4871">
            <v>641445</v>
          </cell>
          <cell r="B4871" t="str">
            <v>CTN GLD AROMA CERAM CITRUS REF</v>
          </cell>
          <cell r="C4871" t="str">
            <v>P2</v>
          </cell>
          <cell r="D4871">
            <v>81900</v>
          </cell>
        </row>
        <row r="4872">
          <cell r="A4872">
            <v>641446</v>
          </cell>
          <cell r="B4872" t="str">
            <v>CTN SHOUT FAB RFRSH SAMPLE</v>
          </cell>
          <cell r="C4872" t="str">
            <v>P2</v>
          </cell>
          <cell r="D4872">
            <v>81900</v>
          </cell>
        </row>
        <row r="4873">
          <cell r="A4873">
            <v>641447</v>
          </cell>
          <cell r="B4873" t="str">
            <v>CTN GLD AROMA DFUS LAVEND PRIM</v>
          </cell>
          <cell r="C4873" t="str">
            <v>P2</v>
          </cell>
          <cell r="D4873">
            <v>81900</v>
          </cell>
        </row>
        <row r="4874">
          <cell r="A4874">
            <v>641448</v>
          </cell>
          <cell r="B4874" t="str">
            <v>CTN GLD AROMA DFUS LAVEND REFL</v>
          </cell>
          <cell r="C4874" t="str">
            <v>P2</v>
          </cell>
          <cell r="D4874">
            <v>81900</v>
          </cell>
        </row>
        <row r="4875">
          <cell r="A4875">
            <v>641449</v>
          </cell>
          <cell r="B4875" t="str">
            <v>CTN GLD AROMA CERAM ROSE PRIM</v>
          </cell>
          <cell r="C4875" t="str">
            <v>P2</v>
          </cell>
          <cell r="D4875">
            <v>81900</v>
          </cell>
        </row>
        <row r="4876">
          <cell r="A4876">
            <v>641450</v>
          </cell>
          <cell r="B4876" t="str">
            <v>CTN GLD AROMA CERAM ROSE REF</v>
          </cell>
          <cell r="C4876" t="str">
            <v>P2</v>
          </cell>
          <cell r="D4876">
            <v>81900</v>
          </cell>
        </row>
        <row r="4877">
          <cell r="A4877">
            <v>641451</v>
          </cell>
          <cell r="B4877" t="str">
            <v>CTN RAID ANT KILLER NZ 30ML</v>
          </cell>
          <cell r="C4877" t="str">
            <v>P2</v>
          </cell>
          <cell r="D4877">
            <v>0</v>
          </cell>
        </row>
        <row r="4878">
          <cell r="A4878">
            <v>641452</v>
          </cell>
          <cell r="B4878" t="str">
            <v>CTN GLD AROMA DFUS JASMIN PRIM</v>
          </cell>
          <cell r="C4878" t="str">
            <v>P2</v>
          </cell>
          <cell r="D4878">
            <v>0</v>
          </cell>
        </row>
        <row r="4879">
          <cell r="A4879">
            <v>641453</v>
          </cell>
          <cell r="B4879" t="str">
            <v>CTN GLD AROMA DFUS JASMIN REFL</v>
          </cell>
          <cell r="C4879" t="str">
            <v>P2</v>
          </cell>
          <cell r="D4879">
            <v>0</v>
          </cell>
        </row>
        <row r="4880">
          <cell r="A4880">
            <v>641454</v>
          </cell>
          <cell r="B4880" t="str">
            <v>CTN GLD AROMA CANDLE ROSE</v>
          </cell>
          <cell r="C4880" t="str">
            <v>P2</v>
          </cell>
          <cell r="D4880">
            <v>0</v>
          </cell>
        </row>
        <row r="4881">
          <cell r="A4881">
            <v>641455</v>
          </cell>
          <cell r="B4881" t="str">
            <v>CTN GLD AROMA CANDLE CITRUS</v>
          </cell>
          <cell r="C4881" t="str">
            <v>P2</v>
          </cell>
          <cell r="D4881">
            <v>0</v>
          </cell>
        </row>
        <row r="4882">
          <cell r="A4882">
            <v>641456</v>
          </cell>
          <cell r="B4882" t="str">
            <v>CTN RAID MOTHPROOFER NZ TWIN</v>
          </cell>
          <cell r="C4882" t="str">
            <v>P2</v>
          </cell>
          <cell r="D4882">
            <v>0</v>
          </cell>
        </row>
        <row r="4883">
          <cell r="A4883">
            <v>641457</v>
          </cell>
          <cell r="B4883" t="str">
            <v>CTN RAID MOZZIE REPEL REF MATS</v>
          </cell>
          <cell r="C4883" t="str">
            <v>P2</v>
          </cell>
          <cell r="D4883">
            <v>0</v>
          </cell>
        </row>
        <row r="4884">
          <cell r="A4884">
            <v>641458</v>
          </cell>
          <cell r="B4884" t="str">
            <v>CTN GLADE S/VAC CITRUS 500G</v>
          </cell>
          <cell r="C4884" t="str">
            <v>P2</v>
          </cell>
          <cell r="D4884">
            <v>0</v>
          </cell>
        </row>
        <row r="4885">
          <cell r="A4885">
            <v>641458</v>
          </cell>
          <cell r="B4885" t="str">
            <v>CTN GLADE S/VAC CITRUS 500G</v>
          </cell>
          <cell r="C4885" t="str">
            <v>P2</v>
          </cell>
        </row>
        <row r="4886">
          <cell r="A4886">
            <v>641459</v>
          </cell>
          <cell r="B4886" t="str">
            <v>CTN GLD AROMA CERAMICS LAV PRI</v>
          </cell>
          <cell r="C4886" t="str">
            <v>P2</v>
          </cell>
          <cell r="D4886">
            <v>81900</v>
          </cell>
        </row>
        <row r="4887">
          <cell r="A4887">
            <v>641460</v>
          </cell>
          <cell r="B4887" t="str">
            <v>CTN GLD AROMA CERAM CITRUS PRI</v>
          </cell>
          <cell r="C4887" t="str">
            <v>P2</v>
          </cell>
          <cell r="D4887">
            <v>81900</v>
          </cell>
        </row>
        <row r="4888">
          <cell r="A4888">
            <v>641461</v>
          </cell>
          <cell r="B4888" t="str">
            <v>CTN GLD AROMA CERAM ROSE PRIM</v>
          </cell>
          <cell r="C4888" t="str">
            <v>P2</v>
          </cell>
          <cell r="D4888">
            <v>81900</v>
          </cell>
        </row>
        <row r="4889">
          <cell r="A4889">
            <v>641468</v>
          </cell>
          <cell r="B4889" t="str">
            <v>CTN GLADE S/VAC ESS SUM 500G</v>
          </cell>
          <cell r="C4889" t="str">
            <v>P2</v>
          </cell>
        </row>
        <row r="4890">
          <cell r="A4890">
            <v>641480</v>
          </cell>
          <cell r="B4890" t="str">
            <v>CTN PLEDGE GRAB-IT STARTER KIT</v>
          </cell>
          <cell r="C4890" t="str">
            <v>P2</v>
          </cell>
        </row>
        <row r="4891">
          <cell r="A4891">
            <v>641800</v>
          </cell>
          <cell r="B4891" t="str">
            <v>INNR CTN GLD CERAMICS LAV PRIM</v>
          </cell>
          <cell r="C4891" t="str">
            <v>PH</v>
          </cell>
          <cell r="D4891">
            <v>0</v>
          </cell>
        </row>
        <row r="4892">
          <cell r="A4892">
            <v>641801</v>
          </cell>
          <cell r="B4892" t="str">
            <v>INNR CTN GLD CERAM CITRUS PRIM</v>
          </cell>
          <cell r="C4892" t="str">
            <v>PH</v>
          </cell>
          <cell r="D4892">
            <v>0</v>
          </cell>
        </row>
        <row r="4893">
          <cell r="A4893">
            <v>641802</v>
          </cell>
          <cell r="B4893" t="str">
            <v>INNR CTN GLD CERAM CITRUS REF</v>
          </cell>
          <cell r="C4893" t="str">
            <v>PH</v>
          </cell>
          <cell r="D4893">
            <v>0</v>
          </cell>
        </row>
        <row r="4894">
          <cell r="A4894">
            <v>641803</v>
          </cell>
          <cell r="B4894" t="str">
            <v>INNR CTN GLD CERAMICS LAV REF</v>
          </cell>
          <cell r="C4894" t="str">
            <v>PH</v>
          </cell>
          <cell r="D4894">
            <v>0</v>
          </cell>
        </row>
        <row r="4895">
          <cell r="A4895">
            <v>641804</v>
          </cell>
          <cell r="B4895" t="str">
            <v>INNR CTN GLD DFUSER CITRUS PRI</v>
          </cell>
          <cell r="C4895" t="str">
            <v>PH</v>
          </cell>
          <cell r="D4895">
            <v>0</v>
          </cell>
        </row>
        <row r="4896">
          <cell r="A4896">
            <v>641805</v>
          </cell>
          <cell r="B4896" t="str">
            <v>INNR CTN GLD DFUSER CITRUS REF</v>
          </cell>
          <cell r="C4896" t="str">
            <v>PH</v>
          </cell>
          <cell r="D4896">
            <v>0</v>
          </cell>
        </row>
        <row r="4897">
          <cell r="A4897">
            <v>641806</v>
          </cell>
          <cell r="B4897" t="str">
            <v>INNR CTN GLD P/INS LIQ CIT PRI</v>
          </cell>
          <cell r="C4897" t="str">
            <v>PH</v>
          </cell>
          <cell r="D4897">
            <v>0</v>
          </cell>
        </row>
        <row r="4898">
          <cell r="A4898">
            <v>641807</v>
          </cell>
          <cell r="B4898" t="str">
            <v>INNR CTN GLD P/INS LIQ CIT REF</v>
          </cell>
          <cell r="C4898" t="str">
            <v>PH</v>
          </cell>
          <cell r="D4898">
            <v>0</v>
          </cell>
        </row>
        <row r="4899">
          <cell r="A4899">
            <v>641808</v>
          </cell>
          <cell r="B4899" t="str">
            <v>INNR CTN GLD P/INS LIQ V/M PRI</v>
          </cell>
          <cell r="C4899" t="str">
            <v>PH</v>
          </cell>
          <cell r="D4899">
            <v>0</v>
          </cell>
        </row>
        <row r="4900">
          <cell r="A4900">
            <v>641809</v>
          </cell>
          <cell r="B4900" t="str">
            <v>INNR CTN GLD P/INS LIQ V/M REF</v>
          </cell>
          <cell r="C4900" t="str">
            <v>PH</v>
          </cell>
          <cell r="D4900">
            <v>0</v>
          </cell>
        </row>
        <row r="4901">
          <cell r="A4901">
            <v>641810</v>
          </cell>
          <cell r="B4901" t="str">
            <v>INNR CTN GLD CERAMICS ROSE PRI</v>
          </cell>
          <cell r="C4901" t="str">
            <v>PH</v>
          </cell>
          <cell r="D4901">
            <v>0</v>
          </cell>
        </row>
        <row r="4902">
          <cell r="A4902">
            <v>641811</v>
          </cell>
          <cell r="B4902" t="str">
            <v>INNR CTN GLD CERAMICS ROSE REF</v>
          </cell>
          <cell r="C4902" t="str">
            <v>PH</v>
          </cell>
          <cell r="D4902">
            <v>0</v>
          </cell>
        </row>
        <row r="4903">
          <cell r="A4903">
            <v>641812</v>
          </cell>
          <cell r="B4903" t="str">
            <v>INNR CTN GLD DFUSER LAVEND PRI</v>
          </cell>
          <cell r="C4903" t="str">
            <v>PH</v>
          </cell>
          <cell r="D4903">
            <v>0</v>
          </cell>
        </row>
        <row r="4904">
          <cell r="A4904">
            <v>641813</v>
          </cell>
          <cell r="B4904" t="str">
            <v>INNR CTN GLD DFUSER LAVEND REF</v>
          </cell>
          <cell r="C4904" t="str">
            <v>PH</v>
          </cell>
          <cell r="D4904">
            <v>0</v>
          </cell>
        </row>
        <row r="4905">
          <cell r="A4905">
            <v>641814</v>
          </cell>
          <cell r="B4905" t="str">
            <v>INNR CTN RAID LIQ ANT NZ  30ML</v>
          </cell>
          <cell r="C4905" t="str">
            <v>PH</v>
          </cell>
          <cell r="D4905">
            <v>0</v>
          </cell>
        </row>
        <row r="4906">
          <cell r="A4906">
            <v>641815</v>
          </cell>
          <cell r="B4906" t="str">
            <v>INNR CTN GLD DFUSER JASMIN PRI</v>
          </cell>
          <cell r="C4906" t="str">
            <v>PH</v>
          </cell>
          <cell r="D4906">
            <v>0</v>
          </cell>
        </row>
        <row r="4907">
          <cell r="A4907">
            <v>641816</v>
          </cell>
          <cell r="B4907" t="str">
            <v>INNR CTN GLD DFUSER JASMIN REF</v>
          </cell>
          <cell r="C4907" t="str">
            <v>PH</v>
          </cell>
          <cell r="D4907">
            <v>0</v>
          </cell>
        </row>
        <row r="4908">
          <cell r="A4908">
            <v>641817</v>
          </cell>
          <cell r="B4908" t="str">
            <v>INNR CTN GLD CERAM JASMIN REF</v>
          </cell>
          <cell r="C4908" t="str">
            <v>PH</v>
          </cell>
          <cell r="D4908">
            <v>0</v>
          </cell>
        </row>
        <row r="4909">
          <cell r="A4909">
            <v>641854</v>
          </cell>
          <cell r="B4909" t="str">
            <v>CTN O/AIR LEMON BLOSSOM 175GM</v>
          </cell>
          <cell r="C4909" t="str">
            <v>P9</v>
          </cell>
          <cell r="D4909">
            <v>70640</v>
          </cell>
        </row>
        <row r="4910">
          <cell r="A4910">
            <v>641901</v>
          </cell>
          <cell r="B4910" t="str">
            <v>CHIPS ASSEMBLY GLADE CERAMICS</v>
          </cell>
          <cell r="C4910" t="str">
            <v>RC</v>
          </cell>
          <cell r="D4910">
            <v>0</v>
          </cell>
        </row>
        <row r="4911">
          <cell r="A4911">
            <v>641902</v>
          </cell>
          <cell r="B4911" t="str">
            <v>BOT BROWN GLASS 10ML GLADE</v>
          </cell>
          <cell r="C4911" t="str">
            <v>PE</v>
          </cell>
          <cell r="D4911">
            <v>0</v>
          </cell>
        </row>
        <row r="4912">
          <cell r="A4912">
            <v>641903</v>
          </cell>
          <cell r="B4912" t="str">
            <v>INSERT GLADE CERAMICS REFILL</v>
          </cell>
          <cell r="C4912" t="str">
            <v>PJ</v>
          </cell>
          <cell r="D4912">
            <v>0</v>
          </cell>
        </row>
        <row r="4913">
          <cell r="A4913">
            <v>641904</v>
          </cell>
          <cell r="B4913" t="str">
            <v>CAP GLADE CERAMICS REFILL</v>
          </cell>
          <cell r="C4913" t="str">
            <v>P1</v>
          </cell>
          <cell r="D4913">
            <v>0</v>
          </cell>
        </row>
        <row r="4914">
          <cell r="A4914">
            <v>641905</v>
          </cell>
          <cell r="B4914" t="str">
            <v>LBL GLADE CERAMICS LAVEND REF</v>
          </cell>
          <cell r="C4914" t="str">
            <v>PC</v>
          </cell>
          <cell r="D4914">
            <v>0</v>
          </cell>
        </row>
        <row r="4915">
          <cell r="A4915">
            <v>641906</v>
          </cell>
          <cell r="B4915" t="str">
            <v>LBL GLADE CERAMICS CITRUS REF</v>
          </cell>
          <cell r="C4915" t="str">
            <v>PC</v>
          </cell>
          <cell r="D4915">
            <v>0</v>
          </cell>
        </row>
        <row r="4916">
          <cell r="A4916">
            <v>641907</v>
          </cell>
          <cell r="B4916" t="str">
            <v>BLISTER GLADE CERAMICS ASSBLY</v>
          </cell>
          <cell r="C4916" t="str">
            <v>PG</v>
          </cell>
          <cell r="D4916">
            <v>0</v>
          </cell>
        </row>
        <row r="4917">
          <cell r="A4917">
            <v>641908</v>
          </cell>
          <cell r="B4917" t="str">
            <v>LBL GLADE CERAMICS ROSE REF</v>
          </cell>
          <cell r="C4917" t="str">
            <v>PC</v>
          </cell>
          <cell r="D4917">
            <v>0</v>
          </cell>
        </row>
        <row r="4918">
          <cell r="A4918">
            <v>641909</v>
          </cell>
          <cell r="B4918" t="str">
            <v>LBL GLADE CERAMICS JASMIN REF</v>
          </cell>
          <cell r="C4918" t="str">
            <v>PC</v>
          </cell>
          <cell r="D4918">
            <v>0</v>
          </cell>
        </row>
        <row r="4919">
          <cell r="A4919">
            <v>641931</v>
          </cell>
          <cell r="B4919" t="str">
            <v>CTN O/AIR MT.HEATHER 175GM</v>
          </cell>
          <cell r="C4919" t="str">
            <v>P9</v>
          </cell>
          <cell r="D4919">
            <v>70640</v>
          </cell>
        </row>
        <row r="4920">
          <cell r="A4920">
            <v>641942</v>
          </cell>
          <cell r="B4920" t="str">
            <v>CTN O/AIR POWDER FRESH 175GM</v>
          </cell>
          <cell r="C4920" t="str">
            <v>P9</v>
          </cell>
          <cell r="D4920">
            <v>70640</v>
          </cell>
        </row>
        <row r="4921">
          <cell r="A4921">
            <v>641951</v>
          </cell>
          <cell r="B4921" t="str">
            <v>CTN O/AIR FLORAL SACHET 175GM</v>
          </cell>
          <cell r="C4921" t="str">
            <v>P9</v>
          </cell>
          <cell r="D4921">
            <v>70640</v>
          </cell>
        </row>
        <row r="4922">
          <cell r="A4922">
            <v>641952</v>
          </cell>
          <cell r="B4922" t="str">
            <v>CTN ONE GO 500 WF 8 PK</v>
          </cell>
          <cell r="C4922" t="str">
            <v>P2</v>
          </cell>
          <cell r="D4922">
            <v>81900</v>
          </cell>
        </row>
        <row r="4923">
          <cell r="A4923">
            <v>641952</v>
          </cell>
          <cell r="B4923" t="str">
            <v>CTN ONE GO 500 WF 8 PK</v>
          </cell>
          <cell r="C4923" t="str">
            <v>P2</v>
          </cell>
        </row>
        <row r="4924">
          <cell r="A4924">
            <v>641953</v>
          </cell>
          <cell r="B4924" t="str">
            <v>CTN SHINE MAGIC 500 WF 8 PK</v>
          </cell>
          <cell r="C4924" t="str">
            <v>P2</v>
          </cell>
          <cell r="D4924">
            <v>81900</v>
          </cell>
        </row>
        <row r="4925">
          <cell r="A4925">
            <v>641953</v>
          </cell>
          <cell r="B4925" t="str">
            <v>CTN SHINE MAGIC 500 WF 8 PK</v>
          </cell>
          <cell r="C4925" t="str">
            <v>P2</v>
          </cell>
        </row>
        <row r="4926">
          <cell r="A4926">
            <v>641954</v>
          </cell>
          <cell r="B4926" t="str">
            <v>CTN VINYL MAGIC 500 WF 8 PK</v>
          </cell>
          <cell r="C4926" t="str">
            <v>P2</v>
          </cell>
          <cell r="D4926">
            <v>81900</v>
          </cell>
        </row>
        <row r="4927">
          <cell r="A4927">
            <v>641954</v>
          </cell>
          <cell r="B4927" t="str">
            <v>CTN VINYL MAGIC 500 WF 8 PK</v>
          </cell>
          <cell r="C4927" t="str">
            <v>P2</v>
          </cell>
        </row>
        <row r="4928">
          <cell r="A4928">
            <v>641955</v>
          </cell>
          <cell r="B4928" t="str">
            <v>CTN TILE MAGIC 500 WF 8 PK</v>
          </cell>
          <cell r="C4928" t="str">
            <v>P2</v>
          </cell>
          <cell r="D4928">
            <v>81900</v>
          </cell>
        </row>
        <row r="4929">
          <cell r="A4929">
            <v>641955</v>
          </cell>
          <cell r="B4929" t="str">
            <v>CTN TILE MAGIC 500 WF 8 PK</v>
          </cell>
          <cell r="C4929" t="str">
            <v>P2</v>
          </cell>
        </row>
        <row r="4930">
          <cell r="A4930">
            <v>641956</v>
          </cell>
          <cell r="B4930" t="str">
            <v>CTN WOOD MAGIC 500 WF 8 PK</v>
          </cell>
          <cell r="C4930" t="str">
            <v>P2</v>
          </cell>
          <cell r="D4930">
            <v>81900</v>
          </cell>
        </row>
        <row r="4931">
          <cell r="A4931">
            <v>641956</v>
          </cell>
          <cell r="B4931" t="str">
            <v>CTN WOOD MAGIC 500 WF 8 PK</v>
          </cell>
          <cell r="C4931" t="str">
            <v>P2</v>
          </cell>
        </row>
        <row r="4932">
          <cell r="A4932">
            <v>642186</v>
          </cell>
          <cell r="B4932" t="str">
            <v>CTN O/AIR TOILET FRESH 175GM</v>
          </cell>
          <cell r="C4932" t="str">
            <v>P9</v>
          </cell>
          <cell r="D4932">
            <v>70640</v>
          </cell>
        </row>
        <row r="4933">
          <cell r="A4933">
            <v>642300</v>
          </cell>
          <cell r="B4933" t="str">
            <v>CTN PROT MOUNTAIN AIR 250GM</v>
          </cell>
          <cell r="C4933" t="str">
            <v>P9</v>
          </cell>
          <cell r="D4933">
            <v>81900</v>
          </cell>
        </row>
        <row r="4934">
          <cell r="A4934">
            <v>642301</v>
          </cell>
          <cell r="B4934" t="str">
            <v>CTN PROT FAST KNOCKDOWN 250GM</v>
          </cell>
          <cell r="C4934" t="str">
            <v>P9</v>
          </cell>
          <cell r="D4934">
            <v>81900</v>
          </cell>
        </row>
        <row r="4935">
          <cell r="A4935">
            <v>642302</v>
          </cell>
          <cell r="B4935" t="str">
            <v>CTN PROT LOW ALLERGENIC 250GM</v>
          </cell>
          <cell r="C4935" t="str">
            <v>P9</v>
          </cell>
          <cell r="D4935">
            <v>81900</v>
          </cell>
        </row>
        <row r="4936">
          <cell r="A4936">
            <v>642303</v>
          </cell>
          <cell r="B4936" t="str">
            <v>CTN PROT MINT CITRONELLA 300GM</v>
          </cell>
          <cell r="C4936" t="str">
            <v>P9</v>
          </cell>
          <cell r="D4936">
            <v>81900</v>
          </cell>
        </row>
        <row r="4937">
          <cell r="A4937">
            <v>642304</v>
          </cell>
          <cell r="B4937" t="str">
            <v>CTN PROT COUNTRY FRESH 300GM</v>
          </cell>
          <cell r="C4937" t="str">
            <v>P9</v>
          </cell>
          <cell r="D4937">
            <v>81900</v>
          </cell>
        </row>
        <row r="4938">
          <cell r="A4938">
            <v>642305</v>
          </cell>
          <cell r="B4938" t="str">
            <v>CTN PROT ULTRA LOW/ALL 250GM</v>
          </cell>
          <cell r="C4938" t="str">
            <v>P9</v>
          </cell>
          <cell r="D4938">
            <v>81900</v>
          </cell>
        </row>
        <row r="4939">
          <cell r="A4939">
            <v>642306</v>
          </cell>
          <cell r="B4939" t="str">
            <v>CTN PROT EXTERMINATOR 125GM 79</v>
          </cell>
          <cell r="C4939" t="str">
            <v>P9</v>
          </cell>
          <cell r="D4939">
            <v>81900</v>
          </cell>
        </row>
        <row r="4940">
          <cell r="A4940">
            <v>642307</v>
          </cell>
          <cell r="B4940" t="str">
            <v>CTN PROT EXTERM 3PACK 125GM 78</v>
          </cell>
          <cell r="C4940" t="str">
            <v>P9</v>
          </cell>
          <cell r="D4940">
            <v>81900</v>
          </cell>
        </row>
        <row r="4941">
          <cell r="A4941">
            <v>642308</v>
          </cell>
          <cell r="B4941" t="str">
            <v>CTN PROT MOUNTAIN AIR 250GM</v>
          </cell>
          <cell r="C4941" t="str">
            <v>P9</v>
          </cell>
          <cell r="D4941">
            <v>81900</v>
          </cell>
        </row>
        <row r="4942">
          <cell r="A4942">
            <v>642309</v>
          </cell>
          <cell r="B4942" t="str">
            <v>CTN PROT FAST K/DOWN 250GM 31</v>
          </cell>
          <cell r="C4942" t="str">
            <v>P9</v>
          </cell>
          <cell r="D4942">
            <v>81900</v>
          </cell>
        </row>
        <row r="4943">
          <cell r="A4943">
            <v>642310</v>
          </cell>
          <cell r="B4943" t="str">
            <v>CTN PROT MINT CIT 300GM 29</v>
          </cell>
          <cell r="C4943" t="str">
            <v>P9</v>
          </cell>
          <cell r="D4943">
            <v>81900</v>
          </cell>
        </row>
        <row r="4944">
          <cell r="A4944">
            <v>642311</v>
          </cell>
          <cell r="B4944" t="str">
            <v>CTN PROT CTY FRESH 300GM 30</v>
          </cell>
          <cell r="C4944" t="str">
            <v>P9</v>
          </cell>
          <cell r="D4944">
            <v>81900</v>
          </cell>
        </row>
        <row r="4945">
          <cell r="A4945">
            <v>642312</v>
          </cell>
          <cell r="B4945" t="str">
            <v>CTN PROT FLEA KILLER 300GM</v>
          </cell>
          <cell r="C4945" t="str">
            <v>P9</v>
          </cell>
          <cell r="D4945">
            <v>81900</v>
          </cell>
        </row>
        <row r="4946">
          <cell r="A4946">
            <v>642313</v>
          </cell>
          <cell r="B4946" t="str">
            <v>CTN PROT SURFACE SPRAY 250GM</v>
          </cell>
          <cell r="C4946" t="str">
            <v>P9</v>
          </cell>
          <cell r="D4946">
            <v>81900</v>
          </cell>
        </row>
        <row r="4947">
          <cell r="A4947">
            <v>642314</v>
          </cell>
          <cell r="B4947" t="str">
            <v>CTN BOLT AIRBOURNE 400GM J525</v>
          </cell>
          <cell r="C4947" t="str">
            <v>P9</v>
          </cell>
          <cell r="D4947">
            <v>81900</v>
          </cell>
        </row>
        <row r="4948">
          <cell r="A4948">
            <v>642315</v>
          </cell>
          <cell r="B4948" t="str">
            <v>CTN BOLT AIRBOURNE L/IRR 400GM</v>
          </cell>
          <cell r="C4948" t="str">
            <v>P9</v>
          </cell>
          <cell r="D4948">
            <v>81900</v>
          </cell>
        </row>
        <row r="4949">
          <cell r="A4949">
            <v>642316</v>
          </cell>
          <cell r="B4949" t="str">
            <v>CTN MBL FLY &amp; INSECT SPR 400GM</v>
          </cell>
          <cell r="C4949" t="str">
            <v>P9</v>
          </cell>
          <cell r="D4949">
            <v>81900</v>
          </cell>
        </row>
        <row r="4950">
          <cell r="A4950">
            <v>642317</v>
          </cell>
          <cell r="B4950" t="str">
            <v>CTN BOLT (DRY) LOW/IRR 300GM</v>
          </cell>
          <cell r="C4950" t="str">
            <v>P9</v>
          </cell>
          <cell r="D4950">
            <v>81900</v>
          </cell>
        </row>
        <row r="4951">
          <cell r="A4951">
            <v>642318</v>
          </cell>
          <cell r="B4951" t="str">
            <v>CTN PROT LOW ALLERGENIC  250GM</v>
          </cell>
          <cell r="C4951" t="str">
            <v>P9</v>
          </cell>
          <cell r="D4951">
            <v>81900</v>
          </cell>
        </row>
        <row r="4952">
          <cell r="A4952">
            <v>642319</v>
          </cell>
          <cell r="B4952" t="str">
            <v>CTN FREEDOM 500GM J769</v>
          </cell>
          <cell r="C4952" t="str">
            <v>P9</v>
          </cell>
          <cell r="D4952">
            <v>81900</v>
          </cell>
        </row>
        <row r="4953">
          <cell r="A4953">
            <v>642320</v>
          </cell>
          <cell r="B4953" t="str">
            <v>SLEEVE PROT EXT 3PACK</v>
          </cell>
          <cell r="C4953" t="str">
            <v>P9</v>
          </cell>
          <cell r="D4953">
            <v>84570</v>
          </cell>
        </row>
        <row r="4954">
          <cell r="A4954">
            <v>642321</v>
          </cell>
          <cell r="B4954" t="str">
            <v>CTN BOLT RESIDUAL 400GM</v>
          </cell>
          <cell r="C4954" t="str">
            <v>P9</v>
          </cell>
          <cell r="D4954">
            <v>81900</v>
          </cell>
        </row>
        <row r="4955">
          <cell r="A4955">
            <v>642322</v>
          </cell>
          <cell r="B4955" t="str">
            <v>CTN PROT FLEA KILLER 300GM</v>
          </cell>
          <cell r="C4955" t="str">
            <v>P9</v>
          </cell>
          <cell r="D4955">
            <v>81900</v>
          </cell>
        </row>
        <row r="4956">
          <cell r="A4956">
            <v>642323</v>
          </cell>
          <cell r="B4956" t="str">
            <v>CTN PROT ULTRA LOW/ALLEG 250GM</v>
          </cell>
          <cell r="C4956" t="str">
            <v>P9</v>
          </cell>
          <cell r="D4956">
            <v>81900</v>
          </cell>
        </row>
        <row r="4957">
          <cell r="A4957">
            <v>642324</v>
          </cell>
          <cell r="B4957" t="str">
            <v>CTN BOLT DRY LOW/IRR 300G J698</v>
          </cell>
          <cell r="C4957" t="str">
            <v>P9</v>
          </cell>
          <cell r="D4957">
            <v>81900</v>
          </cell>
        </row>
        <row r="4958">
          <cell r="A4958">
            <v>642325</v>
          </cell>
          <cell r="B4958" t="str">
            <v>CTN BOLT RESIDUAL 400GM 38</v>
          </cell>
          <cell r="C4958" t="str">
            <v>P9</v>
          </cell>
          <cell r="D4958">
            <v>81900</v>
          </cell>
        </row>
        <row r="4959">
          <cell r="A4959">
            <v>642326</v>
          </cell>
          <cell r="B4959" t="str">
            <v>CTN BOLT A/BRNE LOW/IRR J491</v>
          </cell>
          <cell r="C4959" t="str">
            <v>P9</v>
          </cell>
          <cell r="D4959">
            <v>81900</v>
          </cell>
        </row>
        <row r="4960">
          <cell r="A4960">
            <v>642327</v>
          </cell>
          <cell r="B4960" t="str">
            <v>CTN BOLT TOTAL REL FOGGER 72</v>
          </cell>
          <cell r="C4960" t="str">
            <v>P9</v>
          </cell>
          <cell r="D4960">
            <v>81900</v>
          </cell>
        </row>
        <row r="4961">
          <cell r="A4961">
            <v>642330</v>
          </cell>
          <cell r="B4961" t="str">
            <v>CTN BOLT FOGGER 200GM</v>
          </cell>
          <cell r="C4961" t="str">
            <v>P9</v>
          </cell>
          <cell r="D4961">
            <v>81900</v>
          </cell>
        </row>
        <row r="4962">
          <cell r="A4962">
            <v>642333</v>
          </cell>
          <cell r="B4962" t="str">
            <v>CTN FREEDOM CHINESE 500GM J640</v>
          </cell>
          <cell r="C4962" t="str">
            <v>P2</v>
          </cell>
          <cell r="D4962">
            <v>81900</v>
          </cell>
        </row>
        <row r="4963">
          <cell r="A4963">
            <v>642334</v>
          </cell>
          <cell r="B4963" t="str">
            <v>CTN BOLT AIRBOURNE 400GM</v>
          </cell>
          <cell r="C4963" t="str">
            <v>P9</v>
          </cell>
          <cell r="D4963">
            <v>81900</v>
          </cell>
        </row>
        <row r="4964">
          <cell r="A4964">
            <v>642335</v>
          </cell>
          <cell r="B4964" t="str">
            <v>CTN FREEDOM POTPOURRI 500GM</v>
          </cell>
          <cell r="C4964" t="str">
            <v>P9</v>
          </cell>
          <cell r="D4964">
            <v>81900</v>
          </cell>
        </row>
        <row r="4965">
          <cell r="A4965">
            <v>642336</v>
          </cell>
          <cell r="B4965" t="str">
            <v>CTN FREEDOM</v>
          </cell>
          <cell r="C4965" t="str">
            <v>P9</v>
          </cell>
          <cell r="D4965">
            <v>81900</v>
          </cell>
        </row>
        <row r="4966">
          <cell r="A4966">
            <v>642337</v>
          </cell>
          <cell r="B4966" t="str">
            <v>CTN FREEDOM PROM ROYAL DOULTON</v>
          </cell>
          <cell r="C4966" t="str">
            <v>P9</v>
          </cell>
          <cell r="D4966">
            <v>81900</v>
          </cell>
        </row>
        <row r="4967">
          <cell r="A4967">
            <v>642338</v>
          </cell>
          <cell r="B4967" t="str">
            <v>CTN MR MUSCLE MPFCleaner 500GM</v>
          </cell>
          <cell r="C4967" t="str">
            <v>P9</v>
          </cell>
          <cell r="D4967">
            <v>81900</v>
          </cell>
        </row>
        <row r="4968">
          <cell r="A4968">
            <v>642339</v>
          </cell>
          <cell r="B4968" t="str">
            <v>CTN FREEDOM TEF ANZ FORM 500GM</v>
          </cell>
          <cell r="C4968" t="str">
            <v>P9</v>
          </cell>
          <cell r="D4968">
            <v>81900</v>
          </cell>
        </row>
        <row r="4969">
          <cell r="A4969">
            <v>642340</v>
          </cell>
          <cell r="B4969" t="str">
            <v>CTN FREEDOM 10% PROMO    550GM</v>
          </cell>
          <cell r="C4969" t="str">
            <v>P9</v>
          </cell>
          <cell r="D4969">
            <v>81900</v>
          </cell>
        </row>
        <row r="4970">
          <cell r="A4970">
            <v>642341</v>
          </cell>
          <cell r="B4970" t="str">
            <v>CTN FREEDOM TWIN PROMO</v>
          </cell>
          <cell r="C4970" t="str">
            <v>P9</v>
          </cell>
          <cell r="D4970">
            <v>81900</v>
          </cell>
        </row>
        <row r="4971">
          <cell r="A4971">
            <v>642342</v>
          </cell>
          <cell r="B4971" t="str">
            <v>CTN PROT DRY MTN AIR 250GM 85</v>
          </cell>
          <cell r="C4971" t="str">
            <v>P9</v>
          </cell>
          <cell r="D4971">
            <v>81900</v>
          </cell>
        </row>
        <row r="4972">
          <cell r="A4972">
            <v>642343</v>
          </cell>
          <cell r="B4972" t="str">
            <v>CTN PROT FLEA KILLER 300GM 80</v>
          </cell>
          <cell r="C4972" t="str">
            <v>P9</v>
          </cell>
          <cell r="D4972">
            <v>81900</v>
          </cell>
        </row>
        <row r="4973">
          <cell r="A4973">
            <v>642345</v>
          </cell>
          <cell r="B4973" t="str">
            <v>CTN PROT MINT CIT 300GM 135</v>
          </cell>
          <cell r="C4973" t="str">
            <v>P9</v>
          </cell>
          <cell r="D4973">
            <v>81900</v>
          </cell>
        </row>
        <row r="4974">
          <cell r="A4974">
            <v>642346</v>
          </cell>
          <cell r="B4974" t="str">
            <v>CTN PROT ULTR LOW/ALL 250GM 84</v>
          </cell>
          <cell r="C4974" t="str">
            <v>P9</v>
          </cell>
          <cell r="D4974">
            <v>81900</v>
          </cell>
        </row>
        <row r="4975">
          <cell r="A4975">
            <v>642347</v>
          </cell>
          <cell r="B4975" t="str">
            <v>CTN PROT SURFACE SPRAY 250G 82</v>
          </cell>
          <cell r="C4975" t="str">
            <v>P9</v>
          </cell>
          <cell r="D4975">
            <v>81900</v>
          </cell>
        </row>
        <row r="4976">
          <cell r="A4976">
            <v>642348</v>
          </cell>
          <cell r="B4976" t="str">
            <v>CTN PROT FLEA/ROACH 200GM 98</v>
          </cell>
          <cell r="C4976" t="str">
            <v>P9</v>
          </cell>
          <cell r="D4976">
            <v>81900</v>
          </cell>
        </row>
        <row r="4977">
          <cell r="A4977">
            <v>642349</v>
          </cell>
          <cell r="B4977" t="str">
            <v>CTN PROT FLEA/ROACH TWIN 97</v>
          </cell>
          <cell r="C4977" t="str">
            <v>P9</v>
          </cell>
          <cell r="D4977">
            <v>81900</v>
          </cell>
        </row>
        <row r="4978">
          <cell r="A4978">
            <v>642351</v>
          </cell>
          <cell r="B4978" t="str">
            <v>SLEEVE PROT FLEA/ROACH TWIN PK</v>
          </cell>
          <cell r="C4978" t="str">
            <v>P9</v>
          </cell>
          <cell r="D4978">
            <v>84570</v>
          </cell>
        </row>
        <row r="4979">
          <cell r="A4979">
            <v>642354</v>
          </cell>
          <cell r="B4979" t="str">
            <v>SLEEVE RAID EXT 3 PACK 125GM</v>
          </cell>
          <cell r="C4979" t="str">
            <v>P9</v>
          </cell>
          <cell r="D4979">
            <v>57657</v>
          </cell>
        </row>
        <row r="4980">
          <cell r="A4980">
            <v>642355</v>
          </cell>
          <cell r="B4980" t="str">
            <v>SLEEVE RAID FLEA BOMB TWIN</v>
          </cell>
          <cell r="C4980" t="str">
            <v>P9</v>
          </cell>
          <cell r="D4980">
            <v>57657</v>
          </cell>
        </row>
        <row r="4981">
          <cell r="A4981">
            <v>642356</v>
          </cell>
          <cell r="B4981" t="str">
            <v>SLEEVE RAID ROACH BOMB TWIN</v>
          </cell>
          <cell r="C4981" t="str">
            <v>P9</v>
          </cell>
          <cell r="D4981">
            <v>57657</v>
          </cell>
        </row>
        <row r="4982">
          <cell r="A4982">
            <v>642357</v>
          </cell>
          <cell r="B4982" t="str">
            <v>SLEEVE RAID FLEA BOMB TWIN</v>
          </cell>
          <cell r="C4982" t="str">
            <v>PH</v>
          </cell>
          <cell r="D4982">
            <v>57657</v>
          </cell>
        </row>
        <row r="4983">
          <cell r="A4983">
            <v>642357</v>
          </cell>
          <cell r="B4983" t="str">
            <v>SLEEVE RAID FLEA BOMB TWIN</v>
          </cell>
          <cell r="C4983" t="str">
            <v>PH</v>
          </cell>
        </row>
        <row r="4984">
          <cell r="A4984">
            <v>642358</v>
          </cell>
          <cell r="B4984" t="str">
            <v>SLEEVE RAID ROACH BOMB TWIN</v>
          </cell>
          <cell r="C4984" t="str">
            <v>P9</v>
          </cell>
          <cell r="D4984">
            <v>57657</v>
          </cell>
        </row>
        <row r="4985">
          <cell r="A4985">
            <v>642359</v>
          </cell>
          <cell r="B4985" t="str">
            <v>SLEEVE RAID EXTERMINATOR 3 PAK</v>
          </cell>
          <cell r="C4985" t="str">
            <v>PH</v>
          </cell>
          <cell r="D4985">
            <v>57657</v>
          </cell>
        </row>
        <row r="4986">
          <cell r="A4986">
            <v>642360</v>
          </cell>
          <cell r="B4986" t="str">
            <v>CTN RAID CITRONELLA</v>
          </cell>
          <cell r="C4986" t="str">
            <v>P9</v>
          </cell>
          <cell r="D4986">
            <v>81900</v>
          </cell>
        </row>
        <row r="4987">
          <cell r="A4987">
            <v>642361</v>
          </cell>
          <cell r="B4987" t="str">
            <v>CTN RAID LOW ALLERGENIC</v>
          </cell>
          <cell r="C4987" t="str">
            <v>P9</v>
          </cell>
          <cell r="D4987">
            <v>81900</v>
          </cell>
        </row>
        <row r="4988">
          <cell r="A4988">
            <v>642362</v>
          </cell>
          <cell r="B4988" t="str">
            <v>CTN RAID EUCALYPTUS</v>
          </cell>
          <cell r="C4988" t="str">
            <v>P9</v>
          </cell>
          <cell r="D4988">
            <v>81900</v>
          </cell>
        </row>
        <row r="4989">
          <cell r="A4989">
            <v>642363</v>
          </cell>
          <cell r="B4989" t="str">
            <v>CTN RAID FAST KNOCKDOWN</v>
          </cell>
          <cell r="C4989" t="str">
            <v>P9</v>
          </cell>
          <cell r="D4989">
            <v>81900</v>
          </cell>
        </row>
        <row r="4990">
          <cell r="A4990">
            <v>642364</v>
          </cell>
          <cell r="B4990" t="str">
            <v>CTN RAID FLEA KILLER +</v>
          </cell>
          <cell r="C4990" t="str">
            <v>P9</v>
          </cell>
          <cell r="D4990">
            <v>81900</v>
          </cell>
        </row>
        <row r="4991">
          <cell r="A4991">
            <v>642365</v>
          </cell>
          <cell r="B4991" t="str">
            <v>CTN RAID SURFACE SPRAY</v>
          </cell>
          <cell r="C4991" t="str">
            <v>P9</v>
          </cell>
          <cell r="D4991">
            <v>81900</v>
          </cell>
        </row>
        <row r="4992">
          <cell r="A4992">
            <v>642366</v>
          </cell>
          <cell r="B4992" t="str">
            <v>CTN RAID EXTERMINATOR SINGLE</v>
          </cell>
          <cell r="C4992" t="str">
            <v>P9</v>
          </cell>
          <cell r="D4992">
            <v>81900</v>
          </cell>
        </row>
        <row r="4993">
          <cell r="A4993">
            <v>642367</v>
          </cell>
          <cell r="B4993" t="str">
            <v>CTN RAID EXTERMINATOR TRIPPLE</v>
          </cell>
          <cell r="C4993" t="str">
            <v>P9</v>
          </cell>
          <cell r="D4993">
            <v>81900</v>
          </cell>
        </row>
        <row r="4994">
          <cell r="A4994">
            <v>642368</v>
          </cell>
          <cell r="B4994" t="str">
            <v>CTN RAID FLEA BOMB + SINGLE</v>
          </cell>
          <cell r="C4994" t="str">
            <v>P9</v>
          </cell>
          <cell r="D4994">
            <v>81900</v>
          </cell>
        </row>
        <row r="4995">
          <cell r="A4995">
            <v>642369</v>
          </cell>
          <cell r="B4995" t="str">
            <v>CTN RAID FLEA BOMB + TWIN</v>
          </cell>
          <cell r="C4995" t="str">
            <v>P9</v>
          </cell>
          <cell r="D4995">
            <v>81900</v>
          </cell>
        </row>
        <row r="4996">
          <cell r="A4996">
            <v>642370</v>
          </cell>
          <cell r="B4996" t="str">
            <v>CTN RAID ROACH BOMB SINGLE</v>
          </cell>
          <cell r="C4996" t="str">
            <v>P9</v>
          </cell>
          <cell r="D4996">
            <v>81900</v>
          </cell>
        </row>
        <row r="4997">
          <cell r="A4997">
            <v>642371</v>
          </cell>
          <cell r="B4997" t="str">
            <v>CTN RAID ROACH BOMB TWIN</v>
          </cell>
          <cell r="C4997" t="str">
            <v>P9</v>
          </cell>
          <cell r="D4997">
            <v>81900</v>
          </cell>
        </row>
        <row r="4998">
          <cell r="A4998">
            <v>642372</v>
          </cell>
          <cell r="B4998" t="str">
            <v>CTN RAID COMM F.K.D 300GM</v>
          </cell>
          <cell r="C4998" t="str">
            <v>P9</v>
          </cell>
          <cell r="D4998">
            <v>81900</v>
          </cell>
        </row>
        <row r="4999">
          <cell r="A4999">
            <v>642373</v>
          </cell>
          <cell r="B4999" t="str">
            <v>CTN RAID LOW ALL PROMO</v>
          </cell>
          <cell r="C4999" t="str">
            <v>P9</v>
          </cell>
          <cell r="D4999">
            <v>81900</v>
          </cell>
        </row>
        <row r="5000">
          <cell r="A5000">
            <v>642374</v>
          </cell>
          <cell r="B5000" t="str">
            <v>CTN RAID CITRO PROMO</v>
          </cell>
          <cell r="C5000" t="str">
            <v>P9</v>
          </cell>
          <cell r="D5000">
            <v>81900</v>
          </cell>
        </row>
        <row r="5001">
          <cell r="A5001">
            <v>642375</v>
          </cell>
          <cell r="B5001" t="str">
            <v>CTN RAID EUCALYPT PROMO</v>
          </cell>
          <cell r="C5001" t="str">
            <v>P9</v>
          </cell>
          <cell r="D5001">
            <v>81900</v>
          </cell>
        </row>
        <row r="5002">
          <cell r="A5002">
            <v>642376</v>
          </cell>
          <cell r="B5002" t="str">
            <v>CTN RAID FAST K/D PROMO</v>
          </cell>
          <cell r="C5002" t="str">
            <v>P9</v>
          </cell>
          <cell r="D5002">
            <v>81900</v>
          </cell>
        </row>
        <row r="5003">
          <cell r="A5003">
            <v>642377</v>
          </cell>
          <cell r="B5003" t="str">
            <v>CTN RAID FLEA  +  PROMO</v>
          </cell>
          <cell r="C5003" t="str">
            <v>P9</v>
          </cell>
          <cell r="D5003">
            <v>81900</v>
          </cell>
        </row>
        <row r="5004">
          <cell r="A5004">
            <v>642378</v>
          </cell>
          <cell r="B5004" t="str">
            <v>CTN RAID SURF SPRAY PROMO</v>
          </cell>
          <cell r="C5004" t="str">
            <v>P9</v>
          </cell>
          <cell r="D5004">
            <v>81900</v>
          </cell>
        </row>
        <row r="5005">
          <cell r="A5005">
            <v>642379</v>
          </cell>
          <cell r="B5005" t="str">
            <v>CTN RAID FLEA  BOMB PROMO TWIN</v>
          </cell>
          <cell r="C5005" t="str">
            <v>P9</v>
          </cell>
          <cell r="D5005">
            <v>81900</v>
          </cell>
        </row>
        <row r="5006">
          <cell r="A5006">
            <v>642380</v>
          </cell>
          <cell r="B5006" t="str">
            <v>CTN RAID ROACH BOMB PROMO TWIN</v>
          </cell>
          <cell r="C5006" t="str">
            <v>P9</v>
          </cell>
          <cell r="D5006">
            <v>81900</v>
          </cell>
        </row>
        <row r="5007">
          <cell r="A5007">
            <v>642381</v>
          </cell>
          <cell r="B5007" t="str">
            <v>CTN RAID EXT 3 PK PROMO</v>
          </cell>
          <cell r="C5007" t="str">
            <v>P9</v>
          </cell>
          <cell r="D5007">
            <v>81900</v>
          </cell>
        </row>
        <row r="5008">
          <cell r="A5008">
            <v>642382</v>
          </cell>
          <cell r="B5008" t="str">
            <v>CTN RAID EXTERMINATOR SINGLE</v>
          </cell>
          <cell r="C5008" t="str">
            <v>P9</v>
          </cell>
          <cell r="D5008">
            <v>81900</v>
          </cell>
        </row>
        <row r="5009">
          <cell r="A5009">
            <v>642383</v>
          </cell>
          <cell r="B5009" t="str">
            <v>CTN RAID EXT 4 PACK PROMO</v>
          </cell>
          <cell r="C5009" t="str">
            <v>P9</v>
          </cell>
          <cell r="D5009">
            <v>81900</v>
          </cell>
        </row>
        <row r="5010">
          <cell r="A5010">
            <v>642384</v>
          </cell>
          <cell r="B5010" t="str">
            <v>CTN RAID FLEA KILLER 200GM</v>
          </cell>
          <cell r="C5010" t="str">
            <v>P9</v>
          </cell>
          <cell r="D5010">
            <v>81900</v>
          </cell>
        </row>
        <row r="5011">
          <cell r="A5011">
            <v>642385</v>
          </cell>
          <cell r="B5011" t="str">
            <v>SLEEVE RAID EXTERMINATOR 4 PAK</v>
          </cell>
          <cell r="C5011" t="str">
            <v>P9</v>
          </cell>
          <cell r="D5011">
            <v>57657</v>
          </cell>
        </row>
        <row r="5012">
          <cell r="A5012">
            <v>642386</v>
          </cell>
          <cell r="B5012" t="str">
            <v>CTN RAID ROACH BOMB SINGLE</v>
          </cell>
          <cell r="C5012" t="str">
            <v>P9</v>
          </cell>
          <cell r="D5012">
            <v>81900</v>
          </cell>
        </row>
        <row r="5013">
          <cell r="A5013">
            <v>642387</v>
          </cell>
          <cell r="B5013" t="str">
            <v>CTN RAID FLEA BOMB SINGLE</v>
          </cell>
          <cell r="C5013" t="str">
            <v>P9</v>
          </cell>
          <cell r="D5013">
            <v>81900</v>
          </cell>
        </row>
        <row r="5014">
          <cell r="A5014">
            <v>642388</v>
          </cell>
          <cell r="B5014" t="str">
            <v>CTN FLEA BOMB N.Z (ONLY)</v>
          </cell>
          <cell r="C5014" t="str">
            <v>P9</v>
          </cell>
          <cell r="D5014">
            <v>81900</v>
          </cell>
        </row>
        <row r="5015">
          <cell r="A5015">
            <v>642389</v>
          </cell>
          <cell r="B5015" t="str">
            <v>CTN RAID COM RIVER GUM 450 gm</v>
          </cell>
          <cell r="C5015" t="str">
            <v>P9</v>
          </cell>
          <cell r="D5015">
            <v>81900</v>
          </cell>
        </row>
        <row r="5016">
          <cell r="A5016">
            <v>642390</v>
          </cell>
          <cell r="B5016" t="str">
            <v>CTN RAID CITRONELLA</v>
          </cell>
          <cell r="C5016" t="str">
            <v>P9</v>
          </cell>
          <cell r="D5016">
            <v>81900</v>
          </cell>
        </row>
        <row r="5017">
          <cell r="A5017">
            <v>642391</v>
          </cell>
          <cell r="B5017" t="str">
            <v>CTN RAID EUCALYPTUS</v>
          </cell>
          <cell r="C5017" t="str">
            <v>P9</v>
          </cell>
          <cell r="D5017">
            <v>81900</v>
          </cell>
        </row>
        <row r="5018">
          <cell r="A5018">
            <v>642392</v>
          </cell>
          <cell r="B5018" t="str">
            <v>CTN RAID FAST KNOCK DOWN</v>
          </cell>
          <cell r="C5018" t="str">
            <v>P9</v>
          </cell>
          <cell r="D5018">
            <v>81900</v>
          </cell>
        </row>
        <row r="5019">
          <cell r="A5019">
            <v>642393</v>
          </cell>
          <cell r="B5019" t="str">
            <v>CTN RAID LOW ALLERGENIC</v>
          </cell>
          <cell r="C5019" t="str">
            <v>P9</v>
          </cell>
          <cell r="D5019">
            <v>81900</v>
          </cell>
        </row>
        <row r="5020">
          <cell r="A5020">
            <v>642394</v>
          </cell>
          <cell r="B5020" t="str">
            <v>CTN RAID SURFACE SPRAY</v>
          </cell>
          <cell r="C5020" t="str">
            <v>P9</v>
          </cell>
          <cell r="D5020">
            <v>81900</v>
          </cell>
        </row>
        <row r="5021">
          <cell r="A5021">
            <v>642395</v>
          </cell>
          <cell r="B5021" t="str">
            <v>CTN RAID FLEA KILLER</v>
          </cell>
          <cell r="C5021" t="str">
            <v>P9</v>
          </cell>
          <cell r="D5021">
            <v>81900</v>
          </cell>
        </row>
        <row r="5022">
          <cell r="A5022">
            <v>642396</v>
          </cell>
          <cell r="B5022" t="str">
            <v>CTN RAID FLEA BOMB TWIN</v>
          </cell>
          <cell r="C5022" t="str">
            <v>P9</v>
          </cell>
          <cell r="D5022">
            <v>81900</v>
          </cell>
        </row>
        <row r="5023">
          <cell r="A5023">
            <v>642397</v>
          </cell>
          <cell r="B5023" t="str">
            <v>CTN RAID ROACH BOMB TWIN</v>
          </cell>
          <cell r="C5023" t="str">
            <v>P9</v>
          </cell>
          <cell r="D5023">
            <v>81900</v>
          </cell>
        </row>
        <row r="5024">
          <cell r="A5024">
            <v>642398</v>
          </cell>
          <cell r="B5024" t="str">
            <v>CTN RAID EXTERMINATOR 3 PACK</v>
          </cell>
          <cell r="C5024" t="str">
            <v>P9</v>
          </cell>
          <cell r="D5024">
            <v>81900</v>
          </cell>
        </row>
        <row r="5025">
          <cell r="A5025">
            <v>642399</v>
          </cell>
          <cell r="B5025" t="str">
            <v>CTN RAID LOW ALLERGEN NZ 300mL</v>
          </cell>
          <cell r="C5025" t="str">
            <v>P9</v>
          </cell>
          <cell r="D5025">
            <v>81900</v>
          </cell>
        </row>
        <row r="5026">
          <cell r="A5026">
            <v>642400</v>
          </cell>
          <cell r="B5026" t="str">
            <v>CTN RAID ANT &amp; SPIDER</v>
          </cell>
          <cell r="C5026" t="str">
            <v>P9</v>
          </cell>
          <cell r="D5026">
            <v>81900</v>
          </cell>
        </row>
        <row r="5027">
          <cell r="A5027">
            <v>642401</v>
          </cell>
          <cell r="B5027" t="str">
            <v>CTN RAID HOME &amp; PLANT</v>
          </cell>
          <cell r="C5027" t="str">
            <v>P9</v>
          </cell>
          <cell r="D5027">
            <v>81900</v>
          </cell>
        </row>
        <row r="5028">
          <cell r="A5028">
            <v>642402</v>
          </cell>
          <cell r="B5028" t="str">
            <v>CTN RAID F/K/DOWN 350GM</v>
          </cell>
          <cell r="C5028" t="str">
            <v>P9</v>
          </cell>
          <cell r="D5028">
            <v>81900</v>
          </cell>
        </row>
        <row r="5029">
          <cell r="A5029">
            <v>642403</v>
          </cell>
          <cell r="B5029" t="str">
            <v>CTN RAID OFF REPELLANT 150GM</v>
          </cell>
          <cell r="C5029" t="str">
            <v>P9</v>
          </cell>
          <cell r="D5029">
            <v>81900</v>
          </cell>
        </row>
        <row r="5030">
          <cell r="A5030">
            <v>642404</v>
          </cell>
          <cell r="B5030" t="str">
            <v>CTN RAID ROACH BOMB TRIPLE</v>
          </cell>
          <cell r="C5030" t="str">
            <v>P9</v>
          </cell>
          <cell r="D5030">
            <v>81900</v>
          </cell>
        </row>
        <row r="5031">
          <cell r="A5031">
            <v>642405</v>
          </cell>
          <cell r="B5031" t="str">
            <v>CTN RAID HOME &amp; PLANT  350Gm</v>
          </cell>
          <cell r="C5031" t="str">
            <v>P9</v>
          </cell>
          <cell r="D5031">
            <v>81900</v>
          </cell>
        </row>
        <row r="5032">
          <cell r="A5032">
            <v>642406</v>
          </cell>
          <cell r="B5032" t="str">
            <v>CTN RAID FIK GERMKILL     250G</v>
          </cell>
          <cell r="C5032" t="str">
            <v>P9</v>
          </cell>
          <cell r="D5032">
            <v>81900</v>
          </cell>
        </row>
        <row r="5033">
          <cell r="A5033">
            <v>642407</v>
          </cell>
          <cell r="B5033" t="str">
            <v>CTN RAID FIK GERMKILL  350G</v>
          </cell>
          <cell r="C5033" t="str">
            <v>P9</v>
          </cell>
          <cell r="D5033">
            <v>81900</v>
          </cell>
        </row>
        <row r="5034">
          <cell r="A5034">
            <v>642408</v>
          </cell>
          <cell r="B5034" t="str">
            <v>CTN RAID SUR SPRY GERMKILL250G</v>
          </cell>
          <cell r="C5034" t="str">
            <v>P9</v>
          </cell>
          <cell r="D5034">
            <v>81900</v>
          </cell>
        </row>
        <row r="5035">
          <cell r="A5035">
            <v>642409</v>
          </cell>
          <cell r="B5035" t="str">
            <v>CTN RAID SUR SPRY GERMKILL350G</v>
          </cell>
          <cell r="C5035" t="str">
            <v>P9</v>
          </cell>
          <cell r="D5035">
            <v>81900</v>
          </cell>
        </row>
        <row r="5036">
          <cell r="A5036">
            <v>642410</v>
          </cell>
          <cell r="B5036" t="str">
            <v>CTN RAID FLEA KILLER PLUS 200G</v>
          </cell>
          <cell r="C5036" t="str">
            <v>P9</v>
          </cell>
          <cell r="D5036">
            <v>81900</v>
          </cell>
        </row>
        <row r="5037">
          <cell r="A5037">
            <v>642411</v>
          </cell>
          <cell r="B5037" t="str">
            <v>CTN RAID PET PLUS FLEA K  200G</v>
          </cell>
          <cell r="C5037" t="str">
            <v>P9</v>
          </cell>
          <cell r="D5037">
            <v>81900</v>
          </cell>
        </row>
        <row r="5038">
          <cell r="A5038">
            <v>642412</v>
          </cell>
          <cell r="B5038" t="str">
            <v>CTN RAID FAST KILL (NZ)  300mL</v>
          </cell>
          <cell r="C5038" t="str">
            <v>P9</v>
          </cell>
          <cell r="D5038">
            <v>81900</v>
          </cell>
        </row>
        <row r="5039">
          <cell r="A5039">
            <v>642413</v>
          </cell>
          <cell r="B5039" t="str">
            <v>CTN RAID FIK GERMKILL(NZ)300mL</v>
          </cell>
          <cell r="C5039" t="str">
            <v>P9</v>
          </cell>
          <cell r="D5039">
            <v>81900</v>
          </cell>
        </row>
        <row r="5040">
          <cell r="A5040">
            <v>642414</v>
          </cell>
          <cell r="B5040" t="str">
            <v>SLEEVE GLADE ODOUR NEUTR SINGL</v>
          </cell>
          <cell r="C5040" t="str">
            <v>P9</v>
          </cell>
          <cell r="D5040">
            <v>57657</v>
          </cell>
        </row>
        <row r="5041">
          <cell r="A5041">
            <v>642415</v>
          </cell>
          <cell r="B5041" t="str">
            <v>CTN OFF! SKINTASTIC AERO 150GM</v>
          </cell>
          <cell r="C5041" t="str">
            <v>P9</v>
          </cell>
          <cell r="D5041">
            <v>81900</v>
          </cell>
        </row>
        <row r="5042">
          <cell r="A5042">
            <v>642416</v>
          </cell>
          <cell r="B5042" t="str">
            <v>CTN RAIDFIK 30DAYKILL(NZ)300mL</v>
          </cell>
          <cell r="C5042" t="str">
            <v>P9</v>
          </cell>
          <cell r="D5042">
            <v>81900</v>
          </cell>
        </row>
        <row r="5043">
          <cell r="A5043">
            <v>642417</v>
          </cell>
          <cell r="B5043" t="str">
            <v>CTN RAID FIK HSE/GDN(NZ) 300mL</v>
          </cell>
          <cell r="C5043" t="str">
            <v>P9</v>
          </cell>
          <cell r="D5043">
            <v>81900</v>
          </cell>
        </row>
        <row r="5044">
          <cell r="A5044">
            <v>642418</v>
          </cell>
          <cell r="B5044" t="str">
            <v>CTN RAID CITRONELLA (NZ) 300mL</v>
          </cell>
          <cell r="C5044" t="str">
            <v>P9</v>
          </cell>
          <cell r="D5044">
            <v>81900</v>
          </cell>
        </row>
        <row r="5045">
          <cell r="A5045">
            <v>642419</v>
          </cell>
          <cell r="B5045" t="str">
            <v>CTN RAID FIK NAT.PYRE(NZ)300mL</v>
          </cell>
          <cell r="C5045" t="str">
            <v>P9</v>
          </cell>
          <cell r="D5045">
            <v>81900</v>
          </cell>
        </row>
        <row r="5046">
          <cell r="A5046">
            <v>642420</v>
          </cell>
          <cell r="B5046" t="str">
            <v>SLEEVE RAID ROACH BOMB TRIPLE</v>
          </cell>
          <cell r="C5046" t="str">
            <v>PH</v>
          </cell>
          <cell r="D5046">
            <v>57657</v>
          </cell>
        </row>
        <row r="5047">
          <cell r="A5047">
            <v>642420</v>
          </cell>
          <cell r="B5047" t="str">
            <v>SLEEVE RAID ROACH BOMB TRIPLE</v>
          </cell>
          <cell r="C5047" t="str">
            <v>P9</v>
          </cell>
        </row>
        <row r="5048">
          <cell r="A5048">
            <v>642421</v>
          </cell>
          <cell r="B5048" t="str">
            <v>CTN RAID FLEA KILR + (NZ)250mL</v>
          </cell>
          <cell r="C5048" t="str">
            <v>P9</v>
          </cell>
          <cell r="D5048">
            <v>81900</v>
          </cell>
        </row>
        <row r="5049">
          <cell r="A5049">
            <v>642422</v>
          </cell>
          <cell r="B5049" t="str">
            <v>CTN BOLT RESIDUAL GERMKILL 400</v>
          </cell>
          <cell r="C5049" t="str">
            <v>P9</v>
          </cell>
          <cell r="D5049">
            <v>81900</v>
          </cell>
        </row>
        <row r="5050">
          <cell r="A5050">
            <v>642423</v>
          </cell>
          <cell r="B5050" t="str">
            <v>CTN RAID FLEAKILER4DGS NZ200mL</v>
          </cell>
          <cell r="C5050" t="str">
            <v>P9</v>
          </cell>
          <cell r="D5050">
            <v>81900</v>
          </cell>
        </row>
        <row r="5051">
          <cell r="A5051">
            <v>642424</v>
          </cell>
          <cell r="B5051" t="str">
            <v>CTN RAID COM FIK GERMK 450 gm</v>
          </cell>
          <cell r="C5051" t="str">
            <v>P9</v>
          </cell>
          <cell r="D5051">
            <v>81900</v>
          </cell>
        </row>
        <row r="5052">
          <cell r="A5052">
            <v>642425</v>
          </cell>
          <cell r="B5052" t="str">
            <v>CTN RAID FIK NAT.PYRE(AUS)250G</v>
          </cell>
          <cell r="C5052" t="str">
            <v>P9</v>
          </cell>
          <cell r="D5052">
            <v>81900</v>
          </cell>
        </row>
        <row r="5053">
          <cell r="A5053">
            <v>642426</v>
          </cell>
          <cell r="B5053" t="str">
            <v>CTN RAID FIK GERMKILL NZ 378mL</v>
          </cell>
          <cell r="C5053" t="str">
            <v>P9</v>
          </cell>
          <cell r="D5053">
            <v>81900</v>
          </cell>
        </row>
        <row r="5054">
          <cell r="A5054">
            <v>642427</v>
          </cell>
          <cell r="B5054" t="str">
            <v>CTN RAID LOW ALLERG NZ  346 mL</v>
          </cell>
          <cell r="C5054" t="str">
            <v>P9</v>
          </cell>
          <cell r="D5054">
            <v>81900</v>
          </cell>
        </row>
        <row r="5055">
          <cell r="A5055">
            <v>642428</v>
          </cell>
          <cell r="B5055" t="str">
            <v>CTN RAID FIK GERMKILL NZ 530mL</v>
          </cell>
          <cell r="C5055" t="str">
            <v>P9</v>
          </cell>
          <cell r="D5055">
            <v>81900</v>
          </cell>
        </row>
        <row r="5056">
          <cell r="A5056">
            <v>642429</v>
          </cell>
          <cell r="B5056" t="str">
            <v>CTN RAID FIK FASTKILL NZ 534mL</v>
          </cell>
          <cell r="C5056" t="str">
            <v>P9</v>
          </cell>
          <cell r="D5056">
            <v>81900</v>
          </cell>
        </row>
        <row r="5057">
          <cell r="A5057">
            <v>642430</v>
          </cell>
          <cell r="B5057" t="str">
            <v>CTN RAID FIK FASTKILL NZ 305mL</v>
          </cell>
          <cell r="C5057" t="str">
            <v>P9</v>
          </cell>
          <cell r="D5057">
            <v>81900</v>
          </cell>
        </row>
        <row r="5058">
          <cell r="A5058">
            <v>642431</v>
          </cell>
          <cell r="B5058" t="str">
            <v>CTN RAID NATURAL PYRE NZ 351mL</v>
          </cell>
          <cell r="C5058" t="str">
            <v>P9</v>
          </cell>
          <cell r="D5058">
            <v>81900</v>
          </cell>
        </row>
        <row r="5059">
          <cell r="A5059">
            <v>642432</v>
          </cell>
          <cell r="B5059" t="str">
            <v>DSPLAY CTN P/INS F/FL TWIN REF</v>
          </cell>
          <cell r="C5059" t="str">
            <v>PH</v>
          </cell>
          <cell r="D5059">
            <v>0</v>
          </cell>
        </row>
        <row r="5060">
          <cell r="A5060">
            <v>642433</v>
          </cell>
          <cell r="B5060" t="str">
            <v>DSPLAY CTN P/INS T/BREEZE REFL</v>
          </cell>
          <cell r="C5060" t="str">
            <v>PH</v>
          </cell>
          <cell r="D5060">
            <v>0</v>
          </cell>
        </row>
        <row r="5061">
          <cell r="A5061">
            <v>642434</v>
          </cell>
          <cell r="B5061" t="str">
            <v>DSPLAY CTN P/INS EX/FRESH REFL</v>
          </cell>
          <cell r="C5061" t="str">
            <v>PH</v>
          </cell>
          <cell r="D5061">
            <v>0</v>
          </cell>
        </row>
        <row r="5062">
          <cell r="A5062">
            <v>642435</v>
          </cell>
          <cell r="B5062" t="str">
            <v>DSPLAY CTN P/INS F/FLOWERS REF</v>
          </cell>
          <cell r="C5062" t="str">
            <v>PH</v>
          </cell>
          <cell r="D5062">
            <v>0</v>
          </cell>
        </row>
        <row r="5063">
          <cell r="A5063">
            <v>642436</v>
          </cell>
          <cell r="B5063" t="str">
            <v>DSPLAY CTN P/INS C/BLOSSOM REF</v>
          </cell>
          <cell r="C5063" t="str">
            <v>PH</v>
          </cell>
          <cell r="D5063">
            <v>0</v>
          </cell>
        </row>
        <row r="5064">
          <cell r="A5064">
            <v>642437</v>
          </cell>
          <cell r="B5064" t="str">
            <v>CTN RAID NATURAL PYRE    250GM</v>
          </cell>
          <cell r="C5064" t="str">
            <v>P9</v>
          </cell>
          <cell r="D5064">
            <v>81900</v>
          </cell>
        </row>
        <row r="5065">
          <cell r="A5065">
            <v>642438</v>
          </cell>
          <cell r="B5065" t="str">
            <v>CTN RAID LOW ALLERGENIC 350 GM</v>
          </cell>
          <cell r="C5065" t="str">
            <v>P9</v>
          </cell>
          <cell r="D5065">
            <v>81900</v>
          </cell>
        </row>
        <row r="5066">
          <cell r="A5066">
            <v>642439</v>
          </cell>
          <cell r="B5066" t="str">
            <v>CTN RAID FIK FASTKILL VAL350GM</v>
          </cell>
          <cell r="C5066" t="str">
            <v>P9</v>
          </cell>
          <cell r="D5066">
            <v>81900</v>
          </cell>
        </row>
        <row r="5067">
          <cell r="A5067">
            <v>642440</v>
          </cell>
          <cell r="B5067" t="str">
            <v>CTN RAID FIK FASTKILL    200GM</v>
          </cell>
          <cell r="C5067" t="str">
            <v>P9</v>
          </cell>
          <cell r="D5067">
            <v>81900</v>
          </cell>
        </row>
        <row r="5068">
          <cell r="A5068">
            <v>642441</v>
          </cell>
          <cell r="B5068" t="str">
            <v>CTN DRANO CRYSTALS       500GM</v>
          </cell>
          <cell r="C5068" t="str">
            <v>P2</v>
          </cell>
          <cell r="D5068">
            <v>0</v>
          </cell>
        </row>
        <row r="5069">
          <cell r="A5069">
            <v>642442</v>
          </cell>
          <cell r="B5069" t="str">
            <v>CTN DRANO LIQUID        1LITRE</v>
          </cell>
          <cell r="C5069" t="str">
            <v>P2</v>
          </cell>
          <cell r="D5069">
            <v>0</v>
          </cell>
        </row>
        <row r="5070">
          <cell r="A5070">
            <v>642443</v>
          </cell>
          <cell r="B5070" t="str">
            <v>DSPLAY CTN P/INS VANILLA REFIL</v>
          </cell>
          <cell r="C5070" t="str">
            <v>PH</v>
          </cell>
          <cell r="D5070">
            <v>0</v>
          </cell>
        </row>
        <row r="5071">
          <cell r="A5071">
            <v>642444</v>
          </cell>
          <cell r="B5071" t="str">
            <v>DSPLAY CTN P/INS PEACH REFILL</v>
          </cell>
          <cell r="C5071" t="str">
            <v>PH</v>
          </cell>
          <cell r="D5071">
            <v>0</v>
          </cell>
        </row>
        <row r="5072">
          <cell r="A5072">
            <v>642445</v>
          </cell>
          <cell r="B5072" t="str">
            <v>DISPLAY BOX RAID ULTRA BAIT6PK</v>
          </cell>
          <cell r="C5072" t="str">
            <v>PH</v>
          </cell>
          <cell r="D5072">
            <v>0</v>
          </cell>
        </row>
        <row r="5073">
          <cell r="A5073">
            <v>642446</v>
          </cell>
          <cell r="B5073" t="str">
            <v>POLYWRAP RAID ULTRA BAIT 18 PK</v>
          </cell>
          <cell r="C5073" t="str">
            <v>PG</v>
          </cell>
          <cell r="D5073">
            <v>0</v>
          </cell>
        </row>
        <row r="5074">
          <cell r="A5074">
            <v>642447</v>
          </cell>
          <cell r="B5074" t="str">
            <v>DSPLAY CTN P/INS 3PK</v>
          </cell>
          <cell r="C5074" t="str">
            <v>PH</v>
          </cell>
          <cell r="D5074">
            <v>0</v>
          </cell>
        </row>
        <row r="5075">
          <cell r="A5075">
            <v>642448</v>
          </cell>
          <cell r="B5075" t="str">
            <v>CTN GERMKILL BONUS PK     350G</v>
          </cell>
          <cell r="C5075" t="str">
            <v>P2</v>
          </cell>
          <cell r="D5075">
            <v>0</v>
          </cell>
        </row>
        <row r="5076">
          <cell r="A5076">
            <v>642449</v>
          </cell>
          <cell r="B5076" t="str">
            <v>CTN FASTKILL BONUS PK     350G</v>
          </cell>
          <cell r="C5076" t="str">
            <v>P2</v>
          </cell>
          <cell r="D5076">
            <v>0</v>
          </cell>
        </row>
        <row r="5077">
          <cell r="A5077">
            <v>642450</v>
          </cell>
          <cell r="B5077" t="str">
            <v>CTN OFF! SKINTASTIC KIDS 125mL</v>
          </cell>
          <cell r="C5077" t="str">
            <v>P9</v>
          </cell>
          <cell r="D5077">
            <v>0</v>
          </cell>
        </row>
        <row r="5078">
          <cell r="A5078">
            <v>642451</v>
          </cell>
          <cell r="B5078" t="str">
            <v>SLEEVE RAID FLEA BOMB TWIN EGG</v>
          </cell>
          <cell r="C5078" t="str">
            <v>PH</v>
          </cell>
          <cell r="D5078">
            <v>57657</v>
          </cell>
        </row>
        <row r="5079">
          <cell r="A5079">
            <v>642452</v>
          </cell>
          <cell r="B5079" t="str">
            <v>CTN OFF! SKINTASTIC 98 135mL</v>
          </cell>
          <cell r="C5079" t="str">
            <v>P2</v>
          </cell>
          <cell r="D5079">
            <v>0</v>
          </cell>
        </row>
        <row r="5080">
          <cell r="A5080">
            <v>642453</v>
          </cell>
          <cell r="B5080" t="str">
            <v>CTN OFF! SKINTASTIC 98 200mL</v>
          </cell>
          <cell r="C5080" t="str">
            <v>P2</v>
          </cell>
          <cell r="D5080">
            <v>0</v>
          </cell>
        </row>
        <row r="5081">
          <cell r="A5081">
            <v>642454</v>
          </cell>
          <cell r="B5081" t="str">
            <v>CTN OFF! S/Screen Roll-on 98</v>
          </cell>
          <cell r="C5081" t="str">
            <v>P2</v>
          </cell>
          <cell r="D5081">
            <v>0</v>
          </cell>
        </row>
        <row r="5082">
          <cell r="A5082">
            <v>642456</v>
          </cell>
          <cell r="B5082" t="str">
            <v>DIS BOX L\MIST FSH CUT FL REFI</v>
          </cell>
          <cell r="C5082" t="str">
            <v>PH</v>
          </cell>
          <cell r="D5082">
            <v>0</v>
          </cell>
        </row>
        <row r="5083">
          <cell r="A5083">
            <v>642457</v>
          </cell>
          <cell r="B5083" t="str">
            <v>DIS BOX L\MIST FSH CUT FL PRIM</v>
          </cell>
          <cell r="C5083" t="str">
            <v>PH</v>
          </cell>
          <cell r="D5083">
            <v>0</v>
          </cell>
        </row>
        <row r="5084">
          <cell r="A5084">
            <v>642458</v>
          </cell>
          <cell r="B5084" t="str">
            <v>DIS BOX L/MIST FSH CUT FL PROM</v>
          </cell>
          <cell r="C5084" t="str">
            <v>PH</v>
          </cell>
          <cell r="D5084">
            <v>0</v>
          </cell>
        </row>
        <row r="5085">
          <cell r="A5085">
            <v>642459</v>
          </cell>
          <cell r="B5085" t="str">
            <v>DIS BOX L\MIST N/SPRING REF 9g</v>
          </cell>
          <cell r="C5085" t="str">
            <v>PH</v>
          </cell>
          <cell r="D5085">
            <v>57657</v>
          </cell>
        </row>
        <row r="5086">
          <cell r="A5086">
            <v>642460</v>
          </cell>
          <cell r="B5086" t="str">
            <v>DIS BOX L\MIST C/GARDEN PRI 9g</v>
          </cell>
          <cell r="C5086" t="str">
            <v>PH</v>
          </cell>
          <cell r="D5086">
            <v>57657</v>
          </cell>
        </row>
        <row r="5087">
          <cell r="A5087">
            <v>642460</v>
          </cell>
          <cell r="B5087" t="str">
            <v>DIS BOX L\MIST C/GARDEN PRI 9g</v>
          </cell>
          <cell r="C5087" t="str">
            <v>P9</v>
          </cell>
        </row>
        <row r="5088">
          <cell r="A5088">
            <v>642461</v>
          </cell>
          <cell r="B5088" t="str">
            <v>DIS BOX L\MIST FCFlower PRI 9g</v>
          </cell>
          <cell r="C5088" t="str">
            <v>PH</v>
          </cell>
          <cell r="D5088">
            <v>57657</v>
          </cell>
        </row>
        <row r="5089">
          <cell r="A5089">
            <v>642462</v>
          </cell>
          <cell r="B5089" t="str">
            <v>DIS BOX L\MIST C\Garden PRI 9g</v>
          </cell>
          <cell r="C5089" t="str">
            <v>PH</v>
          </cell>
          <cell r="D5089">
            <v>57657</v>
          </cell>
        </row>
        <row r="5090">
          <cell r="A5090">
            <v>642463</v>
          </cell>
          <cell r="B5090" t="str">
            <v>DIS BOX L\MIST FCFlower Ref 9g</v>
          </cell>
          <cell r="C5090" t="str">
            <v>PH</v>
          </cell>
          <cell r="D5090">
            <v>57657</v>
          </cell>
        </row>
        <row r="5091">
          <cell r="A5091">
            <v>642464</v>
          </cell>
          <cell r="B5091" t="str">
            <v>DIS BOX L\MIST C\Garden Ref 9g</v>
          </cell>
          <cell r="C5091" t="str">
            <v>PH</v>
          </cell>
          <cell r="D5091">
            <v>57657</v>
          </cell>
        </row>
        <row r="5092">
          <cell r="A5092">
            <v>642465</v>
          </cell>
          <cell r="B5092" t="str">
            <v>DIS BOX L\MIST FCFlower PRI 9g</v>
          </cell>
          <cell r="C5092" t="str">
            <v>PH</v>
          </cell>
          <cell r="D5092">
            <v>57657</v>
          </cell>
        </row>
        <row r="5093">
          <cell r="A5093">
            <v>642466</v>
          </cell>
          <cell r="B5093" t="str">
            <v>DIS BOX L\MIST N\Spring Ref 9g</v>
          </cell>
          <cell r="C5093" t="str">
            <v>PH</v>
          </cell>
          <cell r="D5093">
            <v>57657</v>
          </cell>
        </row>
        <row r="5094">
          <cell r="A5094">
            <v>642467</v>
          </cell>
          <cell r="B5094" t="str">
            <v>DSPLAY CTN P/INS LAV REF 98</v>
          </cell>
          <cell r="C5094" t="str">
            <v>PH</v>
          </cell>
          <cell r="D5094">
            <v>0</v>
          </cell>
        </row>
        <row r="5095">
          <cell r="A5095">
            <v>642468</v>
          </cell>
          <cell r="B5095" t="str">
            <v>DSPLAY CTN P/INS CITRUS REF</v>
          </cell>
          <cell r="C5095" t="str">
            <v>PH</v>
          </cell>
          <cell r="D5095">
            <v>0</v>
          </cell>
        </row>
        <row r="5096">
          <cell r="A5096">
            <v>642469</v>
          </cell>
          <cell r="B5096" t="str">
            <v>DSPLAY CTN P/INS LAV X2 REF</v>
          </cell>
          <cell r="C5096" t="str">
            <v>PH</v>
          </cell>
          <cell r="D5096">
            <v>0</v>
          </cell>
        </row>
        <row r="5097">
          <cell r="A5097">
            <v>642470</v>
          </cell>
          <cell r="B5097" t="str">
            <v>DSPLAY CTN P/INS F/FLOW X2 REF</v>
          </cell>
          <cell r="C5097" t="str">
            <v>PH</v>
          </cell>
          <cell r="D5097">
            <v>0</v>
          </cell>
        </row>
        <row r="5098">
          <cell r="A5098">
            <v>642471</v>
          </cell>
          <cell r="B5098" t="str">
            <v>DSPLAY CTN P/INS T/BREZ X2 REF</v>
          </cell>
          <cell r="C5098" t="str">
            <v>PH</v>
          </cell>
          <cell r="D5098">
            <v>0</v>
          </cell>
        </row>
        <row r="5099">
          <cell r="A5099">
            <v>642472</v>
          </cell>
          <cell r="B5099" t="str">
            <v>DSPLAY CTN P/INS CITRUS X2 REF</v>
          </cell>
          <cell r="C5099" t="str">
            <v>PH</v>
          </cell>
          <cell r="D5099">
            <v>0</v>
          </cell>
        </row>
        <row r="5100">
          <cell r="A5100">
            <v>642500</v>
          </cell>
          <cell r="B5100" t="str">
            <v>SLEEVE SECRET COTTAGE GDN TWIN</v>
          </cell>
          <cell r="C5100" t="str">
            <v>P9</v>
          </cell>
          <cell r="D5100">
            <v>57657</v>
          </cell>
        </row>
        <row r="5101">
          <cell r="A5101">
            <v>642501</v>
          </cell>
          <cell r="B5101" t="str">
            <v>SLEEVE CNDLEx2RFL C/GDN</v>
          </cell>
          <cell r="C5101" t="str">
            <v>PH</v>
          </cell>
          <cell r="D5101">
            <v>0</v>
          </cell>
        </row>
        <row r="5102">
          <cell r="A5102">
            <v>642502</v>
          </cell>
          <cell r="B5102" t="str">
            <v>SLEEVE SEC EXT FRSH PEACH TWIN</v>
          </cell>
          <cell r="C5102" t="str">
            <v>P9</v>
          </cell>
          <cell r="D5102">
            <v>57657</v>
          </cell>
        </row>
        <row r="5103">
          <cell r="A5103">
            <v>642503</v>
          </cell>
          <cell r="B5103" t="str">
            <v>SLEEVE CNDLEx2RFL LAVENDER</v>
          </cell>
          <cell r="C5103" t="str">
            <v>PH</v>
          </cell>
          <cell r="D5103">
            <v>0</v>
          </cell>
        </row>
        <row r="5104">
          <cell r="A5104">
            <v>642504</v>
          </cell>
          <cell r="B5104" t="str">
            <v>SLEEVE SEC CNTY BQT ROSE  TWIN</v>
          </cell>
          <cell r="C5104" t="str">
            <v>PH</v>
          </cell>
          <cell r="D5104">
            <v>0</v>
          </cell>
        </row>
        <row r="5105">
          <cell r="A5105">
            <v>642505</v>
          </cell>
          <cell r="B5105" t="str">
            <v>SLEEVE CNDLEx2RFL VANILLA</v>
          </cell>
          <cell r="C5105" t="str">
            <v>PH</v>
          </cell>
          <cell r="D5105">
            <v>0</v>
          </cell>
        </row>
        <row r="5106">
          <cell r="A5106">
            <v>642506</v>
          </cell>
          <cell r="B5106" t="str">
            <v>SLEEVE SECRET C/GDN TWIN2X60gm</v>
          </cell>
          <cell r="C5106" t="str">
            <v>PH</v>
          </cell>
          <cell r="D5106">
            <v>0</v>
          </cell>
        </row>
        <row r="5107">
          <cell r="A5107">
            <v>642507</v>
          </cell>
          <cell r="B5107" t="str">
            <v>SLEEVE SECRET C/BOQ TWIN2X60gm</v>
          </cell>
          <cell r="C5107" t="str">
            <v>PH</v>
          </cell>
          <cell r="D5107">
            <v>0</v>
          </cell>
        </row>
        <row r="5108">
          <cell r="A5108">
            <v>642508</v>
          </cell>
          <cell r="B5108" t="str">
            <v>SLEEVE SECRET E/FRSH TWN2X60gm</v>
          </cell>
          <cell r="C5108" t="str">
            <v>PH</v>
          </cell>
          <cell r="D5108">
            <v>0</v>
          </cell>
        </row>
        <row r="5109">
          <cell r="A5109">
            <v>642509</v>
          </cell>
          <cell r="B5109" t="str">
            <v>SLEEVE CNDLEx2RFL PEACH</v>
          </cell>
          <cell r="C5109" t="str">
            <v>PH</v>
          </cell>
          <cell r="D5109">
            <v>0</v>
          </cell>
        </row>
        <row r="5110">
          <cell r="A5110">
            <v>642510</v>
          </cell>
          <cell r="B5110" t="str">
            <v>SLEEVE SECRET COTTAGE GDN TWIN</v>
          </cell>
          <cell r="C5110" t="str">
            <v>PH</v>
          </cell>
          <cell r="D5110">
            <v>57657</v>
          </cell>
        </row>
        <row r="5111">
          <cell r="A5111">
            <v>642511</v>
          </cell>
          <cell r="B5111" t="str">
            <v>SLEEVE SEC E/FRSH PEACH TWIN</v>
          </cell>
          <cell r="C5111" t="str">
            <v>PH</v>
          </cell>
          <cell r="D5111">
            <v>57657</v>
          </cell>
        </row>
        <row r="5112">
          <cell r="A5112">
            <v>642512</v>
          </cell>
          <cell r="B5112" t="str">
            <v>SLEEVE SEC CNTY BQT ROSE  TWIN</v>
          </cell>
          <cell r="C5112" t="str">
            <v>PH</v>
          </cell>
          <cell r="D5112">
            <v>0</v>
          </cell>
        </row>
        <row r="5113">
          <cell r="A5113">
            <v>642513</v>
          </cell>
          <cell r="B5113" t="str">
            <v>SLEEVE SEC CAR FRESH TWIN 60g</v>
          </cell>
          <cell r="C5113" t="str">
            <v>PH</v>
          </cell>
          <cell r="D5113">
            <v>0</v>
          </cell>
        </row>
        <row r="5114">
          <cell r="A5114">
            <v>642514</v>
          </cell>
          <cell r="B5114" t="str">
            <v>SLEEVE SEC Lavender twin 60g</v>
          </cell>
          <cell r="C5114" t="str">
            <v>PH</v>
          </cell>
          <cell r="D5114">
            <v>57657</v>
          </cell>
        </row>
        <row r="5115">
          <cell r="A5115">
            <v>642515</v>
          </cell>
          <cell r="B5115" t="str">
            <v>SLEEVE SEC COUNTRY GDN TWIN 98</v>
          </cell>
          <cell r="C5115" t="str">
            <v>PH</v>
          </cell>
          <cell r="D5115">
            <v>57657</v>
          </cell>
        </row>
        <row r="5116">
          <cell r="A5116">
            <v>642516</v>
          </cell>
          <cell r="B5116" t="str">
            <v>SLEEVE SEC ROSE GARDEN TWIN 98</v>
          </cell>
          <cell r="C5116" t="str">
            <v>PH</v>
          </cell>
          <cell r="D5116">
            <v>57657</v>
          </cell>
        </row>
        <row r="5117">
          <cell r="A5117">
            <v>642517</v>
          </cell>
          <cell r="B5117" t="str">
            <v>SLEEVE SEC COUNTRY GARDEN TWIN</v>
          </cell>
          <cell r="C5117" t="str">
            <v>PH</v>
          </cell>
          <cell r="D5117">
            <v>1550</v>
          </cell>
        </row>
        <row r="5118">
          <cell r="A5118">
            <v>642518</v>
          </cell>
          <cell r="B5118" t="str">
            <v>SLEEVE SEC ROSE GARDEN TWIN</v>
          </cell>
          <cell r="C5118" t="str">
            <v>PH</v>
          </cell>
          <cell r="D5118">
            <v>1550</v>
          </cell>
        </row>
        <row r="5119">
          <cell r="A5119">
            <v>642518</v>
          </cell>
          <cell r="B5119" t="str">
            <v>SLEEVE SEC ROSE GARDEN TWIN</v>
          </cell>
          <cell r="C5119" t="str">
            <v>PH</v>
          </cell>
        </row>
        <row r="5120">
          <cell r="A5120">
            <v>642519</v>
          </cell>
          <cell r="B5120" t="str">
            <v>SLEEVE SEC WILD LAVENDER TWIN</v>
          </cell>
          <cell r="C5120" t="str">
            <v>PH</v>
          </cell>
          <cell r="D5120">
            <v>1550</v>
          </cell>
        </row>
        <row r="5121">
          <cell r="A5121">
            <v>642519</v>
          </cell>
          <cell r="B5121" t="str">
            <v>SLEEVE SEC WILD LAVENDER TWIN</v>
          </cell>
          <cell r="C5121" t="str">
            <v>PH</v>
          </cell>
        </row>
        <row r="5122">
          <cell r="A5122">
            <v>642600</v>
          </cell>
          <cell r="B5122" t="str">
            <v>CTN RAID FIK FKILL BONUS 250GM</v>
          </cell>
          <cell r="C5122" t="str">
            <v>P9</v>
          </cell>
          <cell r="D5122">
            <v>81900</v>
          </cell>
        </row>
        <row r="5123">
          <cell r="A5123">
            <v>642601</v>
          </cell>
          <cell r="B5123" t="str">
            <v>CTN RAID FIK C/LEM BONUS 250GM</v>
          </cell>
          <cell r="C5123" t="str">
            <v>P9</v>
          </cell>
          <cell r="D5123">
            <v>81900</v>
          </cell>
        </row>
        <row r="5124">
          <cell r="A5124">
            <v>642602</v>
          </cell>
          <cell r="B5124" t="str">
            <v>CTN RAID FIK L/ALL BONUS 250GM</v>
          </cell>
          <cell r="C5124" t="str">
            <v>P9</v>
          </cell>
          <cell r="D5124">
            <v>81900</v>
          </cell>
        </row>
        <row r="5125">
          <cell r="A5125">
            <v>642603</v>
          </cell>
          <cell r="B5125" t="str">
            <v>CTN RAID FIK FKILL BONUS 200GM</v>
          </cell>
          <cell r="C5125" t="str">
            <v>P2</v>
          </cell>
          <cell r="D5125">
            <v>0</v>
          </cell>
        </row>
        <row r="5126">
          <cell r="A5126">
            <v>642604</v>
          </cell>
          <cell r="B5126" t="str">
            <v>CTN RAID FIK C/LEM BONUS 200GM</v>
          </cell>
          <cell r="C5126" t="str">
            <v>P9</v>
          </cell>
          <cell r="D5126">
            <v>81900</v>
          </cell>
        </row>
        <row r="5127">
          <cell r="A5127">
            <v>642605</v>
          </cell>
          <cell r="B5127" t="str">
            <v>CTN RAID FIK L/ALL BONUS 200GM</v>
          </cell>
          <cell r="C5127" t="str">
            <v>P9</v>
          </cell>
          <cell r="D5127">
            <v>81900</v>
          </cell>
        </row>
        <row r="5128">
          <cell r="A5128">
            <v>642606</v>
          </cell>
          <cell r="B5128" t="str">
            <v>CTN RAID F/K FIK/CIK BON. NEW</v>
          </cell>
          <cell r="C5128" t="str">
            <v>P2</v>
          </cell>
          <cell r="D5128">
            <v>0</v>
          </cell>
        </row>
        <row r="5129">
          <cell r="A5129">
            <v>642607</v>
          </cell>
          <cell r="B5129" t="str">
            <v>CTN RAID F/K FIK/CIK BON. OLD</v>
          </cell>
          <cell r="C5129" t="str">
            <v>P2</v>
          </cell>
          <cell r="D5129">
            <v>0</v>
          </cell>
        </row>
        <row r="5130">
          <cell r="A5130">
            <v>642608</v>
          </cell>
          <cell r="B5130" t="str">
            <v>CTN RAID FIK/CIK/BAIT BONUS</v>
          </cell>
          <cell r="C5130" t="str">
            <v>P2</v>
          </cell>
          <cell r="D5130">
            <v>0</v>
          </cell>
        </row>
        <row r="5131">
          <cell r="A5131">
            <v>642609</v>
          </cell>
          <cell r="B5131" t="str">
            <v>CTN RAID CIT FIK/CIK BONUS NEW</v>
          </cell>
          <cell r="C5131" t="str">
            <v>P2</v>
          </cell>
          <cell r="D5131">
            <v>0</v>
          </cell>
        </row>
        <row r="5132">
          <cell r="A5132">
            <v>642610</v>
          </cell>
          <cell r="B5132" t="str">
            <v>CTN RAID L/ALL FIK/CIK BON NEW</v>
          </cell>
          <cell r="C5132" t="str">
            <v>P2</v>
          </cell>
          <cell r="D5132">
            <v>0</v>
          </cell>
        </row>
        <row r="5133">
          <cell r="A5133">
            <v>642611</v>
          </cell>
          <cell r="B5133" t="str">
            <v>CTN RAID L/ALL FIK/OFF BON NEW</v>
          </cell>
          <cell r="C5133" t="str">
            <v>P2</v>
          </cell>
          <cell r="D5133">
            <v>0</v>
          </cell>
        </row>
        <row r="5134">
          <cell r="A5134">
            <v>642612</v>
          </cell>
          <cell r="B5134" t="str">
            <v>CTN RAID L/ALL FIK/OFF BON OLD</v>
          </cell>
          <cell r="C5134" t="str">
            <v>P2</v>
          </cell>
          <cell r="D5134">
            <v>0</v>
          </cell>
        </row>
        <row r="5135">
          <cell r="A5135">
            <v>643625</v>
          </cell>
          <cell r="B5135" t="str">
            <v>CTN BOLT PER REPEL 125GM J620</v>
          </cell>
          <cell r="C5135" t="str">
            <v>P9</v>
          </cell>
          <cell r="D5135">
            <v>81900</v>
          </cell>
        </row>
        <row r="5136">
          <cell r="A5136">
            <v>643627</v>
          </cell>
          <cell r="B5136" t="str">
            <v>CTN MBL FLY &amp;INSECT SPRAY 400G</v>
          </cell>
          <cell r="C5136" t="str">
            <v>P9</v>
          </cell>
          <cell r="D5136">
            <v>81900</v>
          </cell>
        </row>
        <row r="5137">
          <cell r="A5137">
            <v>643628</v>
          </cell>
          <cell r="B5137" t="str">
            <v>CTN BOLT AIRBORNE COMM.400GM.</v>
          </cell>
          <cell r="C5137" t="str">
            <v>P9</v>
          </cell>
          <cell r="D5137">
            <v>81900</v>
          </cell>
        </row>
        <row r="5138">
          <cell r="A5138">
            <v>643630</v>
          </cell>
          <cell r="B5138" t="str">
            <v>CTN BOLT AIRBORNE L/IRR 400GM</v>
          </cell>
          <cell r="C5138" t="str">
            <v>P9</v>
          </cell>
          <cell r="D5138">
            <v>81900</v>
          </cell>
        </row>
        <row r="5139">
          <cell r="A5139">
            <v>643633</v>
          </cell>
          <cell r="B5139" t="str">
            <v>CTN BOLT RESIDUAL 400GM</v>
          </cell>
          <cell r="C5139" t="str">
            <v>P9</v>
          </cell>
          <cell r="D5139">
            <v>81900</v>
          </cell>
        </row>
        <row r="5140">
          <cell r="A5140">
            <v>643640</v>
          </cell>
          <cell r="B5140" t="str">
            <v>CTN BOLT DRY LOW IRRITANT 300G</v>
          </cell>
          <cell r="C5140" t="str">
            <v>P9</v>
          </cell>
          <cell r="D5140">
            <v>81900</v>
          </cell>
        </row>
        <row r="5141">
          <cell r="A5141">
            <v>643642</v>
          </cell>
          <cell r="B5141" t="str">
            <v>CTN BOLT PER REPEL 150GM</v>
          </cell>
          <cell r="C5141" t="str">
            <v>P9</v>
          </cell>
          <cell r="D5141">
            <v>81900</v>
          </cell>
        </row>
        <row r="5142">
          <cell r="A5142">
            <v>643645</v>
          </cell>
          <cell r="B5142" t="str">
            <v>CTN BOLT FLEA KILLER 400GM</v>
          </cell>
          <cell r="C5142" t="str">
            <v>P9</v>
          </cell>
          <cell r="D5142">
            <v>81900</v>
          </cell>
        </row>
        <row r="5143">
          <cell r="A5143">
            <v>643652</v>
          </cell>
          <cell r="B5143" t="str">
            <v>CTN PROT SURFACE SPRAY 250G</v>
          </cell>
          <cell r="C5143" t="str">
            <v>P9</v>
          </cell>
          <cell r="D5143">
            <v>81900</v>
          </cell>
        </row>
        <row r="5144">
          <cell r="A5144">
            <v>644167</v>
          </cell>
          <cell r="B5144" t="str">
            <v>CTN PROT MINT CITRONELLA 300GM</v>
          </cell>
          <cell r="C5144" t="str">
            <v>P9</v>
          </cell>
          <cell r="D5144">
            <v>81900</v>
          </cell>
        </row>
        <row r="5145">
          <cell r="A5145">
            <v>644173</v>
          </cell>
          <cell r="B5145" t="str">
            <v>CTN PROT COUNTRY FRESH 300GM</v>
          </cell>
          <cell r="C5145" t="str">
            <v>P9</v>
          </cell>
          <cell r="D5145">
            <v>81900</v>
          </cell>
        </row>
        <row r="5146">
          <cell r="A5146">
            <v>644179</v>
          </cell>
          <cell r="B5146" t="str">
            <v>CTN PROT FLEA KILLER 300GM</v>
          </cell>
          <cell r="C5146" t="str">
            <v>P9</v>
          </cell>
          <cell r="D5146">
            <v>81900</v>
          </cell>
        </row>
        <row r="5147">
          <cell r="A5147">
            <v>644181</v>
          </cell>
          <cell r="B5147" t="str">
            <v>CTN PROT.DRY FOREST PINE 250GM</v>
          </cell>
          <cell r="C5147" t="str">
            <v>P9</v>
          </cell>
          <cell r="D5147">
            <v>81900</v>
          </cell>
        </row>
        <row r="5148">
          <cell r="A5148">
            <v>644191</v>
          </cell>
          <cell r="B5148" t="str">
            <v>CTN PROT.DRY MOUNTAIN AIR 250G</v>
          </cell>
          <cell r="C5148" t="str">
            <v>P9</v>
          </cell>
          <cell r="D5148">
            <v>81900</v>
          </cell>
        </row>
        <row r="5149">
          <cell r="A5149">
            <v>644201</v>
          </cell>
          <cell r="B5149" t="str">
            <v>CTN PROT LOW ALLERGENIC 250GM</v>
          </cell>
          <cell r="C5149" t="str">
            <v>P9</v>
          </cell>
          <cell r="D5149">
            <v>81900</v>
          </cell>
        </row>
        <row r="5150">
          <cell r="A5150">
            <v>644205</v>
          </cell>
          <cell r="B5150" t="str">
            <v>CTN PROT.DRY F.K.D. 250GM</v>
          </cell>
          <cell r="C5150" t="str">
            <v>P9</v>
          </cell>
          <cell r="D5150">
            <v>81900</v>
          </cell>
        </row>
        <row r="5151">
          <cell r="A5151">
            <v>644855</v>
          </cell>
          <cell r="B5151" t="str">
            <v>CTN GOOD SENSE LEMON 400G</v>
          </cell>
          <cell r="C5151" t="str">
            <v>P9</v>
          </cell>
          <cell r="D5151">
            <v>81900</v>
          </cell>
        </row>
        <row r="5152">
          <cell r="A5152">
            <v>644856</v>
          </cell>
          <cell r="B5152" t="str">
            <v>CTN GOOD SENSE LEMON 400G J538</v>
          </cell>
          <cell r="C5152" t="str">
            <v>P9</v>
          </cell>
          <cell r="D5152">
            <v>81900</v>
          </cell>
        </row>
        <row r="5153">
          <cell r="A5153">
            <v>644860</v>
          </cell>
          <cell r="B5153" t="str">
            <v>CTN ENHANCE DISPENSER</v>
          </cell>
          <cell r="C5153" t="str">
            <v>P2</v>
          </cell>
          <cell r="D5153">
            <v>240</v>
          </cell>
        </row>
        <row r="5154">
          <cell r="A5154">
            <v>644862</v>
          </cell>
          <cell r="B5154" t="str">
            <v>CTN GOOD SENSE ALLSEASONS 400G</v>
          </cell>
          <cell r="C5154" t="str">
            <v>P9</v>
          </cell>
          <cell r="D5154">
            <v>81900</v>
          </cell>
        </row>
        <row r="5155">
          <cell r="A5155">
            <v>644863</v>
          </cell>
          <cell r="B5155" t="str">
            <v>CTN GOOD SENSE ALL SEAS J552</v>
          </cell>
          <cell r="C5155" t="str">
            <v>P9</v>
          </cell>
          <cell r="D5155">
            <v>81900</v>
          </cell>
        </row>
        <row r="5156">
          <cell r="A5156">
            <v>644870</v>
          </cell>
          <cell r="B5156" t="str">
            <v>CTN GO GETTER 750ML 1 COLOUR</v>
          </cell>
          <cell r="C5156" t="str">
            <v>P9</v>
          </cell>
          <cell r="D5156">
            <v>81900</v>
          </cell>
        </row>
        <row r="5157">
          <cell r="A5157">
            <v>644871</v>
          </cell>
          <cell r="B5157" t="str">
            <v>CTN BUBBLE BUSTER</v>
          </cell>
          <cell r="C5157" t="str">
            <v>P9</v>
          </cell>
          <cell r="D5157">
            <v>81900</v>
          </cell>
        </row>
        <row r="5158">
          <cell r="A5158">
            <v>644872</v>
          </cell>
          <cell r="B5158" t="str">
            <v>CTN GO GETTER</v>
          </cell>
          <cell r="C5158" t="str">
            <v>P9</v>
          </cell>
          <cell r="D5158">
            <v>81900</v>
          </cell>
        </row>
        <row r="5159">
          <cell r="A5159">
            <v>644884</v>
          </cell>
          <cell r="B5159" t="str">
            <v>CTN POWDER CLEANSER 500GM</v>
          </cell>
          <cell r="C5159" t="str">
            <v>P9</v>
          </cell>
          <cell r="D5159">
            <v>81900</v>
          </cell>
        </row>
        <row r="5160">
          <cell r="A5160">
            <v>644885</v>
          </cell>
          <cell r="B5160" t="str">
            <v>CTN POWDER CLEANSER     500 GM</v>
          </cell>
          <cell r="C5160" t="str">
            <v>P9</v>
          </cell>
          <cell r="D5160">
            <v>81900</v>
          </cell>
        </row>
        <row r="5161">
          <cell r="A5161">
            <v>644892</v>
          </cell>
          <cell r="B5161" t="str">
            <v>CTN OVEN &amp; GRILL CLEANER 5LT.</v>
          </cell>
          <cell r="C5161" t="str">
            <v>P9</v>
          </cell>
          <cell r="D5161">
            <v>81900</v>
          </cell>
        </row>
        <row r="5162">
          <cell r="A5162">
            <v>644893</v>
          </cell>
          <cell r="B5162" t="str">
            <v>CTN ZIP 282           2 X 5LT</v>
          </cell>
          <cell r="C5162" t="str">
            <v>P9</v>
          </cell>
          <cell r="D5162">
            <v>81900</v>
          </cell>
        </row>
        <row r="5163">
          <cell r="A5163">
            <v>644894</v>
          </cell>
          <cell r="B5163" t="str">
            <v>CTN OVEN &amp; GRILL CLEANER 5LT.</v>
          </cell>
          <cell r="C5163" t="str">
            <v>P2</v>
          </cell>
          <cell r="D5163">
            <v>81900</v>
          </cell>
        </row>
        <row r="5164">
          <cell r="A5164">
            <v>644900</v>
          </cell>
          <cell r="B5164" t="str">
            <v>CTN WETTEX STANDARD PIECES</v>
          </cell>
          <cell r="C5164" t="str">
            <v>P9</v>
          </cell>
          <cell r="D5164">
            <v>81900</v>
          </cell>
        </row>
        <row r="5165">
          <cell r="A5165">
            <v>644903</v>
          </cell>
          <cell r="B5165" t="str">
            <v>CTN WETTEX STANDARD 2.5M ROLL</v>
          </cell>
          <cell r="C5165" t="str">
            <v>P9</v>
          </cell>
          <cell r="D5165">
            <v>81900</v>
          </cell>
        </row>
        <row r="5166">
          <cell r="A5166">
            <v>644906</v>
          </cell>
          <cell r="B5166" t="str">
            <v>CTN WETTEX STANDARD 10M ROLL</v>
          </cell>
          <cell r="C5166" t="str">
            <v>P9</v>
          </cell>
          <cell r="D5166">
            <v>81900</v>
          </cell>
        </row>
        <row r="5167">
          <cell r="A5167">
            <v>644909</v>
          </cell>
          <cell r="B5167" t="str">
            <v>CTN WETTEX GIANT PIECES</v>
          </cell>
          <cell r="C5167" t="str">
            <v>P9</v>
          </cell>
          <cell r="D5167">
            <v>81900</v>
          </cell>
        </row>
        <row r="5168">
          <cell r="A5168">
            <v>644912</v>
          </cell>
          <cell r="B5168" t="str">
            <v>CTN WETTEX GIANT 2.5M ROLL.</v>
          </cell>
          <cell r="C5168" t="str">
            <v>P9</v>
          </cell>
          <cell r="D5168">
            <v>81900</v>
          </cell>
        </row>
        <row r="5169">
          <cell r="A5169">
            <v>644915</v>
          </cell>
          <cell r="B5169" t="str">
            <v>CTN WETTEX GIANT 10M ROLL</v>
          </cell>
          <cell r="C5169" t="str">
            <v>P9</v>
          </cell>
          <cell r="D5169">
            <v>81900</v>
          </cell>
        </row>
        <row r="5170">
          <cell r="A5170">
            <v>645002</v>
          </cell>
          <cell r="B5170" t="str">
            <v>CHROME TUBE EA (SUPER VAC II)</v>
          </cell>
          <cell r="C5170" t="str">
            <v>ID</v>
          </cell>
          <cell r="D5170">
            <v>89307</v>
          </cell>
        </row>
        <row r="5171">
          <cell r="A5171">
            <v>645004</v>
          </cell>
          <cell r="B5171" t="str">
            <v>UPHOLSTERY TOOL(SUPER VAC II)</v>
          </cell>
          <cell r="C5171" t="str">
            <v>ID</v>
          </cell>
          <cell r="D5171">
            <v>89307</v>
          </cell>
        </row>
        <row r="5172">
          <cell r="A5172">
            <v>645005</v>
          </cell>
          <cell r="B5172" t="str">
            <v>DRAPERY BRUSH  (SUPER VAC II)</v>
          </cell>
          <cell r="C5172" t="str">
            <v>ID</v>
          </cell>
          <cell r="D5172">
            <v>89307</v>
          </cell>
        </row>
        <row r="5173">
          <cell r="A5173">
            <v>645006</v>
          </cell>
          <cell r="B5173" t="str">
            <v>CREVICE TOOL   (SUPER VAC II)</v>
          </cell>
          <cell r="C5173" t="str">
            <v>ID</v>
          </cell>
          <cell r="D5173">
            <v>89307</v>
          </cell>
        </row>
        <row r="5174">
          <cell r="A5174">
            <v>645103</v>
          </cell>
          <cell r="B5174" t="str">
            <v>CARPET HARD FLOOR TOOL</v>
          </cell>
          <cell r="C5174" t="str">
            <v>ID</v>
          </cell>
          <cell r="D5174">
            <v>89307</v>
          </cell>
        </row>
        <row r="5175">
          <cell r="A5175">
            <v>645655</v>
          </cell>
          <cell r="B5175" t="str">
            <v>CTN JEWELLERY CARE UNIT 50GM</v>
          </cell>
          <cell r="C5175" t="str">
            <v>P9</v>
          </cell>
          <cell r="D5175">
            <v>57760</v>
          </cell>
        </row>
        <row r="5176">
          <cell r="A5176">
            <v>645676</v>
          </cell>
          <cell r="B5176" t="str">
            <v>CTN SILVER DIP 250ML</v>
          </cell>
          <cell r="C5176" t="str">
            <v>P9</v>
          </cell>
          <cell r="D5176">
            <v>81900</v>
          </cell>
        </row>
        <row r="5177">
          <cell r="A5177">
            <v>645677</v>
          </cell>
          <cell r="B5177" t="str">
            <v>CTN SILVER FOAM ANZ      150GM</v>
          </cell>
          <cell r="C5177" t="str">
            <v>P2</v>
          </cell>
          <cell r="D5177">
            <v>81900</v>
          </cell>
        </row>
        <row r="5178">
          <cell r="A5178">
            <v>645678</v>
          </cell>
          <cell r="B5178" t="str">
            <v>CTN L/T SILVER POLISH ANZ200ML</v>
          </cell>
          <cell r="C5178" t="str">
            <v>P9</v>
          </cell>
          <cell r="D5178">
            <v>81900</v>
          </cell>
        </row>
        <row r="5179">
          <cell r="A5179">
            <v>645679</v>
          </cell>
          <cell r="B5179" t="str">
            <v>CTN JEWELLERY CARE OUTER 150ML</v>
          </cell>
          <cell r="C5179" t="str">
            <v>P9</v>
          </cell>
          <cell r="D5179">
            <v>81900</v>
          </cell>
        </row>
        <row r="5180">
          <cell r="A5180">
            <v>645680</v>
          </cell>
          <cell r="B5180" t="str">
            <v>CTN CABNT MAKERS POL ANZ 200ML</v>
          </cell>
          <cell r="C5180" t="str">
            <v>P2</v>
          </cell>
          <cell r="D5180">
            <v>81900</v>
          </cell>
        </row>
        <row r="5181">
          <cell r="A5181">
            <v>645681</v>
          </cell>
          <cell r="B5181" t="str">
            <v>CTN JEWELLERY CARE ANZ   150ML</v>
          </cell>
          <cell r="C5181" t="str">
            <v>P9</v>
          </cell>
          <cell r="D5181">
            <v>81900</v>
          </cell>
        </row>
        <row r="5182">
          <cell r="A5182">
            <v>645682</v>
          </cell>
          <cell r="B5182" t="str">
            <v>CTN FINE FURNITURE POLISH 225G</v>
          </cell>
          <cell r="C5182" t="str">
            <v>P2</v>
          </cell>
          <cell r="D5182">
            <v>81900</v>
          </cell>
        </row>
        <row r="5183">
          <cell r="A5183">
            <v>645691</v>
          </cell>
          <cell r="B5183" t="str">
            <v>CTN SILVER DIP INNER 25OML</v>
          </cell>
          <cell r="C5183" t="str">
            <v>PH</v>
          </cell>
          <cell r="D5183">
            <v>2148</v>
          </cell>
        </row>
        <row r="5184">
          <cell r="A5184">
            <v>645692</v>
          </cell>
          <cell r="B5184" t="str">
            <v>CTN INNER SILVER POL ANZ 200ML</v>
          </cell>
          <cell r="C5184" t="str">
            <v>P9</v>
          </cell>
          <cell r="D5184">
            <v>81900</v>
          </cell>
        </row>
        <row r="5185">
          <cell r="A5185">
            <v>645693</v>
          </cell>
          <cell r="B5185" t="str">
            <v>CTN INR CABNT MAK POL ANZ200ML</v>
          </cell>
          <cell r="C5185" t="str">
            <v>P9</v>
          </cell>
          <cell r="D5185">
            <v>81900</v>
          </cell>
        </row>
        <row r="5186">
          <cell r="A5186">
            <v>645694</v>
          </cell>
          <cell r="B5186" t="str">
            <v>CTN INR FINE FURN POLISH 225GM</v>
          </cell>
          <cell r="C5186" t="str">
            <v>PH</v>
          </cell>
          <cell r="D5186">
            <v>81900</v>
          </cell>
        </row>
        <row r="5187">
          <cell r="A5187">
            <v>645694</v>
          </cell>
          <cell r="B5187" t="str">
            <v>CTN INR FINE FURN POLISH 225GM</v>
          </cell>
          <cell r="C5187" t="str">
            <v>PH</v>
          </cell>
        </row>
        <row r="5188">
          <cell r="A5188">
            <v>645695</v>
          </cell>
          <cell r="B5188" t="str">
            <v>CTN INNER JEWLRY CARE ANZ150ML</v>
          </cell>
          <cell r="C5188" t="str">
            <v>P9</v>
          </cell>
          <cell r="D5188">
            <v>81900</v>
          </cell>
        </row>
        <row r="5189">
          <cell r="A5189">
            <v>645696</v>
          </cell>
          <cell r="B5189" t="str">
            <v>CTN INNER SILVER FOAM ANZ150GM</v>
          </cell>
          <cell r="C5189" t="str">
            <v>PH</v>
          </cell>
          <cell r="D5189">
            <v>57657</v>
          </cell>
        </row>
        <row r="5190">
          <cell r="A5190">
            <v>645697</v>
          </cell>
          <cell r="B5190" t="str">
            <v>CTN INNER SHIPPER CLOTH  445mm</v>
          </cell>
          <cell r="C5190" t="str">
            <v>PH</v>
          </cell>
          <cell r="D5190">
            <v>57657</v>
          </cell>
        </row>
        <row r="5191">
          <cell r="A5191">
            <v>645697</v>
          </cell>
          <cell r="B5191" t="str">
            <v>CTN INNER SHIPPER CLOTH  445mm</v>
          </cell>
          <cell r="C5191" t="str">
            <v>PH</v>
          </cell>
        </row>
        <row r="5192">
          <cell r="A5192">
            <v>645697</v>
          </cell>
          <cell r="B5192" t="str">
            <v>CTN INNER SHIPPER CLOTH  445mm</v>
          </cell>
          <cell r="C5192" t="str">
            <v>PH</v>
          </cell>
        </row>
        <row r="5193">
          <cell r="A5193">
            <v>645698</v>
          </cell>
          <cell r="B5193" t="str">
            <v>CTN OUTER SILVER CLOTH   445mm</v>
          </cell>
          <cell r="C5193" t="str">
            <v>P2</v>
          </cell>
          <cell r="D5193">
            <v>81900</v>
          </cell>
        </row>
        <row r="5194">
          <cell r="A5194">
            <v>645698</v>
          </cell>
          <cell r="B5194" t="str">
            <v>CTN OUTER SILVER CLOTH   445mm</v>
          </cell>
          <cell r="C5194" t="str">
            <v>P2</v>
          </cell>
        </row>
        <row r="5195">
          <cell r="A5195">
            <v>645699</v>
          </cell>
          <cell r="B5195" t="str">
            <v>CTN INNER PLEDGE OIL  NZ 240mL</v>
          </cell>
          <cell r="C5195" t="str">
            <v>P9</v>
          </cell>
          <cell r="D5195">
            <v>81900</v>
          </cell>
        </row>
        <row r="5196">
          <cell r="A5196">
            <v>645700</v>
          </cell>
          <cell r="B5196" t="str">
            <v>CTN OUTER PLEDGE OIL  NZ 240mL</v>
          </cell>
          <cell r="C5196" t="str">
            <v>P9</v>
          </cell>
          <cell r="D5196">
            <v>81900</v>
          </cell>
        </row>
        <row r="5197">
          <cell r="A5197">
            <v>645701</v>
          </cell>
          <cell r="B5197" t="str">
            <v>CTN INNER DOVE           60 GM</v>
          </cell>
          <cell r="C5197" t="str">
            <v>P9</v>
          </cell>
          <cell r="D5197">
            <v>81900</v>
          </cell>
        </row>
        <row r="5198">
          <cell r="A5198">
            <v>645702</v>
          </cell>
          <cell r="B5198" t="str">
            <v>CTN INNER TULIP          60 GM</v>
          </cell>
          <cell r="C5198" t="str">
            <v>P9</v>
          </cell>
          <cell r="D5198">
            <v>81900</v>
          </cell>
        </row>
        <row r="5199">
          <cell r="A5199">
            <v>645703</v>
          </cell>
          <cell r="B5199" t="str">
            <v>CTN CAR FRESH SECRTS60GM</v>
          </cell>
          <cell r="C5199" t="str">
            <v>PH</v>
          </cell>
          <cell r="D5199">
            <v>81900</v>
          </cell>
        </row>
        <row r="5200">
          <cell r="A5200">
            <v>645703</v>
          </cell>
          <cell r="B5200" t="str">
            <v>CTN CAR FRESH SECRTS60GM</v>
          </cell>
          <cell r="C5200" t="str">
            <v>PH</v>
          </cell>
        </row>
        <row r="5201">
          <cell r="A5201">
            <v>645704</v>
          </cell>
          <cell r="B5201" t="str">
            <v>CTN INNER SECRETS TAIWAN 60 GM</v>
          </cell>
          <cell r="C5201" t="str">
            <v>P9</v>
          </cell>
          <cell r="D5201">
            <v>81900</v>
          </cell>
        </row>
        <row r="5202">
          <cell r="A5202">
            <v>645705</v>
          </cell>
          <cell r="B5202" t="str">
            <v>CTN INNER DOVE TAIWAN    60 GM</v>
          </cell>
          <cell r="C5202" t="str">
            <v>P9</v>
          </cell>
          <cell r="D5202">
            <v>81900</v>
          </cell>
        </row>
        <row r="5203">
          <cell r="A5203">
            <v>645706</v>
          </cell>
          <cell r="B5203" t="str">
            <v>CTN INNER TULIP  TAIWAN  60 GM</v>
          </cell>
          <cell r="C5203" t="str">
            <v>P9</v>
          </cell>
          <cell r="D5203">
            <v>81900</v>
          </cell>
        </row>
        <row r="5204">
          <cell r="A5204">
            <v>645707</v>
          </cell>
          <cell r="B5204" t="str">
            <v>CTN INER A-FRME ODOUR NEU150GM</v>
          </cell>
          <cell r="C5204" t="str">
            <v>PH</v>
          </cell>
          <cell r="D5204">
            <v>2148</v>
          </cell>
        </row>
        <row r="5205">
          <cell r="A5205">
            <v>645708</v>
          </cell>
          <cell r="B5205" t="str">
            <v>CTN OUTER DOVE           60 GM</v>
          </cell>
          <cell r="C5205" t="str">
            <v>P9</v>
          </cell>
          <cell r="D5205">
            <v>81900</v>
          </cell>
        </row>
        <row r="5206">
          <cell r="A5206">
            <v>645709</v>
          </cell>
          <cell r="B5206" t="str">
            <v>CTN OUTER TULIP          60 GM</v>
          </cell>
          <cell r="C5206" t="str">
            <v>P9</v>
          </cell>
          <cell r="D5206">
            <v>81900</v>
          </cell>
        </row>
        <row r="5207">
          <cell r="A5207">
            <v>645710</v>
          </cell>
          <cell r="B5207" t="str">
            <v>CTN OUTER CAR FRESH SECRTS60GM</v>
          </cell>
          <cell r="C5207" t="str">
            <v>P9</v>
          </cell>
          <cell r="D5207">
            <v>81900</v>
          </cell>
        </row>
        <row r="5208">
          <cell r="A5208">
            <v>645711</v>
          </cell>
          <cell r="B5208" t="str">
            <v>CTN OUTER SECRETS TAIWAN 60 GM</v>
          </cell>
          <cell r="C5208" t="str">
            <v>P9</v>
          </cell>
          <cell r="D5208">
            <v>81900</v>
          </cell>
        </row>
        <row r="5209">
          <cell r="A5209">
            <v>645712</v>
          </cell>
          <cell r="B5209" t="str">
            <v>CTN OUTER DOVE TAIWAN    60 GM</v>
          </cell>
          <cell r="C5209" t="str">
            <v>P9</v>
          </cell>
          <cell r="D5209">
            <v>81900</v>
          </cell>
        </row>
        <row r="5210">
          <cell r="A5210">
            <v>645713</v>
          </cell>
          <cell r="B5210" t="str">
            <v>CTN OUTER TULIP TAIWAN   60 GM</v>
          </cell>
          <cell r="C5210" t="str">
            <v>P9</v>
          </cell>
          <cell r="D5210">
            <v>81900</v>
          </cell>
        </row>
        <row r="5211">
          <cell r="A5211">
            <v>645714</v>
          </cell>
          <cell r="B5211" t="str">
            <v>CTN GLADE A-FRME ODOUR NEUTRAL</v>
          </cell>
          <cell r="C5211" t="str">
            <v>P2</v>
          </cell>
          <cell r="D5211">
            <v>81900</v>
          </cell>
        </row>
        <row r="5212">
          <cell r="A5212">
            <v>645715</v>
          </cell>
          <cell r="B5212" t="str">
            <v>CTN PLUG INS F/FLOWER REF TWIN</v>
          </cell>
          <cell r="C5212" t="str">
            <v>P2</v>
          </cell>
          <cell r="D5212">
            <v>0</v>
          </cell>
        </row>
        <row r="5213">
          <cell r="A5213">
            <v>645716</v>
          </cell>
          <cell r="B5213" t="str">
            <v>CTN PLUG INS T/BREEZE PRIMARY</v>
          </cell>
          <cell r="C5213" t="str">
            <v>P2</v>
          </cell>
          <cell r="D5213">
            <v>0</v>
          </cell>
        </row>
        <row r="5214">
          <cell r="A5214">
            <v>645717</v>
          </cell>
          <cell r="B5214" t="str">
            <v>CTN PLUG INS T/BREEZE REFILL</v>
          </cell>
          <cell r="C5214" t="str">
            <v>P2</v>
          </cell>
          <cell r="D5214">
            <v>0</v>
          </cell>
        </row>
        <row r="5215">
          <cell r="A5215">
            <v>645718</v>
          </cell>
          <cell r="B5215" t="str">
            <v>CTN PLUG INS E/FRESH REFILL</v>
          </cell>
          <cell r="C5215" t="str">
            <v>P2</v>
          </cell>
          <cell r="D5215">
            <v>0</v>
          </cell>
        </row>
        <row r="5216">
          <cell r="A5216">
            <v>645719</v>
          </cell>
          <cell r="B5216" t="str">
            <v>CTN PLUG INS F/FLOWERS REFILL</v>
          </cell>
          <cell r="C5216" t="str">
            <v>P2</v>
          </cell>
          <cell r="D5216">
            <v>0</v>
          </cell>
        </row>
        <row r="5217">
          <cell r="A5217">
            <v>645720</v>
          </cell>
          <cell r="B5217" t="str">
            <v>CTN PLUG INS C/BLOSSOM REFILL</v>
          </cell>
          <cell r="C5217" t="str">
            <v>P2</v>
          </cell>
          <cell r="D5217">
            <v>0</v>
          </cell>
        </row>
        <row r="5218">
          <cell r="A5218">
            <v>645721</v>
          </cell>
          <cell r="B5218" t="str">
            <v>CTN GLADE A-FRAME PEACH BLSM</v>
          </cell>
          <cell r="C5218" t="str">
            <v>P2</v>
          </cell>
          <cell r="D5218">
            <v>81900</v>
          </cell>
        </row>
        <row r="5219">
          <cell r="A5219">
            <v>645722</v>
          </cell>
          <cell r="B5219" t="str">
            <v>CTN GLADE A-FRAME COUNTRY GRDN</v>
          </cell>
          <cell r="C5219" t="str">
            <v>P2</v>
          </cell>
          <cell r="D5219">
            <v>81900</v>
          </cell>
        </row>
        <row r="5220">
          <cell r="A5220">
            <v>645723</v>
          </cell>
          <cell r="B5220" t="str">
            <v>CTN GLADE A-FRAME FIELD/FLOWER</v>
          </cell>
          <cell r="C5220" t="str">
            <v>P2</v>
          </cell>
          <cell r="D5220">
            <v>81900</v>
          </cell>
        </row>
        <row r="5221">
          <cell r="A5221">
            <v>645724</v>
          </cell>
          <cell r="B5221" t="str">
            <v>CTN GLADE A-FRAME ROSE GARDEN</v>
          </cell>
          <cell r="C5221" t="str">
            <v>P2</v>
          </cell>
          <cell r="D5221">
            <v>81900</v>
          </cell>
        </row>
        <row r="5222">
          <cell r="A5222">
            <v>645725</v>
          </cell>
          <cell r="B5222" t="str">
            <v>CTN INNER SEC COTTAGE GDN 60GM</v>
          </cell>
          <cell r="C5222" t="str">
            <v>P9</v>
          </cell>
          <cell r="D5222">
            <v>81900</v>
          </cell>
        </row>
        <row r="5223">
          <cell r="A5223">
            <v>645726</v>
          </cell>
          <cell r="B5223" t="str">
            <v>CTN OUTER SEC COTTAGE GDN 60GM</v>
          </cell>
          <cell r="C5223" t="str">
            <v>P9</v>
          </cell>
          <cell r="D5223">
            <v>81900</v>
          </cell>
        </row>
        <row r="5224">
          <cell r="A5224">
            <v>645727</v>
          </cell>
          <cell r="B5224" t="str">
            <v>CTN CLIP ONS CNTRY BREEZE PRIM</v>
          </cell>
          <cell r="C5224" t="str">
            <v>P2</v>
          </cell>
          <cell r="D5224">
            <v>81900</v>
          </cell>
        </row>
        <row r="5225">
          <cell r="A5225">
            <v>645728</v>
          </cell>
          <cell r="B5225" t="str">
            <v>CTN CLIP ONS TROPICL MIST PRIM</v>
          </cell>
          <cell r="C5225" t="str">
            <v>P2</v>
          </cell>
          <cell r="D5225">
            <v>81900</v>
          </cell>
        </row>
        <row r="5226">
          <cell r="A5226">
            <v>645729</v>
          </cell>
          <cell r="B5226" t="str">
            <v>CTN CLIP ONS CNTRY BREEZE REFL</v>
          </cell>
          <cell r="C5226" t="str">
            <v>P2</v>
          </cell>
          <cell r="D5226">
            <v>81900</v>
          </cell>
        </row>
        <row r="5227">
          <cell r="A5227">
            <v>645730</v>
          </cell>
          <cell r="B5227" t="str">
            <v>CTN CLIP ONS TROPICL MIST REFL</v>
          </cell>
          <cell r="C5227" t="str">
            <v>P2</v>
          </cell>
          <cell r="D5227">
            <v>81900</v>
          </cell>
        </row>
        <row r="5228">
          <cell r="A5228">
            <v>645731</v>
          </cell>
          <cell r="B5228" t="str">
            <v>CTN CLIP ONS CNTRY/BREEZE PRIM</v>
          </cell>
          <cell r="C5228" t="str">
            <v>P2</v>
          </cell>
          <cell r="D5228">
            <v>0</v>
          </cell>
        </row>
        <row r="5229">
          <cell r="A5229">
            <v>645732</v>
          </cell>
          <cell r="B5229" t="str">
            <v>CTN CLIP ONS TROP. MIST PRIM</v>
          </cell>
          <cell r="C5229" t="str">
            <v>P2</v>
          </cell>
          <cell r="D5229">
            <v>0</v>
          </cell>
        </row>
        <row r="5230">
          <cell r="A5230">
            <v>645733</v>
          </cell>
          <cell r="B5230" t="str">
            <v>CTN CLIP ONS CNTRY/BREEZE REFL</v>
          </cell>
          <cell r="C5230" t="str">
            <v>P2</v>
          </cell>
          <cell r="D5230">
            <v>0</v>
          </cell>
        </row>
        <row r="5231">
          <cell r="A5231">
            <v>645734</v>
          </cell>
          <cell r="B5231" t="str">
            <v>CTN CLIP ONS TROP. MIST REFILL</v>
          </cell>
          <cell r="C5231" t="str">
            <v>P2</v>
          </cell>
          <cell r="D5231">
            <v>0</v>
          </cell>
        </row>
        <row r="5232">
          <cell r="A5232">
            <v>645735</v>
          </cell>
          <cell r="B5232" t="str">
            <v>DSPLAY CTN CLIP ON C/BREEZ REF</v>
          </cell>
          <cell r="C5232" t="str">
            <v>PH</v>
          </cell>
          <cell r="D5232">
            <v>0</v>
          </cell>
        </row>
        <row r="5233">
          <cell r="A5233">
            <v>645736</v>
          </cell>
          <cell r="B5233" t="str">
            <v>DSPLAY CTN CLIP ON T/MIST  REF</v>
          </cell>
          <cell r="C5233" t="str">
            <v>PH</v>
          </cell>
          <cell r="D5233">
            <v>0</v>
          </cell>
        </row>
        <row r="5234">
          <cell r="A5234">
            <v>645737</v>
          </cell>
          <cell r="B5234" t="str">
            <v>PRIMARY INNER CLIP ON C/BREZ</v>
          </cell>
          <cell r="C5234" t="str">
            <v>PH</v>
          </cell>
          <cell r="D5234">
            <v>0</v>
          </cell>
        </row>
        <row r="5235">
          <cell r="A5235">
            <v>645738</v>
          </cell>
          <cell r="B5235" t="str">
            <v>PRIMARY INNER CLIP ON T/MIST</v>
          </cell>
          <cell r="C5235" t="str">
            <v>PH</v>
          </cell>
          <cell r="D5235">
            <v>0</v>
          </cell>
        </row>
        <row r="5236">
          <cell r="A5236">
            <v>645739</v>
          </cell>
          <cell r="B5236" t="str">
            <v>CTN PLUG INS VANILLA REFILL</v>
          </cell>
          <cell r="C5236" t="str">
            <v>P2</v>
          </cell>
          <cell r="D5236">
            <v>0</v>
          </cell>
        </row>
        <row r="5237">
          <cell r="A5237">
            <v>645740</v>
          </cell>
          <cell r="B5237" t="str">
            <v>CTN PLUG INS PEACH REFILL</v>
          </cell>
          <cell r="C5237" t="str">
            <v>P2</v>
          </cell>
          <cell r="D5237">
            <v>0</v>
          </cell>
        </row>
        <row r="5238">
          <cell r="A5238">
            <v>645741</v>
          </cell>
          <cell r="B5238" t="str">
            <v>CTN INNER EXT FRSH PEACH 60 GM</v>
          </cell>
          <cell r="C5238" t="str">
            <v>P9</v>
          </cell>
          <cell r="D5238">
            <v>81900</v>
          </cell>
        </row>
        <row r="5239">
          <cell r="A5239">
            <v>645742</v>
          </cell>
          <cell r="B5239" t="str">
            <v>CTN CNTY BOUQ ROSE 60 GM</v>
          </cell>
          <cell r="C5239" t="str">
            <v>P9</v>
          </cell>
          <cell r="D5239">
            <v>81900</v>
          </cell>
        </row>
        <row r="5240">
          <cell r="A5240">
            <v>645743</v>
          </cell>
          <cell r="B5240" t="str">
            <v>CTN INNER DOVE TAIWAN    60 GM</v>
          </cell>
          <cell r="C5240" t="str">
            <v>P9</v>
          </cell>
          <cell r="D5240">
            <v>81900</v>
          </cell>
        </row>
        <row r="5241">
          <cell r="A5241">
            <v>645744</v>
          </cell>
          <cell r="B5241" t="str">
            <v>CTN INNER TULIP  TAIWAN  60 GM</v>
          </cell>
          <cell r="C5241" t="str">
            <v>P9</v>
          </cell>
          <cell r="D5241">
            <v>81900</v>
          </cell>
        </row>
        <row r="5242">
          <cell r="A5242">
            <v>645745</v>
          </cell>
          <cell r="B5242" t="str">
            <v>CTN OUTER EXT FRSH PEACH 60 GM</v>
          </cell>
          <cell r="C5242" t="str">
            <v>P9</v>
          </cell>
          <cell r="D5242">
            <v>81900</v>
          </cell>
        </row>
        <row r="5243">
          <cell r="A5243">
            <v>645746</v>
          </cell>
          <cell r="B5243" t="str">
            <v>CTN OUTER CNTY BOUQ ROSE 60 GM</v>
          </cell>
          <cell r="C5243" t="str">
            <v>P9</v>
          </cell>
          <cell r="D5243">
            <v>81900</v>
          </cell>
        </row>
        <row r="5244">
          <cell r="A5244">
            <v>645747</v>
          </cell>
          <cell r="B5244" t="str">
            <v>CTN OUTER DOVE TAIWAN    60 GM</v>
          </cell>
          <cell r="C5244" t="str">
            <v>P9</v>
          </cell>
          <cell r="D5244">
            <v>81900</v>
          </cell>
        </row>
        <row r="5245">
          <cell r="A5245">
            <v>645748</v>
          </cell>
          <cell r="B5245" t="str">
            <v>CTN OUTER TULIP TAIWAN   60 GM</v>
          </cell>
          <cell r="C5245" t="str">
            <v>P9</v>
          </cell>
          <cell r="D5245">
            <v>81900</v>
          </cell>
        </row>
        <row r="5246">
          <cell r="A5246">
            <v>645749</v>
          </cell>
          <cell r="B5246" t="str">
            <v>PROMO INNER CLIP ON T/MIST</v>
          </cell>
          <cell r="C5246" t="str">
            <v>PH</v>
          </cell>
          <cell r="D5246">
            <v>0</v>
          </cell>
        </row>
        <row r="5247">
          <cell r="A5247">
            <v>645750</v>
          </cell>
          <cell r="B5247" t="str">
            <v>CTN PLUG INS ASS 3PK</v>
          </cell>
          <cell r="C5247" t="str">
            <v>P2</v>
          </cell>
          <cell r="D5247">
            <v>0</v>
          </cell>
        </row>
        <row r="5248">
          <cell r="A5248">
            <v>645751</v>
          </cell>
          <cell r="B5248" t="str">
            <v>CTN INNER TWIN SEC C/GDN</v>
          </cell>
          <cell r="C5248" t="str">
            <v>P9</v>
          </cell>
          <cell r="D5248">
            <v>81900</v>
          </cell>
        </row>
        <row r="5249">
          <cell r="A5249">
            <v>645752</v>
          </cell>
          <cell r="B5249" t="str">
            <v>CTN OUTER TWIN SEC C/GDN</v>
          </cell>
          <cell r="C5249" t="str">
            <v>P9</v>
          </cell>
          <cell r="D5249">
            <v>81900</v>
          </cell>
        </row>
        <row r="5250">
          <cell r="A5250">
            <v>645753</v>
          </cell>
          <cell r="B5250" t="str">
            <v>CTN INNER TWIN C/B ROSE</v>
          </cell>
          <cell r="C5250" t="str">
            <v>P9</v>
          </cell>
          <cell r="D5250">
            <v>81900</v>
          </cell>
        </row>
        <row r="5251">
          <cell r="A5251">
            <v>645754</v>
          </cell>
          <cell r="B5251" t="str">
            <v>CTN OUTER TWIN C/B ROSE</v>
          </cell>
          <cell r="C5251" t="str">
            <v>P9</v>
          </cell>
          <cell r="D5251">
            <v>81900</v>
          </cell>
        </row>
        <row r="5252">
          <cell r="A5252">
            <v>645755</v>
          </cell>
          <cell r="B5252" t="str">
            <v>CTN INNER TWIN EXT FRSH PEACH</v>
          </cell>
          <cell r="C5252" t="str">
            <v>P9</v>
          </cell>
          <cell r="D5252">
            <v>81900</v>
          </cell>
        </row>
        <row r="5253">
          <cell r="A5253">
            <v>645756</v>
          </cell>
          <cell r="B5253" t="str">
            <v>CTN OUTER TWIN EXT FRSH PEACH</v>
          </cell>
          <cell r="C5253" t="str">
            <v>P9</v>
          </cell>
          <cell r="D5253">
            <v>81900</v>
          </cell>
        </row>
        <row r="5254">
          <cell r="A5254">
            <v>645757</v>
          </cell>
          <cell r="B5254" t="str">
            <v>CTN OUTER COTTAGE GARDEN 60 GM</v>
          </cell>
          <cell r="C5254" t="str">
            <v>P9</v>
          </cell>
          <cell r="D5254">
            <v>81900</v>
          </cell>
        </row>
        <row r="5255">
          <cell r="A5255">
            <v>645758</v>
          </cell>
          <cell r="B5255" t="str">
            <v>CTN P/INS3PK FREE PRIM</v>
          </cell>
          <cell r="C5255" t="str">
            <v>P2</v>
          </cell>
          <cell r="D5255">
            <v>0</v>
          </cell>
        </row>
        <row r="5256">
          <cell r="A5256">
            <v>645759</v>
          </cell>
          <cell r="B5256" t="str">
            <v>CTN OUTER TWIN SEC C/GDN</v>
          </cell>
          <cell r="C5256" t="str">
            <v>P9</v>
          </cell>
          <cell r="D5256">
            <v>81900</v>
          </cell>
        </row>
        <row r="5257">
          <cell r="A5257">
            <v>645760</v>
          </cell>
          <cell r="B5257" t="str">
            <v>CTN OUTER TWIN C/B ROSE</v>
          </cell>
          <cell r="C5257" t="str">
            <v>P9</v>
          </cell>
          <cell r="D5257">
            <v>81900</v>
          </cell>
        </row>
        <row r="5258">
          <cell r="A5258">
            <v>645761</v>
          </cell>
          <cell r="B5258" t="str">
            <v>CTN OUTR TWN E/F PEACH</v>
          </cell>
          <cell r="C5258" t="str">
            <v>P9</v>
          </cell>
          <cell r="D5258">
            <v>81900</v>
          </cell>
        </row>
        <row r="5259">
          <cell r="A5259">
            <v>645762</v>
          </cell>
          <cell r="B5259" t="str">
            <v>SLEEVE INNER SILVER CTH  445mm</v>
          </cell>
          <cell r="C5259" t="str">
            <v>PH</v>
          </cell>
          <cell r="D5259">
            <v>57657</v>
          </cell>
        </row>
        <row r="5260">
          <cell r="A5260">
            <v>645762</v>
          </cell>
          <cell r="B5260" t="str">
            <v>SLEEVE INNER SILVER CTH  445mm</v>
          </cell>
          <cell r="C5260" t="str">
            <v>PH</v>
          </cell>
        </row>
        <row r="5261">
          <cell r="A5261">
            <v>645763</v>
          </cell>
          <cell r="B5261" t="str">
            <v>CTN SECRETS TWIN CAR FRESH 60g</v>
          </cell>
          <cell r="C5261" t="str">
            <v>P9</v>
          </cell>
          <cell r="D5261">
            <v>0</v>
          </cell>
        </row>
        <row r="5262">
          <cell r="A5262">
            <v>645764</v>
          </cell>
          <cell r="B5262" t="str">
            <v>CTN PLUG INS LAVENDER REF 98</v>
          </cell>
          <cell r="C5262" t="str">
            <v>P2</v>
          </cell>
          <cell r="D5262">
            <v>0</v>
          </cell>
        </row>
        <row r="5263">
          <cell r="A5263">
            <v>645765</v>
          </cell>
          <cell r="B5263" t="str">
            <v>CTN PLUG INS LAVENDER TWIN REF</v>
          </cell>
          <cell r="C5263" t="str">
            <v>P2</v>
          </cell>
          <cell r="D5263">
            <v>0</v>
          </cell>
        </row>
        <row r="5264">
          <cell r="A5264">
            <v>645766</v>
          </cell>
          <cell r="B5264" t="str">
            <v>CTN PLUG INS FFLOWERS TWIN REF</v>
          </cell>
          <cell r="C5264" t="str">
            <v>P2</v>
          </cell>
          <cell r="D5264">
            <v>0</v>
          </cell>
        </row>
        <row r="5265">
          <cell r="A5265">
            <v>645767</v>
          </cell>
          <cell r="B5265" t="str">
            <v>CTN PLUG INS T/BREEZE TWIN REF</v>
          </cell>
          <cell r="C5265" t="str">
            <v>P2</v>
          </cell>
          <cell r="D5265">
            <v>0</v>
          </cell>
        </row>
        <row r="5266">
          <cell r="A5266">
            <v>645768</v>
          </cell>
          <cell r="B5266" t="str">
            <v>CTN PLUG INS CITRUS TWIN REF</v>
          </cell>
          <cell r="C5266" t="str">
            <v>P2</v>
          </cell>
          <cell r="D5266">
            <v>0</v>
          </cell>
        </row>
        <row r="5267">
          <cell r="A5267">
            <v>645769</v>
          </cell>
          <cell r="B5267" t="str">
            <v>CTN L/MIST LAVENDER PRIM NZ</v>
          </cell>
          <cell r="C5267" t="str">
            <v>P2</v>
          </cell>
          <cell r="D5267">
            <v>0</v>
          </cell>
        </row>
        <row r="5268">
          <cell r="A5268">
            <v>645770</v>
          </cell>
          <cell r="B5268" t="str">
            <v>CTN L/MIST LAVENDER REFL NZ</v>
          </cell>
          <cell r="C5268" t="str">
            <v>P2</v>
          </cell>
          <cell r="D5268">
            <v>0</v>
          </cell>
        </row>
        <row r="5269">
          <cell r="A5269">
            <v>645771</v>
          </cell>
          <cell r="B5269" t="str">
            <v>CTN L/MIST LAV BOGO PRIM NZ</v>
          </cell>
          <cell r="C5269" t="str">
            <v>P2</v>
          </cell>
          <cell r="D5269">
            <v>0</v>
          </cell>
        </row>
        <row r="5270">
          <cell r="A5270">
            <v>645772</v>
          </cell>
          <cell r="B5270" t="str">
            <v>CTN PLUG INS LAVENDER PRIM</v>
          </cell>
          <cell r="C5270" t="str">
            <v>P2</v>
          </cell>
          <cell r="D5270">
            <v>0</v>
          </cell>
        </row>
        <row r="5271">
          <cell r="A5271">
            <v>645825</v>
          </cell>
          <cell r="B5271" t="str">
            <v>CTN SEC COTTAGE GDN 60GM</v>
          </cell>
          <cell r="C5271" t="str">
            <v>PH</v>
          </cell>
          <cell r="D5271">
            <v>81900</v>
          </cell>
        </row>
        <row r="5272">
          <cell r="A5272">
            <v>645825</v>
          </cell>
          <cell r="B5272" t="str">
            <v>CTN SEC COTTAGE GDN 60GM</v>
          </cell>
          <cell r="C5272" t="str">
            <v>PH</v>
          </cell>
        </row>
        <row r="5273">
          <cell r="A5273">
            <v>645940</v>
          </cell>
          <cell r="B5273" t="str">
            <v>CTN FREEDOM CHINESE 400GM</v>
          </cell>
          <cell r="C5273" t="str">
            <v>P9</v>
          </cell>
          <cell r="D5273">
            <v>81900</v>
          </cell>
        </row>
        <row r="5274">
          <cell r="A5274">
            <v>645941</v>
          </cell>
          <cell r="B5274" t="str">
            <v>CTN FREEDOM 500 GM</v>
          </cell>
          <cell r="C5274" t="str">
            <v>P9</v>
          </cell>
          <cell r="D5274">
            <v>81900</v>
          </cell>
        </row>
        <row r="5275">
          <cell r="A5275">
            <v>645950</v>
          </cell>
          <cell r="B5275" t="str">
            <v>CTN FREDOOM SPOT/STAIN 375ML</v>
          </cell>
          <cell r="C5275" t="str">
            <v>P9</v>
          </cell>
          <cell r="D5275">
            <v>0</v>
          </cell>
        </row>
        <row r="5276">
          <cell r="A5276">
            <v>646021</v>
          </cell>
          <cell r="B5276" t="str">
            <v>CTN CARPET MAINTAINER 500GM.</v>
          </cell>
          <cell r="C5276" t="str">
            <v>P9</v>
          </cell>
          <cell r="D5276">
            <v>81900</v>
          </cell>
        </row>
        <row r="5277">
          <cell r="A5277">
            <v>646022</v>
          </cell>
          <cell r="B5277" t="str">
            <v>CTN RUGBEE CARPET MAINT J785</v>
          </cell>
          <cell r="C5277" t="str">
            <v>P9</v>
          </cell>
          <cell r="D5277">
            <v>81900</v>
          </cell>
        </row>
        <row r="5278">
          <cell r="A5278">
            <v>646100</v>
          </cell>
          <cell r="B5278" t="str">
            <v>CTN AGREE SHAM NORMAL 200ML</v>
          </cell>
          <cell r="C5278" t="str">
            <v>P9</v>
          </cell>
          <cell r="D5278">
            <v>81900</v>
          </cell>
        </row>
        <row r="5279">
          <cell r="A5279">
            <v>646101</v>
          </cell>
          <cell r="B5279" t="str">
            <v>CTN AGREE SHAM EVERYDAY 200ML</v>
          </cell>
          <cell r="C5279" t="str">
            <v>P9</v>
          </cell>
          <cell r="D5279">
            <v>81900</v>
          </cell>
        </row>
        <row r="5280">
          <cell r="A5280">
            <v>646102</v>
          </cell>
          <cell r="B5280" t="str">
            <v>CTN AGREE SHAM PERM/DAM 200ML</v>
          </cell>
          <cell r="C5280" t="str">
            <v>P9</v>
          </cell>
          <cell r="D5280">
            <v>81900</v>
          </cell>
        </row>
        <row r="5281">
          <cell r="A5281">
            <v>646103</v>
          </cell>
          <cell r="B5281" t="str">
            <v>CTN AGREE SHAM DRY 200ML</v>
          </cell>
          <cell r="C5281" t="str">
            <v>P9</v>
          </cell>
          <cell r="D5281">
            <v>81900</v>
          </cell>
        </row>
        <row r="5282">
          <cell r="A5282">
            <v>646104</v>
          </cell>
          <cell r="B5282" t="str">
            <v>CTN AGREE SHAM EX BODY 200ML</v>
          </cell>
          <cell r="C5282" t="str">
            <v>P9</v>
          </cell>
          <cell r="D5282">
            <v>81900</v>
          </cell>
        </row>
        <row r="5283">
          <cell r="A5283">
            <v>646115</v>
          </cell>
          <cell r="B5283" t="str">
            <v>CTN AGREE SHAM NORMAL 375ML</v>
          </cell>
          <cell r="C5283" t="str">
            <v>P9</v>
          </cell>
          <cell r="D5283">
            <v>81900</v>
          </cell>
        </row>
        <row r="5284">
          <cell r="A5284">
            <v>646116</v>
          </cell>
          <cell r="B5284" t="str">
            <v>CTN AGREE SHAM PERM/DAM 375ML</v>
          </cell>
          <cell r="C5284" t="str">
            <v>P9</v>
          </cell>
          <cell r="D5284">
            <v>81900</v>
          </cell>
        </row>
        <row r="5285">
          <cell r="A5285">
            <v>646117</v>
          </cell>
          <cell r="B5285" t="str">
            <v>CTN AGREE SHAM EVERYDAY 375ML</v>
          </cell>
          <cell r="C5285" t="str">
            <v>P9</v>
          </cell>
          <cell r="D5285">
            <v>81900</v>
          </cell>
        </row>
        <row r="5286">
          <cell r="A5286">
            <v>646120</v>
          </cell>
          <cell r="B5286" t="str">
            <v>CTN AGREE COND NORMAL 200ML</v>
          </cell>
          <cell r="C5286" t="str">
            <v>P9</v>
          </cell>
          <cell r="D5286">
            <v>81900</v>
          </cell>
        </row>
        <row r="5287">
          <cell r="A5287">
            <v>646121</v>
          </cell>
          <cell r="B5287" t="str">
            <v>CTN AGREE COND EVERYDAY 200ML</v>
          </cell>
          <cell r="C5287" t="str">
            <v>P9</v>
          </cell>
          <cell r="D5287">
            <v>81900</v>
          </cell>
        </row>
        <row r="5288">
          <cell r="A5288">
            <v>646122</v>
          </cell>
          <cell r="B5288" t="str">
            <v>CTN AGREE COND PERM/DAM 200ML</v>
          </cell>
          <cell r="C5288" t="str">
            <v>P9</v>
          </cell>
          <cell r="D5288">
            <v>81900</v>
          </cell>
        </row>
        <row r="5289">
          <cell r="A5289">
            <v>646123</v>
          </cell>
          <cell r="B5289" t="str">
            <v>CTN AGREE COND DRY 200ML</v>
          </cell>
          <cell r="C5289" t="str">
            <v>P9</v>
          </cell>
          <cell r="D5289">
            <v>81900</v>
          </cell>
        </row>
        <row r="5290">
          <cell r="A5290">
            <v>646124</v>
          </cell>
          <cell r="B5290" t="str">
            <v>CTN AGREE COND EX BODY 200ML</v>
          </cell>
          <cell r="C5290" t="str">
            <v>P9</v>
          </cell>
          <cell r="D5290">
            <v>81900</v>
          </cell>
        </row>
        <row r="5291">
          <cell r="A5291">
            <v>646130</v>
          </cell>
          <cell r="B5291" t="str">
            <v>CTN AGREE COND NORMAL 375ML</v>
          </cell>
          <cell r="C5291" t="str">
            <v>P9</v>
          </cell>
          <cell r="D5291">
            <v>81900</v>
          </cell>
        </row>
        <row r="5292">
          <cell r="A5292">
            <v>646131</v>
          </cell>
          <cell r="B5292" t="str">
            <v>CTN AGREE COND PERM/DAM 375ML</v>
          </cell>
          <cell r="C5292" t="str">
            <v>P9</v>
          </cell>
          <cell r="D5292">
            <v>81900</v>
          </cell>
        </row>
        <row r="5293">
          <cell r="A5293">
            <v>646132</v>
          </cell>
          <cell r="B5293" t="str">
            <v>CTN AGREE COND EVERYDAY 375ML</v>
          </cell>
          <cell r="C5293" t="str">
            <v>P9</v>
          </cell>
          <cell r="D5293">
            <v>81900</v>
          </cell>
        </row>
        <row r="5294">
          <cell r="A5294">
            <v>646140</v>
          </cell>
          <cell r="B5294" t="str">
            <v>CTN S/WASH F/BQT REF 250ML 6</v>
          </cell>
          <cell r="C5294" t="str">
            <v>P9</v>
          </cell>
          <cell r="D5294">
            <v>81900</v>
          </cell>
        </row>
        <row r="5295">
          <cell r="A5295">
            <v>646141</v>
          </cell>
          <cell r="B5295" t="str">
            <v>CTN S/WASH F/FRESH REF 250ML 7</v>
          </cell>
          <cell r="C5295" t="str">
            <v>P9</v>
          </cell>
          <cell r="D5295">
            <v>81900</v>
          </cell>
        </row>
        <row r="5296">
          <cell r="A5296">
            <v>646142</v>
          </cell>
          <cell r="B5296" t="str">
            <v>CTN S/WASH EX/CARE REF 250ML 5</v>
          </cell>
          <cell r="C5296" t="str">
            <v>P9</v>
          </cell>
          <cell r="D5296">
            <v>81900</v>
          </cell>
        </row>
        <row r="5297">
          <cell r="A5297">
            <v>646145</v>
          </cell>
          <cell r="B5297" t="str">
            <v>CTN S/WASH F/BQUT PUMP 250ML 4</v>
          </cell>
          <cell r="C5297" t="str">
            <v>P9</v>
          </cell>
          <cell r="D5297">
            <v>81900</v>
          </cell>
        </row>
        <row r="5298">
          <cell r="A5298">
            <v>646146</v>
          </cell>
          <cell r="B5298" t="str">
            <v>CTN S/WASH F/FRESH PUMP 250M 2</v>
          </cell>
          <cell r="C5298" t="str">
            <v>P9</v>
          </cell>
          <cell r="D5298">
            <v>81900</v>
          </cell>
        </row>
        <row r="5299">
          <cell r="A5299">
            <v>646147</v>
          </cell>
          <cell r="B5299" t="str">
            <v>CTN S/WASH EX/CARE PUMP250ML 3</v>
          </cell>
          <cell r="C5299" t="str">
            <v>P9</v>
          </cell>
          <cell r="D5299">
            <v>81900</v>
          </cell>
        </row>
        <row r="5300">
          <cell r="A5300">
            <v>646148</v>
          </cell>
          <cell r="B5300" t="str">
            <v>CTN S/WASH ALOE VERA 500ML 71</v>
          </cell>
          <cell r="C5300" t="str">
            <v>P9</v>
          </cell>
          <cell r="D5300">
            <v>81900</v>
          </cell>
        </row>
        <row r="5301">
          <cell r="A5301">
            <v>646150</v>
          </cell>
          <cell r="B5301" t="str">
            <v>CTN SOFT WASH LANOLIN REF 147</v>
          </cell>
          <cell r="C5301" t="str">
            <v>P9</v>
          </cell>
          <cell r="D5301">
            <v>81900</v>
          </cell>
        </row>
        <row r="5302">
          <cell r="A5302">
            <v>646151</v>
          </cell>
          <cell r="B5302" t="str">
            <v>CTN SOFT WASH VITAMIN E REF142</v>
          </cell>
          <cell r="C5302" t="str">
            <v>P9</v>
          </cell>
          <cell r="D5302">
            <v>81900</v>
          </cell>
        </row>
        <row r="5303">
          <cell r="A5303">
            <v>646152</v>
          </cell>
          <cell r="B5303" t="str">
            <v>CTN SOFT WASH ALOE VERA REF146</v>
          </cell>
          <cell r="C5303" t="str">
            <v>P9</v>
          </cell>
          <cell r="D5303">
            <v>81900</v>
          </cell>
        </row>
        <row r="5304">
          <cell r="A5304">
            <v>646153</v>
          </cell>
          <cell r="B5304" t="str">
            <v>CTN SOFT WASH LANOLIN PUMP 143</v>
          </cell>
          <cell r="C5304" t="str">
            <v>P9</v>
          </cell>
          <cell r="D5304">
            <v>81900</v>
          </cell>
        </row>
        <row r="5305">
          <cell r="A5305">
            <v>646154</v>
          </cell>
          <cell r="B5305" t="str">
            <v>CTN SOFT WASH VITAMIN E PMP144</v>
          </cell>
          <cell r="C5305" t="str">
            <v>P9</v>
          </cell>
          <cell r="D5305">
            <v>81900</v>
          </cell>
        </row>
        <row r="5306">
          <cell r="A5306">
            <v>646155</v>
          </cell>
          <cell r="B5306" t="str">
            <v>CTN SOFT WASH ALOE VERA PMP145</v>
          </cell>
          <cell r="C5306" t="str">
            <v>P9</v>
          </cell>
          <cell r="D5306">
            <v>81900</v>
          </cell>
        </row>
        <row r="5307">
          <cell r="A5307">
            <v>646156</v>
          </cell>
          <cell r="B5307" t="str">
            <v>CTN S/WASH ALOE/V REF PROMO</v>
          </cell>
          <cell r="C5307" t="str">
            <v>P9</v>
          </cell>
          <cell r="D5307">
            <v>81900</v>
          </cell>
        </row>
        <row r="5308">
          <cell r="A5308">
            <v>646157</v>
          </cell>
          <cell r="B5308" t="str">
            <v>CTN S/WASH VITAMIN E REF PROMO</v>
          </cell>
          <cell r="C5308" t="str">
            <v>P9</v>
          </cell>
          <cell r="D5308">
            <v>81900</v>
          </cell>
        </row>
        <row r="5309">
          <cell r="A5309">
            <v>646158</v>
          </cell>
          <cell r="B5309" t="str">
            <v>CTN S/WASH LANOLIN REF PROMO</v>
          </cell>
          <cell r="C5309" t="str">
            <v>P9</v>
          </cell>
          <cell r="D5309">
            <v>81900</v>
          </cell>
        </row>
        <row r="5310">
          <cell r="A5310">
            <v>646159</v>
          </cell>
          <cell r="B5310" t="str">
            <v>CTN S/WASH ALOE/V PMP PROMO</v>
          </cell>
          <cell r="C5310" t="str">
            <v>P9</v>
          </cell>
          <cell r="D5310">
            <v>81900</v>
          </cell>
        </row>
        <row r="5311">
          <cell r="A5311">
            <v>646160</v>
          </cell>
          <cell r="B5311" t="str">
            <v>CTN S/WASH VITAMIN E PMP PROMO</v>
          </cell>
          <cell r="C5311" t="str">
            <v>P9</v>
          </cell>
          <cell r="D5311">
            <v>81900</v>
          </cell>
        </row>
        <row r="5312">
          <cell r="A5312">
            <v>646161</v>
          </cell>
          <cell r="B5312" t="str">
            <v>CTN S/WASH LANOLIN PMP PROMO</v>
          </cell>
          <cell r="C5312" t="str">
            <v>P9</v>
          </cell>
          <cell r="D5312">
            <v>81900</v>
          </cell>
        </row>
        <row r="5313">
          <cell r="A5313">
            <v>646162</v>
          </cell>
          <cell r="B5313" t="str">
            <v>CTN HALSA SHAM W/NUT LV J795</v>
          </cell>
          <cell r="C5313" t="str">
            <v>P9</v>
          </cell>
          <cell r="D5313">
            <v>81900</v>
          </cell>
        </row>
        <row r="5314">
          <cell r="A5314">
            <v>646163</v>
          </cell>
          <cell r="B5314" t="str">
            <v>CTN HALSA SHAM GINGER RT 375ML</v>
          </cell>
          <cell r="C5314" t="str">
            <v>P9</v>
          </cell>
          <cell r="D5314">
            <v>81900</v>
          </cell>
        </row>
        <row r="5315">
          <cell r="A5315">
            <v>646165</v>
          </cell>
          <cell r="B5315" t="str">
            <v>CTN HALSA COND CHAM 375ML J799</v>
          </cell>
          <cell r="C5315" t="str">
            <v>P9</v>
          </cell>
          <cell r="D5315">
            <v>81900</v>
          </cell>
        </row>
        <row r="5316">
          <cell r="A5316">
            <v>646166</v>
          </cell>
          <cell r="B5316" t="str">
            <v>CTN HALSA COND M/GOLD J796</v>
          </cell>
          <cell r="C5316" t="str">
            <v>P9</v>
          </cell>
          <cell r="D5316">
            <v>81900</v>
          </cell>
        </row>
        <row r="5317">
          <cell r="A5317">
            <v>646167</v>
          </cell>
          <cell r="B5317" t="str">
            <v>CTN HALSA COND WALNUT LV J797</v>
          </cell>
          <cell r="C5317" t="str">
            <v>P9</v>
          </cell>
          <cell r="D5317">
            <v>81900</v>
          </cell>
        </row>
        <row r="5318">
          <cell r="A5318">
            <v>646168</v>
          </cell>
          <cell r="B5318" t="str">
            <v>CTN HALSA COND GINGER RT 375ML</v>
          </cell>
          <cell r="C5318" t="str">
            <v>P9</v>
          </cell>
          <cell r="D5318">
            <v>81900</v>
          </cell>
        </row>
        <row r="5319">
          <cell r="A5319">
            <v>646169</v>
          </cell>
          <cell r="B5319" t="str">
            <v>CTN AGREE SHAM NORMAL 200ML 45</v>
          </cell>
          <cell r="C5319" t="str">
            <v>P9</v>
          </cell>
          <cell r="D5319">
            <v>81900</v>
          </cell>
        </row>
        <row r="5320">
          <cell r="A5320">
            <v>646170</v>
          </cell>
          <cell r="B5320" t="str">
            <v>CTN AGREE SHAM PER/DAM 200M 48</v>
          </cell>
          <cell r="C5320" t="str">
            <v>P9</v>
          </cell>
          <cell r="D5320">
            <v>81900</v>
          </cell>
        </row>
        <row r="5321">
          <cell r="A5321">
            <v>646171</v>
          </cell>
          <cell r="B5321" t="str">
            <v>CTN AGREE SHAM DRY 200ML 46</v>
          </cell>
          <cell r="C5321" t="str">
            <v>P9</v>
          </cell>
          <cell r="D5321">
            <v>81900</v>
          </cell>
        </row>
        <row r="5322">
          <cell r="A5322">
            <v>646172</v>
          </cell>
          <cell r="B5322" t="str">
            <v>CTN AGREE SHAM E/DAY 200ML 49</v>
          </cell>
          <cell r="C5322" t="str">
            <v>P9</v>
          </cell>
          <cell r="D5322">
            <v>81900</v>
          </cell>
        </row>
        <row r="5323">
          <cell r="A5323">
            <v>646173</v>
          </cell>
          <cell r="B5323" t="str">
            <v>CTN AGREE SHAM EX/BODY 200M 47</v>
          </cell>
          <cell r="C5323" t="str">
            <v>P9</v>
          </cell>
          <cell r="D5323">
            <v>81900</v>
          </cell>
        </row>
        <row r="5324">
          <cell r="A5324">
            <v>646174</v>
          </cell>
          <cell r="B5324" t="str">
            <v>CTN AGREE SHAM NORMAL 375ML 55</v>
          </cell>
          <cell r="C5324" t="str">
            <v>P9</v>
          </cell>
          <cell r="D5324">
            <v>81900</v>
          </cell>
        </row>
        <row r="5325">
          <cell r="A5325">
            <v>646175</v>
          </cell>
          <cell r="B5325" t="str">
            <v>CTN AGREE SHAM P/DAM 375ML 54</v>
          </cell>
          <cell r="C5325" t="str">
            <v>P9</v>
          </cell>
          <cell r="D5325">
            <v>81900</v>
          </cell>
        </row>
        <row r="5326">
          <cell r="A5326">
            <v>646176</v>
          </cell>
          <cell r="B5326" t="str">
            <v>CTN AGREE SHAM E/DAY 375ML 53</v>
          </cell>
          <cell r="C5326" t="str">
            <v>P9</v>
          </cell>
          <cell r="D5326">
            <v>81900</v>
          </cell>
        </row>
        <row r="5327">
          <cell r="A5327">
            <v>646178</v>
          </cell>
          <cell r="B5327" t="str">
            <v>CTN AGREE COND NORMAL 200ML 42</v>
          </cell>
          <cell r="C5327" t="str">
            <v>P9</v>
          </cell>
          <cell r="D5327">
            <v>81900</v>
          </cell>
        </row>
        <row r="5328">
          <cell r="A5328">
            <v>646179</v>
          </cell>
          <cell r="B5328" t="str">
            <v>CTN AGREE COND P/DAM 200ML 44</v>
          </cell>
          <cell r="C5328" t="str">
            <v>P9</v>
          </cell>
          <cell r="D5328">
            <v>81900</v>
          </cell>
        </row>
        <row r="5329">
          <cell r="A5329">
            <v>646180</v>
          </cell>
          <cell r="B5329" t="str">
            <v>CTN AGREE COND DRY 200ML 43</v>
          </cell>
          <cell r="C5329" t="str">
            <v>P9</v>
          </cell>
          <cell r="D5329">
            <v>81900</v>
          </cell>
        </row>
        <row r="5330">
          <cell r="A5330">
            <v>646181</v>
          </cell>
          <cell r="B5330" t="str">
            <v>CTN AGREE COND E/DAY 200ML 41</v>
          </cell>
          <cell r="C5330" t="str">
            <v>P9</v>
          </cell>
          <cell r="D5330">
            <v>81900</v>
          </cell>
        </row>
        <row r="5331">
          <cell r="A5331">
            <v>646182</v>
          </cell>
          <cell r="B5331" t="str">
            <v>CTN AGREE COND EX/BODY 200M 40</v>
          </cell>
          <cell r="C5331" t="str">
            <v>P9</v>
          </cell>
          <cell r="D5331">
            <v>81900</v>
          </cell>
        </row>
        <row r="5332">
          <cell r="A5332">
            <v>646183</v>
          </cell>
          <cell r="B5332" t="str">
            <v>CTN AGREE COND NORMAL 375ML 50</v>
          </cell>
          <cell r="C5332" t="str">
            <v>P9</v>
          </cell>
          <cell r="D5332">
            <v>81900</v>
          </cell>
        </row>
        <row r="5333">
          <cell r="A5333">
            <v>646184</v>
          </cell>
          <cell r="B5333" t="str">
            <v>CTN AGREE COND P/DAM 375ML 52</v>
          </cell>
          <cell r="C5333" t="str">
            <v>P9</v>
          </cell>
          <cell r="D5333">
            <v>81900</v>
          </cell>
        </row>
        <row r="5334">
          <cell r="A5334">
            <v>646185</v>
          </cell>
          <cell r="B5334" t="str">
            <v>CTN AGREE COND E/DAY 375ML 51</v>
          </cell>
          <cell r="C5334" t="str">
            <v>P9</v>
          </cell>
          <cell r="D5334">
            <v>81900</v>
          </cell>
        </row>
        <row r="5335">
          <cell r="A5335">
            <v>646190</v>
          </cell>
          <cell r="B5335" t="str">
            <v>CTN AGREE SHAM NORMAL 375M 103</v>
          </cell>
          <cell r="C5335" t="str">
            <v>P9</v>
          </cell>
          <cell r="D5335">
            <v>81900</v>
          </cell>
        </row>
        <row r="5336">
          <cell r="A5336">
            <v>646191</v>
          </cell>
          <cell r="B5336" t="str">
            <v>CTN AGREE SHAM E/DAY 375ML 102</v>
          </cell>
          <cell r="C5336" t="str">
            <v>P9</v>
          </cell>
          <cell r="D5336">
            <v>81900</v>
          </cell>
        </row>
        <row r="5337">
          <cell r="A5337">
            <v>646192</v>
          </cell>
          <cell r="B5337" t="str">
            <v>CTN AGREE COND E/DAY 200ML 104</v>
          </cell>
          <cell r="C5337" t="str">
            <v>P9</v>
          </cell>
          <cell r="D5337">
            <v>81900</v>
          </cell>
        </row>
        <row r="5338">
          <cell r="A5338">
            <v>646193</v>
          </cell>
          <cell r="B5338" t="str">
            <v>CTN AGREE COND NORMAL 375M 101</v>
          </cell>
          <cell r="C5338" t="str">
            <v>P9</v>
          </cell>
          <cell r="D5338">
            <v>81900</v>
          </cell>
        </row>
        <row r="5339">
          <cell r="A5339">
            <v>646194</v>
          </cell>
          <cell r="B5339" t="str">
            <v>CTN AGREE COND P/DAM 375ML 100</v>
          </cell>
          <cell r="C5339" t="str">
            <v>P9</v>
          </cell>
          <cell r="D5339">
            <v>81900</v>
          </cell>
        </row>
        <row r="5340">
          <cell r="A5340">
            <v>646195</v>
          </cell>
          <cell r="B5340" t="str">
            <v>CTN AGREE COND E/DAY 375ML 99</v>
          </cell>
          <cell r="C5340" t="str">
            <v>P9</v>
          </cell>
          <cell r="D5340">
            <v>81900</v>
          </cell>
        </row>
        <row r="5341">
          <cell r="A5341">
            <v>646196</v>
          </cell>
          <cell r="B5341" t="str">
            <v>CTN AGREE COND E/DAY 375ML</v>
          </cell>
          <cell r="C5341" t="str">
            <v>P9</v>
          </cell>
          <cell r="D5341">
            <v>81900</v>
          </cell>
        </row>
        <row r="5342">
          <cell r="A5342">
            <v>646197</v>
          </cell>
          <cell r="B5342" t="str">
            <v>CTN AGREE COND P/DAM 375ML 100</v>
          </cell>
          <cell r="C5342" t="str">
            <v>P9</v>
          </cell>
          <cell r="D5342">
            <v>81900</v>
          </cell>
        </row>
        <row r="5343">
          <cell r="A5343">
            <v>646198</v>
          </cell>
          <cell r="B5343" t="str">
            <v>CTN AGREE COND NORMAL 375ML</v>
          </cell>
          <cell r="C5343" t="str">
            <v>P9</v>
          </cell>
          <cell r="D5343">
            <v>81900</v>
          </cell>
        </row>
        <row r="5344">
          <cell r="A5344">
            <v>646199</v>
          </cell>
          <cell r="B5344" t="str">
            <v>CTN AGREE SHAMP E/DAY 375ML</v>
          </cell>
          <cell r="C5344" t="str">
            <v>P9</v>
          </cell>
          <cell r="D5344">
            <v>81900</v>
          </cell>
        </row>
        <row r="5345">
          <cell r="A5345">
            <v>646200</v>
          </cell>
          <cell r="B5345" t="str">
            <v>CTN AGREE SHAM P/DAM/DRY 200ML</v>
          </cell>
          <cell r="C5345" t="str">
            <v>P9</v>
          </cell>
          <cell r="D5345">
            <v>81900</v>
          </cell>
        </row>
        <row r="5346">
          <cell r="A5346">
            <v>646201</v>
          </cell>
          <cell r="B5346" t="str">
            <v>CTN AGREE SHAM P/DAM/DRY 375ML</v>
          </cell>
          <cell r="C5346" t="str">
            <v>P9</v>
          </cell>
          <cell r="D5346">
            <v>81900</v>
          </cell>
        </row>
        <row r="5347">
          <cell r="A5347">
            <v>646202</v>
          </cell>
          <cell r="B5347" t="str">
            <v>CTN AGREE COND P/DAM/DRY 200ML</v>
          </cell>
          <cell r="C5347" t="str">
            <v>P9</v>
          </cell>
          <cell r="D5347">
            <v>81900</v>
          </cell>
        </row>
        <row r="5348">
          <cell r="A5348">
            <v>646203</v>
          </cell>
          <cell r="B5348" t="str">
            <v>CTN AGREE COND P/DAM/DRY 375ML</v>
          </cell>
          <cell r="C5348" t="str">
            <v>P9</v>
          </cell>
          <cell r="D5348">
            <v>81900</v>
          </cell>
        </row>
        <row r="5349">
          <cell r="A5349">
            <v>646205</v>
          </cell>
          <cell r="B5349" t="str">
            <v>CTN AGREE SHAMP PERM DAM 375ML</v>
          </cell>
          <cell r="C5349" t="str">
            <v>P9</v>
          </cell>
          <cell r="D5349">
            <v>81900</v>
          </cell>
        </row>
        <row r="5350">
          <cell r="A5350">
            <v>646206</v>
          </cell>
          <cell r="B5350" t="str">
            <v>CTN AGREE SHAMP E/DAY 375ML</v>
          </cell>
          <cell r="C5350" t="str">
            <v>P9</v>
          </cell>
          <cell r="D5350">
            <v>81900</v>
          </cell>
        </row>
        <row r="5351">
          <cell r="A5351">
            <v>646207</v>
          </cell>
          <cell r="B5351" t="str">
            <v>CTN AGREE SHAMP NORMAL 375ML</v>
          </cell>
          <cell r="C5351" t="str">
            <v>P9</v>
          </cell>
          <cell r="D5351">
            <v>81900</v>
          </cell>
        </row>
        <row r="5352">
          <cell r="A5352">
            <v>646208</v>
          </cell>
          <cell r="B5352" t="str">
            <v>CTN AGREE COND PERM DAM 375ML</v>
          </cell>
          <cell r="C5352" t="str">
            <v>P9</v>
          </cell>
          <cell r="D5352">
            <v>81900</v>
          </cell>
        </row>
        <row r="5353">
          <cell r="A5353">
            <v>646209</v>
          </cell>
          <cell r="B5353" t="str">
            <v>CTN AGREE COND E/DAY 375ML</v>
          </cell>
          <cell r="C5353" t="str">
            <v>P9</v>
          </cell>
          <cell r="D5353">
            <v>81900</v>
          </cell>
        </row>
        <row r="5354">
          <cell r="A5354">
            <v>646210</v>
          </cell>
          <cell r="B5354" t="str">
            <v>CTN AGREE COND NORMAL 375ML</v>
          </cell>
          <cell r="C5354" t="str">
            <v>P9</v>
          </cell>
          <cell r="D5354">
            <v>81900</v>
          </cell>
        </row>
        <row r="5355">
          <cell r="A5355">
            <v>646211</v>
          </cell>
          <cell r="B5355" t="str">
            <v>CTN AGREE SHAMP NORMAL 375 ML</v>
          </cell>
          <cell r="C5355" t="str">
            <v>P9</v>
          </cell>
          <cell r="D5355">
            <v>81900</v>
          </cell>
        </row>
        <row r="5356">
          <cell r="A5356">
            <v>646212</v>
          </cell>
          <cell r="B5356" t="str">
            <v>CTN AGREE SHAMP PER/DAM 375 ML</v>
          </cell>
          <cell r="C5356" t="str">
            <v>P9</v>
          </cell>
          <cell r="D5356">
            <v>81900</v>
          </cell>
        </row>
        <row r="5357">
          <cell r="A5357">
            <v>646213</v>
          </cell>
          <cell r="B5357" t="str">
            <v>CTN AGREE SHAMP E/DAY 375 ML</v>
          </cell>
          <cell r="C5357" t="str">
            <v>P9</v>
          </cell>
          <cell r="D5357">
            <v>81900</v>
          </cell>
        </row>
        <row r="5358">
          <cell r="A5358">
            <v>646214</v>
          </cell>
          <cell r="B5358" t="str">
            <v>CTN AGREE COND NORMAL 375 ML</v>
          </cell>
          <cell r="C5358" t="str">
            <v>P9</v>
          </cell>
          <cell r="D5358">
            <v>81900</v>
          </cell>
        </row>
        <row r="5359">
          <cell r="A5359">
            <v>646215</v>
          </cell>
          <cell r="B5359" t="str">
            <v>CTN AGREE COND PERM/DAM 375ML</v>
          </cell>
          <cell r="C5359" t="str">
            <v>P9</v>
          </cell>
          <cell r="D5359">
            <v>81900</v>
          </cell>
        </row>
        <row r="5360">
          <cell r="A5360">
            <v>646216</v>
          </cell>
          <cell r="B5360" t="str">
            <v>CTN AGREE COND E/DAY 375ML</v>
          </cell>
          <cell r="C5360" t="str">
            <v>P9</v>
          </cell>
          <cell r="D5360">
            <v>81900</v>
          </cell>
        </row>
        <row r="5361">
          <cell r="A5361">
            <v>646217</v>
          </cell>
          <cell r="B5361" t="str">
            <v>CTN AGREE SHAMP NORMAL 375ML</v>
          </cell>
          <cell r="C5361" t="str">
            <v>P9</v>
          </cell>
          <cell r="D5361">
            <v>81900</v>
          </cell>
        </row>
        <row r="5362">
          <cell r="A5362">
            <v>646218</v>
          </cell>
          <cell r="B5362" t="str">
            <v>CTN AGREE SHAMP PERM DAM 375ML</v>
          </cell>
          <cell r="C5362" t="str">
            <v>P9</v>
          </cell>
          <cell r="D5362">
            <v>81900</v>
          </cell>
        </row>
        <row r="5363">
          <cell r="A5363">
            <v>646219</v>
          </cell>
          <cell r="B5363" t="str">
            <v>CTN SOFT WASH LANOLIN REF</v>
          </cell>
          <cell r="C5363" t="str">
            <v>P9</v>
          </cell>
          <cell r="D5363">
            <v>81900</v>
          </cell>
        </row>
        <row r="5364">
          <cell r="A5364">
            <v>646220</v>
          </cell>
          <cell r="B5364" t="str">
            <v>CTN SOFT WASH VITAMIN E REF</v>
          </cell>
          <cell r="C5364" t="str">
            <v>P9</v>
          </cell>
          <cell r="D5364">
            <v>81900</v>
          </cell>
        </row>
        <row r="5365">
          <cell r="A5365">
            <v>646221</v>
          </cell>
          <cell r="B5365" t="str">
            <v>CTN SOFT WASH ALOE VERA REF</v>
          </cell>
          <cell r="C5365" t="str">
            <v>P9</v>
          </cell>
          <cell r="D5365">
            <v>81900</v>
          </cell>
        </row>
        <row r="5366">
          <cell r="A5366">
            <v>646222</v>
          </cell>
          <cell r="B5366" t="str">
            <v>CTN SOFT WASH LAN F/BOUQUET</v>
          </cell>
          <cell r="C5366" t="str">
            <v>P9</v>
          </cell>
          <cell r="D5366">
            <v>81900</v>
          </cell>
        </row>
        <row r="5367">
          <cell r="A5367">
            <v>646223</v>
          </cell>
          <cell r="B5367" t="str">
            <v>CTN SOFT WASH VITAMIN E PMP</v>
          </cell>
          <cell r="C5367" t="str">
            <v>P9</v>
          </cell>
          <cell r="D5367">
            <v>81900</v>
          </cell>
        </row>
        <row r="5368">
          <cell r="A5368">
            <v>646224</v>
          </cell>
          <cell r="B5368" t="str">
            <v>CTN SOFT WASH ALOE VERA PMP</v>
          </cell>
          <cell r="C5368" t="str">
            <v>P9</v>
          </cell>
          <cell r="D5368">
            <v>81900</v>
          </cell>
        </row>
        <row r="5369">
          <cell r="A5369">
            <v>646225</v>
          </cell>
          <cell r="B5369" t="str">
            <v>CTN SOFTWASH FOTTLE 500ML</v>
          </cell>
          <cell r="C5369" t="str">
            <v>P9</v>
          </cell>
          <cell r="D5369">
            <v>81900</v>
          </cell>
        </row>
        <row r="5370">
          <cell r="A5370">
            <v>646230</v>
          </cell>
          <cell r="B5370" t="str">
            <v>CTN AGREE COND NORMAL 375ML</v>
          </cell>
          <cell r="C5370" t="str">
            <v>P9</v>
          </cell>
          <cell r="D5370">
            <v>81900</v>
          </cell>
        </row>
        <row r="5371">
          <cell r="A5371">
            <v>646231</v>
          </cell>
          <cell r="B5371" t="str">
            <v>CTN AGREE COND E/DAY 375ML</v>
          </cell>
          <cell r="C5371" t="str">
            <v>P9</v>
          </cell>
          <cell r="D5371">
            <v>81900</v>
          </cell>
        </row>
        <row r="5372">
          <cell r="A5372">
            <v>646232</v>
          </cell>
          <cell r="B5372" t="str">
            <v>CTN AGREE COND P/DAM 375ML 100</v>
          </cell>
          <cell r="C5372" t="str">
            <v>P9</v>
          </cell>
          <cell r="D5372">
            <v>81900</v>
          </cell>
        </row>
        <row r="5373">
          <cell r="A5373">
            <v>646235</v>
          </cell>
          <cell r="B5373" t="str">
            <v>CTN AGREE SHAMP NORMAL 375ML</v>
          </cell>
          <cell r="C5373" t="str">
            <v>P9</v>
          </cell>
          <cell r="D5373">
            <v>81900</v>
          </cell>
        </row>
        <row r="5374">
          <cell r="A5374">
            <v>646236</v>
          </cell>
          <cell r="B5374" t="str">
            <v>CTN AGREE SHAMP PERM DAM 375ML</v>
          </cell>
          <cell r="C5374" t="str">
            <v>P9</v>
          </cell>
          <cell r="D5374">
            <v>81900</v>
          </cell>
        </row>
        <row r="5375">
          <cell r="A5375">
            <v>646237</v>
          </cell>
          <cell r="B5375" t="str">
            <v>CTN AGREE SHAMP E/DAY 375ML</v>
          </cell>
          <cell r="C5375" t="str">
            <v>P9</v>
          </cell>
          <cell r="D5375">
            <v>81900</v>
          </cell>
        </row>
        <row r="5376">
          <cell r="A5376">
            <v>646238</v>
          </cell>
          <cell r="B5376" t="str">
            <v>CTN AGREE FRIZ CONT SPR GEL</v>
          </cell>
          <cell r="C5376" t="str">
            <v>P2</v>
          </cell>
          <cell r="D5376">
            <v>0</v>
          </cell>
        </row>
        <row r="5377">
          <cell r="A5377">
            <v>646239</v>
          </cell>
          <cell r="B5377" t="str">
            <v>CTN AGREE EXT HOLD SPR GEL</v>
          </cell>
          <cell r="C5377" t="str">
            <v>P2</v>
          </cell>
          <cell r="D5377">
            <v>0</v>
          </cell>
        </row>
        <row r="5378">
          <cell r="A5378">
            <v>646299</v>
          </cell>
          <cell r="B5378" t="str">
            <v>SUCTION NOZZLE WET 37CM</v>
          </cell>
          <cell r="C5378" t="str">
            <v>ID</v>
          </cell>
          <cell r="D5378">
            <v>89307</v>
          </cell>
        </row>
        <row r="5379">
          <cell r="A5379">
            <v>646300</v>
          </cell>
          <cell r="B5379" t="str">
            <v>CTN SOFT WASH LANOLIN REFILL</v>
          </cell>
          <cell r="C5379" t="str">
            <v>P9</v>
          </cell>
          <cell r="D5379">
            <v>81900</v>
          </cell>
        </row>
        <row r="5380">
          <cell r="A5380">
            <v>646301</v>
          </cell>
          <cell r="B5380" t="str">
            <v>CTN SOFT WASH VITAMIN E PUMP</v>
          </cell>
          <cell r="C5380" t="str">
            <v>P9</v>
          </cell>
          <cell r="D5380">
            <v>81900</v>
          </cell>
        </row>
        <row r="5381">
          <cell r="A5381">
            <v>646303</v>
          </cell>
          <cell r="B5381" t="str">
            <v>CTN SOFT WASH VITAMIN E REFILL</v>
          </cell>
          <cell r="C5381" t="str">
            <v>P9</v>
          </cell>
          <cell r="D5381">
            <v>81900</v>
          </cell>
        </row>
        <row r="5382">
          <cell r="A5382">
            <v>646305</v>
          </cell>
          <cell r="B5382" t="str">
            <v>CTN SOFT WASH ALOE VERA REFILL</v>
          </cell>
          <cell r="C5382" t="str">
            <v>P9</v>
          </cell>
          <cell r="D5382">
            <v>81900</v>
          </cell>
        </row>
        <row r="5383">
          <cell r="A5383">
            <v>646307</v>
          </cell>
          <cell r="B5383" t="str">
            <v>CTN SOFT WASH LANOLIN  PUMP</v>
          </cell>
          <cell r="C5383" t="str">
            <v>P9</v>
          </cell>
          <cell r="D5383">
            <v>81900</v>
          </cell>
        </row>
        <row r="5384">
          <cell r="A5384">
            <v>646309</v>
          </cell>
          <cell r="B5384" t="str">
            <v>CTN SOFT WASH ALOE VERA PUMP</v>
          </cell>
          <cell r="C5384" t="str">
            <v>P9</v>
          </cell>
          <cell r="D5384">
            <v>81900</v>
          </cell>
        </row>
        <row r="5385">
          <cell r="A5385">
            <v>646412</v>
          </cell>
          <cell r="B5385" t="str">
            <v>CTN REFRESH INDUSTRIAL 5KG</v>
          </cell>
          <cell r="C5385" t="str">
            <v>P9</v>
          </cell>
          <cell r="D5385">
            <v>81900</v>
          </cell>
        </row>
        <row r="5386">
          <cell r="A5386">
            <v>646459</v>
          </cell>
          <cell r="B5386" t="str">
            <v>CTN S/WASH ALOE/V PMP PROMO</v>
          </cell>
          <cell r="C5386" t="str">
            <v>P7</v>
          </cell>
          <cell r="D5386">
            <v>81900</v>
          </cell>
        </row>
        <row r="5387">
          <cell r="A5387">
            <v>647037</v>
          </cell>
          <cell r="B5387" t="str">
            <v>TRIGGER MM/WINDEX WHITE</v>
          </cell>
          <cell r="C5387" t="str">
            <v>PF</v>
          </cell>
          <cell r="D5387">
            <v>7074</v>
          </cell>
        </row>
        <row r="5388">
          <cell r="A5388">
            <v>647170</v>
          </cell>
          <cell r="B5388" t="str">
            <v>CTN HALSA 2/1 X/BODY 375ML 94</v>
          </cell>
          <cell r="C5388" t="str">
            <v>P9</v>
          </cell>
          <cell r="D5388">
            <v>81900</v>
          </cell>
        </row>
        <row r="5389">
          <cell r="A5389">
            <v>647171</v>
          </cell>
          <cell r="B5389" t="str">
            <v>CTN HALSA 2/1 DRY/PERM 375M 93</v>
          </cell>
          <cell r="C5389" t="str">
            <v>P9</v>
          </cell>
          <cell r="D5389">
            <v>81900</v>
          </cell>
        </row>
        <row r="5390">
          <cell r="A5390">
            <v>647172</v>
          </cell>
          <cell r="B5390" t="str">
            <v>CTN HALSA 2/1 NORMAL 375ML 95</v>
          </cell>
          <cell r="C5390" t="str">
            <v>P9</v>
          </cell>
          <cell r="D5390">
            <v>81900</v>
          </cell>
        </row>
        <row r="5391">
          <cell r="A5391">
            <v>647173</v>
          </cell>
          <cell r="B5391" t="str">
            <v>CTN HALSA 2/1 OILY      375 ML</v>
          </cell>
          <cell r="C5391" t="str">
            <v>P9</v>
          </cell>
          <cell r="D5391">
            <v>81900</v>
          </cell>
        </row>
        <row r="5392">
          <cell r="A5392">
            <v>647200</v>
          </cell>
          <cell r="B5392" t="str">
            <v>CARTON T/D FRESH PINE</v>
          </cell>
          <cell r="C5392" t="str">
            <v>P2</v>
          </cell>
          <cell r="D5392">
            <v>81900</v>
          </cell>
        </row>
        <row r="5393">
          <cell r="A5393">
            <v>647201</v>
          </cell>
          <cell r="B5393" t="str">
            <v>CTN TOILET DUCK EUCALYPT 500ML</v>
          </cell>
          <cell r="C5393" t="str">
            <v>P9</v>
          </cell>
          <cell r="D5393">
            <v>70640</v>
          </cell>
        </row>
        <row r="5394">
          <cell r="A5394">
            <v>647202</v>
          </cell>
          <cell r="B5394" t="str">
            <v>CTN T/DUCK P/POURRI</v>
          </cell>
          <cell r="C5394" t="str">
            <v>P2</v>
          </cell>
          <cell r="D5394">
            <v>81900</v>
          </cell>
        </row>
        <row r="5395">
          <cell r="A5395">
            <v>647203</v>
          </cell>
          <cell r="B5395" t="str">
            <v>CARTON T/D FRESH FLOWERS</v>
          </cell>
          <cell r="C5395" t="str">
            <v>P2</v>
          </cell>
          <cell r="D5395">
            <v>81900</v>
          </cell>
        </row>
        <row r="5396">
          <cell r="A5396">
            <v>647204</v>
          </cell>
          <cell r="B5396" t="str">
            <v>CTN TOILET DUCK BLUE 500ML</v>
          </cell>
          <cell r="C5396" t="str">
            <v>P9</v>
          </cell>
          <cell r="D5396">
            <v>70640</v>
          </cell>
        </row>
        <row r="5397">
          <cell r="A5397">
            <v>647205</v>
          </cell>
          <cell r="B5397" t="str">
            <v>CARTON T/D FRESH LEMON</v>
          </cell>
          <cell r="C5397" t="str">
            <v>P2</v>
          </cell>
          <cell r="D5397">
            <v>81900</v>
          </cell>
        </row>
        <row r="5398">
          <cell r="A5398">
            <v>647206</v>
          </cell>
          <cell r="B5398" t="str">
            <v>CTN TOILET DUCK BLUE 500ML</v>
          </cell>
          <cell r="C5398" t="str">
            <v>P9</v>
          </cell>
          <cell r="D5398">
            <v>70640</v>
          </cell>
        </row>
        <row r="5399">
          <cell r="A5399">
            <v>647207</v>
          </cell>
          <cell r="B5399" t="str">
            <v>CTN TOILET DUCK GREEN 500ML</v>
          </cell>
          <cell r="C5399" t="str">
            <v>P9</v>
          </cell>
          <cell r="D5399">
            <v>70640</v>
          </cell>
        </row>
        <row r="5400">
          <cell r="A5400">
            <v>647208</v>
          </cell>
          <cell r="B5400" t="str">
            <v>CTN DUCK BLEACH C/CLEANSER</v>
          </cell>
          <cell r="C5400" t="str">
            <v>P9</v>
          </cell>
          <cell r="D5400">
            <v>0</v>
          </cell>
        </row>
        <row r="5401">
          <cell r="A5401">
            <v>647209</v>
          </cell>
          <cell r="B5401" t="str">
            <v>CTN TOILET DUCK GREEN 500ML</v>
          </cell>
          <cell r="C5401" t="str">
            <v>P9</v>
          </cell>
          <cell r="D5401">
            <v>70640</v>
          </cell>
        </row>
        <row r="5402">
          <cell r="A5402">
            <v>647210</v>
          </cell>
          <cell r="B5402" t="str">
            <v>CTN TOILET DUCK EUCALYPT 500ML</v>
          </cell>
          <cell r="C5402" t="str">
            <v>P9</v>
          </cell>
          <cell r="D5402">
            <v>70640</v>
          </cell>
        </row>
        <row r="5403">
          <cell r="A5403">
            <v>647211</v>
          </cell>
          <cell r="B5403" t="str">
            <v>CTN DUCK BCC + Fragrance 500mL</v>
          </cell>
          <cell r="C5403" t="str">
            <v>P2</v>
          </cell>
          <cell r="D5403">
            <v>0</v>
          </cell>
        </row>
        <row r="5404">
          <cell r="A5404">
            <v>647212</v>
          </cell>
          <cell r="B5404" t="str">
            <v>CTN TOILET DUCK BLUE 500ML</v>
          </cell>
          <cell r="C5404" t="str">
            <v>P9</v>
          </cell>
          <cell r="D5404">
            <v>70640</v>
          </cell>
        </row>
        <row r="5405">
          <cell r="A5405">
            <v>647213</v>
          </cell>
          <cell r="B5405" t="str">
            <v>CTN TOILET DUCK GREEN 500ML</v>
          </cell>
          <cell r="C5405" t="str">
            <v>P9</v>
          </cell>
          <cell r="D5405">
            <v>70640</v>
          </cell>
        </row>
        <row r="5406">
          <cell r="A5406">
            <v>647214</v>
          </cell>
          <cell r="B5406" t="str">
            <v>CTN TOILET DUCK EUCALYPT 500ML</v>
          </cell>
          <cell r="C5406" t="str">
            <v>P9</v>
          </cell>
          <cell r="D5406">
            <v>70640</v>
          </cell>
        </row>
        <row r="5407">
          <cell r="A5407">
            <v>647215</v>
          </cell>
          <cell r="B5407" t="str">
            <v>CTN TOILET DUCK BLUE BIO 500ML</v>
          </cell>
          <cell r="C5407" t="str">
            <v>P9</v>
          </cell>
          <cell r="D5407">
            <v>81900</v>
          </cell>
        </row>
        <row r="5408">
          <cell r="A5408">
            <v>647216</v>
          </cell>
          <cell r="B5408" t="str">
            <v>CTN TOILET DUCK GREENBIO 500ML</v>
          </cell>
          <cell r="C5408" t="str">
            <v>P9</v>
          </cell>
          <cell r="D5408">
            <v>81900</v>
          </cell>
        </row>
        <row r="5409">
          <cell r="A5409">
            <v>647217</v>
          </cell>
          <cell r="B5409" t="str">
            <v>CTN TOILET DUCK Bonus Pack</v>
          </cell>
          <cell r="C5409" t="str">
            <v>P9</v>
          </cell>
          <cell r="D5409">
            <v>81900</v>
          </cell>
        </row>
        <row r="5410">
          <cell r="A5410">
            <v>647218</v>
          </cell>
          <cell r="B5410" t="str">
            <v>CTN TOILET DUCK BLUE BIO 500 M</v>
          </cell>
          <cell r="C5410" t="str">
            <v>P9</v>
          </cell>
          <cell r="D5410">
            <v>81900</v>
          </cell>
        </row>
        <row r="5411">
          <cell r="A5411">
            <v>647219</v>
          </cell>
          <cell r="B5411" t="str">
            <v>CTN TOILET DUCK GREEN BIO 500M</v>
          </cell>
          <cell r="C5411" t="str">
            <v>P9</v>
          </cell>
          <cell r="D5411">
            <v>81900</v>
          </cell>
        </row>
        <row r="5412">
          <cell r="A5412">
            <v>647220</v>
          </cell>
          <cell r="B5412" t="str">
            <v>CTN TOILET DUCK EUC BIO 500 ML</v>
          </cell>
          <cell r="C5412" t="str">
            <v>P9</v>
          </cell>
          <cell r="D5412">
            <v>81900</v>
          </cell>
        </row>
        <row r="5413">
          <cell r="A5413">
            <v>647221</v>
          </cell>
          <cell r="B5413" t="str">
            <v>CTN T/DUCK POTPOURR PINK 500ML</v>
          </cell>
          <cell r="C5413" t="str">
            <v>P9</v>
          </cell>
          <cell r="D5413">
            <v>81900</v>
          </cell>
        </row>
        <row r="5414">
          <cell r="A5414">
            <v>647222</v>
          </cell>
          <cell r="B5414" t="str">
            <v>CTN T/DUCK FOTTLE 500ML</v>
          </cell>
          <cell r="C5414" t="str">
            <v>P9</v>
          </cell>
          <cell r="D5414">
            <v>81900</v>
          </cell>
        </row>
        <row r="5415">
          <cell r="A5415">
            <v>647223</v>
          </cell>
          <cell r="B5415" t="str">
            <v>CTN FOTTLE T/DUCK PROMO</v>
          </cell>
          <cell r="C5415" t="str">
            <v>P9</v>
          </cell>
          <cell r="D5415">
            <v>81900</v>
          </cell>
        </row>
        <row r="5416">
          <cell r="A5416">
            <v>647224</v>
          </cell>
          <cell r="B5416" t="str">
            <v>CTN T/DUCK JAPAN GARDEN 500 mL</v>
          </cell>
          <cell r="C5416" t="str">
            <v>P9</v>
          </cell>
          <cell r="D5416">
            <v>81900</v>
          </cell>
        </row>
        <row r="5417">
          <cell r="A5417">
            <v>647225</v>
          </cell>
          <cell r="B5417" t="str">
            <v>CTN TOILET DUCK ACTIVE   500ML</v>
          </cell>
          <cell r="C5417" t="str">
            <v>P9</v>
          </cell>
          <cell r="D5417">
            <v>81900</v>
          </cell>
        </row>
        <row r="5418">
          <cell r="A5418">
            <v>647226</v>
          </cell>
          <cell r="B5418" t="str">
            <v>CTN T/D BCCLeanser 500mL</v>
          </cell>
          <cell r="C5418" t="str">
            <v>P2</v>
          </cell>
          <cell r="D5418">
            <v>81900</v>
          </cell>
        </row>
        <row r="5419">
          <cell r="A5419">
            <v>647227</v>
          </cell>
          <cell r="B5419" t="str">
            <v>CTN T/D FRESH PINE SA BOTTLE</v>
          </cell>
          <cell r="C5419" t="str">
            <v>P2</v>
          </cell>
          <cell r="D5419">
            <v>81900</v>
          </cell>
        </row>
        <row r="5420">
          <cell r="A5420">
            <v>647228</v>
          </cell>
          <cell r="B5420" t="str">
            <v>CTN T/D FRESH FLOWER SA BOTTLE</v>
          </cell>
          <cell r="C5420" t="str">
            <v>P2</v>
          </cell>
          <cell r="D5420">
            <v>81900</v>
          </cell>
        </row>
        <row r="5421">
          <cell r="A5421">
            <v>647229</v>
          </cell>
          <cell r="B5421" t="str">
            <v>CTN T/D FRESH LEMON  SA BOTTLE</v>
          </cell>
          <cell r="C5421" t="str">
            <v>P2</v>
          </cell>
          <cell r="D5421">
            <v>81900</v>
          </cell>
        </row>
        <row r="5422">
          <cell r="A5422">
            <v>647230</v>
          </cell>
          <cell r="B5422" t="str">
            <v>CTN T/DUCK POT/POURRI</v>
          </cell>
          <cell r="C5422" t="str">
            <v>P9</v>
          </cell>
          <cell r="D5422">
            <v>81900</v>
          </cell>
        </row>
        <row r="5423">
          <cell r="A5423">
            <v>647231</v>
          </cell>
          <cell r="B5423" t="str">
            <v>CARTON T/DUCK BLUE</v>
          </cell>
          <cell r="C5423" t="str">
            <v>P9</v>
          </cell>
          <cell r="D5423">
            <v>81900</v>
          </cell>
        </row>
        <row r="5424">
          <cell r="A5424">
            <v>647232</v>
          </cell>
          <cell r="B5424" t="str">
            <v>CARTON T/DUCK GREEN</v>
          </cell>
          <cell r="C5424" t="str">
            <v>P9</v>
          </cell>
          <cell r="D5424">
            <v>81900</v>
          </cell>
        </row>
        <row r="5425">
          <cell r="A5425">
            <v>647233</v>
          </cell>
          <cell r="B5425" t="str">
            <v>CARTON T/DUCK EUCALYPTUS</v>
          </cell>
          <cell r="C5425" t="str">
            <v>P9</v>
          </cell>
          <cell r="D5425">
            <v>81900</v>
          </cell>
        </row>
        <row r="5426">
          <cell r="A5426">
            <v>647234</v>
          </cell>
          <cell r="B5426" t="str">
            <v>CTN SUPER STRIDE</v>
          </cell>
          <cell r="C5426" t="str">
            <v>P9</v>
          </cell>
          <cell r="D5426">
            <v>81900</v>
          </cell>
        </row>
        <row r="5427">
          <cell r="A5427">
            <v>647235</v>
          </cell>
          <cell r="B5427" t="str">
            <v>CTN ONE GO</v>
          </cell>
          <cell r="C5427" t="str">
            <v>P9</v>
          </cell>
          <cell r="D5427">
            <v>81900</v>
          </cell>
        </row>
        <row r="5428">
          <cell r="A5428">
            <v>647236</v>
          </cell>
          <cell r="B5428" t="str">
            <v>CTN VINYL MAGIC 500ML</v>
          </cell>
          <cell r="C5428" t="str">
            <v>P9</v>
          </cell>
          <cell r="D5428">
            <v>81900</v>
          </cell>
        </row>
        <row r="5429">
          <cell r="A5429">
            <v>647237</v>
          </cell>
          <cell r="B5429" t="str">
            <v>CARTON SLATE &amp; TERRACOTTA</v>
          </cell>
          <cell r="C5429" t="str">
            <v>P9</v>
          </cell>
          <cell r="D5429">
            <v>81900</v>
          </cell>
        </row>
        <row r="5430">
          <cell r="A5430">
            <v>647238</v>
          </cell>
          <cell r="B5430" t="str">
            <v>CTN MULTI 500ML TRIGGER</v>
          </cell>
          <cell r="C5430" t="str">
            <v>P9</v>
          </cell>
          <cell r="D5430">
            <v>81900</v>
          </cell>
        </row>
        <row r="5431">
          <cell r="A5431">
            <v>647239</v>
          </cell>
          <cell r="B5431" t="str">
            <v>BOT MULTI SPRAY WHITE HDPE</v>
          </cell>
          <cell r="C5431" t="str">
            <v>P9</v>
          </cell>
          <cell r="D5431">
            <v>9832</v>
          </cell>
        </row>
        <row r="5432">
          <cell r="A5432">
            <v>647240</v>
          </cell>
          <cell r="B5432" t="str">
            <v>CTN TILE &amp; GROUT         500ML</v>
          </cell>
          <cell r="C5432" t="str">
            <v>P9</v>
          </cell>
          <cell r="D5432">
            <v>81900</v>
          </cell>
        </row>
        <row r="5433">
          <cell r="A5433">
            <v>647241</v>
          </cell>
          <cell r="B5433" t="str">
            <v>CTN JAPANESE TOILET DUCK</v>
          </cell>
          <cell r="C5433" t="str">
            <v>P2</v>
          </cell>
          <cell r="D5433">
            <v>81900</v>
          </cell>
        </row>
        <row r="5434">
          <cell r="A5434">
            <v>647242</v>
          </cell>
          <cell r="B5434" t="str">
            <v>CTN JPN SHUT JASMINE     350GM</v>
          </cell>
          <cell r="C5434" t="str">
            <v>P9</v>
          </cell>
          <cell r="D5434">
            <v>81900</v>
          </cell>
        </row>
        <row r="5435">
          <cell r="A5435">
            <v>647243</v>
          </cell>
          <cell r="B5435" t="str">
            <v>CTN JPN SHUT KINMOKUSEI  350GM</v>
          </cell>
          <cell r="C5435" t="str">
            <v>P9</v>
          </cell>
          <cell r="D5435">
            <v>81900</v>
          </cell>
        </row>
        <row r="5436">
          <cell r="A5436">
            <v>647244</v>
          </cell>
          <cell r="B5436" t="str">
            <v>CTN JPN SHUT LEMON       350GM</v>
          </cell>
          <cell r="C5436" t="str">
            <v>P9</v>
          </cell>
          <cell r="D5436">
            <v>81900</v>
          </cell>
        </row>
        <row r="5437">
          <cell r="A5437">
            <v>647245</v>
          </cell>
          <cell r="B5437" t="str">
            <v>CTN JPN SHUT JASMINE     660GM</v>
          </cell>
          <cell r="C5437" t="str">
            <v>P9</v>
          </cell>
          <cell r="D5437">
            <v>81900</v>
          </cell>
        </row>
        <row r="5438">
          <cell r="A5438">
            <v>647246</v>
          </cell>
          <cell r="B5438" t="str">
            <v>CTN JPN SHUT KINMOKUSEI  660GM</v>
          </cell>
          <cell r="C5438" t="str">
            <v>P9</v>
          </cell>
          <cell r="D5438">
            <v>81900</v>
          </cell>
        </row>
        <row r="5439">
          <cell r="A5439">
            <v>647247</v>
          </cell>
          <cell r="B5439" t="str">
            <v>CTN JPN SHUT LEMON       660GM</v>
          </cell>
          <cell r="C5439" t="str">
            <v>P9</v>
          </cell>
          <cell r="D5439">
            <v>81900</v>
          </cell>
        </row>
        <row r="5440">
          <cell r="A5440">
            <v>647248</v>
          </cell>
          <cell r="B5440" t="str">
            <v>CTN JPN ZUKKURIN         350GM</v>
          </cell>
          <cell r="C5440" t="str">
            <v>P9</v>
          </cell>
          <cell r="D5440">
            <v>81900</v>
          </cell>
        </row>
        <row r="5441">
          <cell r="A5441">
            <v>647249</v>
          </cell>
          <cell r="B5441" t="str">
            <v>DIVIDER JPN SHUT/ZUKK    350GM</v>
          </cell>
          <cell r="C5441" t="str">
            <v>P9</v>
          </cell>
          <cell r="D5441">
            <v>81900</v>
          </cell>
        </row>
        <row r="5442">
          <cell r="A5442">
            <v>647250</v>
          </cell>
          <cell r="B5442" t="str">
            <v>CARTON TILE &amp; GROUT CLNR 500mL</v>
          </cell>
          <cell r="C5442" t="str">
            <v>P9</v>
          </cell>
          <cell r="D5442">
            <v>81900</v>
          </cell>
        </row>
        <row r="5443">
          <cell r="A5443">
            <v>647251</v>
          </cell>
          <cell r="B5443" t="str">
            <v>CTN TOILET DUCK BONUS PACK</v>
          </cell>
          <cell r="C5443" t="str">
            <v>P9</v>
          </cell>
          <cell r="D5443">
            <v>0</v>
          </cell>
        </row>
        <row r="5444">
          <cell r="A5444">
            <v>647252</v>
          </cell>
          <cell r="B5444" t="str">
            <v>DIVIDER JPN SHUT       660GM</v>
          </cell>
          <cell r="C5444" t="str">
            <v>P9</v>
          </cell>
          <cell r="D5444">
            <v>81900</v>
          </cell>
        </row>
        <row r="5445">
          <cell r="A5445">
            <v>647253</v>
          </cell>
          <cell r="B5445" t="str">
            <v>CARTON ONE GO            500mL</v>
          </cell>
          <cell r="C5445" t="str">
            <v>P9</v>
          </cell>
          <cell r="D5445">
            <v>81900</v>
          </cell>
        </row>
        <row r="5446">
          <cell r="A5446">
            <v>647254</v>
          </cell>
          <cell r="B5446" t="str">
            <v>CARTON SUPER SHINE       500mL</v>
          </cell>
          <cell r="C5446" t="str">
            <v>P9</v>
          </cell>
          <cell r="D5446">
            <v>81900</v>
          </cell>
        </row>
        <row r="5447">
          <cell r="A5447">
            <v>647255</v>
          </cell>
          <cell r="B5447" t="str">
            <v>CARTON VINYL MAGIC       500mL</v>
          </cell>
          <cell r="C5447" t="str">
            <v>P9</v>
          </cell>
          <cell r="D5447">
            <v>81900</v>
          </cell>
        </row>
        <row r="5448">
          <cell r="A5448">
            <v>647256</v>
          </cell>
          <cell r="B5448" t="str">
            <v>CARTON TILE MAGIC       500mL</v>
          </cell>
          <cell r="C5448" t="str">
            <v>P9</v>
          </cell>
          <cell r="D5448">
            <v>81900</v>
          </cell>
        </row>
        <row r="5449">
          <cell r="A5449">
            <v>647257</v>
          </cell>
          <cell r="B5449" t="str">
            <v>CARTON WOOD MAGIC       500mL</v>
          </cell>
          <cell r="C5449" t="str">
            <v>P9</v>
          </cell>
          <cell r="D5449">
            <v>81900</v>
          </cell>
        </row>
        <row r="5450">
          <cell r="A5450">
            <v>647258</v>
          </cell>
          <cell r="B5450" t="str">
            <v>CTN T/D POT POURRI   SA BOTTLE</v>
          </cell>
          <cell r="C5450" t="str">
            <v>P2</v>
          </cell>
          <cell r="D5450">
            <v>81900</v>
          </cell>
        </row>
        <row r="5451">
          <cell r="A5451">
            <v>647260</v>
          </cell>
          <cell r="B5451" t="str">
            <v>Ctn T/D ACTIVE NZ 500ML</v>
          </cell>
          <cell r="C5451" t="str">
            <v>P9</v>
          </cell>
          <cell r="D5451">
            <v>81900</v>
          </cell>
        </row>
        <row r="5452">
          <cell r="A5452">
            <v>647300</v>
          </cell>
          <cell r="B5452" t="str">
            <v>CTN T/DUCK FRESH FOTTLE 500ML</v>
          </cell>
          <cell r="C5452" t="str">
            <v>P9</v>
          </cell>
          <cell r="D5452">
            <v>81900</v>
          </cell>
        </row>
        <row r="5453">
          <cell r="A5453">
            <v>647301</v>
          </cell>
          <cell r="B5453" t="str">
            <v>CTN T/DUCK FRESH FOTTLE  500ML</v>
          </cell>
          <cell r="C5453" t="str">
            <v>P9</v>
          </cell>
          <cell r="D5453">
            <v>81900</v>
          </cell>
        </row>
        <row r="5454">
          <cell r="A5454">
            <v>647302</v>
          </cell>
          <cell r="B5454" t="str">
            <v>CTN T/DUCK P/P   FOTTLE 500ML</v>
          </cell>
          <cell r="C5454" t="str">
            <v>P9</v>
          </cell>
          <cell r="D5454">
            <v>81900</v>
          </cell>
        </row>
        <row r="5455">
          <cell r="A5455">
            <v>647303</v>
          </cell>
          <cell r="B5455" t="str">
            <v>CTN T/DUCK P/P FOTTLE    500ML</v>
          </cell>
          <cell r="C5455" t="str">
            <v>P9</v>
          </cell>
          <cell r="D5455">
            <v>81900</v>
          </cell>
        </row>
        <row r="5456">
          <cell r="A5456">
            <v>647304</v>
          </cell>
          <cell r="B5456" t="str">
            <v>CTN T/DUCK FRESH L/WT    500ML</v>
          </cell>
          <cell r="C5456" t="str">
            <v>P2</v>
          </cell>
          <cell r="D5456">
            <v>0</v>
          </cell>
        </row>
        <row r="5457">
          <cell r="A5457">
            <v>647305</v>
          </cell>
          <cell r="B5457" t="str">
            <v>CTN T/DUCK PPOURRI L/WT  500ML</v>
          </cell>
          <cell r="C5457" t="str">
            <v>P2</v>
          </cell>
          <cell r="D5457">
            <v>0</v>
          </cell>
        </row>
        <row r="5458">
          <cell r="A5458">
            <v>647310</v>
          </cell>
          <cell r="B5458" t="str">
            <v>CARTON DUCK TOILET FRESH PINE</v>
          </cell>
          <cell r="C5458" t="str">
            <v>P2</v>
          </cell>
        </row>
        <row r="5459">
          <cell r="A5459">
            <v>647311</v>
          </cell>
          <cell r="B5459" t="str">
            <v>CTN DUCK TOILET FRESH FLOWERS</v>
          </cell>
          <cell r="C5459" t="str">
            <v>P2</v>
          </cell>
        </row>
        <row r="5460">
          <cell r="A5460">
            <v>647312</v>
          </cell>
          <cell r="B5460" t="str">
            <v>CTN DUCK TOILET FRESH LEMON</v>
          </cell>
          <cell r="C5460" t="str">
            <v>P2</v>
          </cell>
        </row>
        <row r="5461">
          <cell r="A5461">
            <v>647313</v>
          </cell>
          <cell r="B5461" t="str">
            <v>CARTON DUCK TOILET POTPOURRI</v>
          </cell>
          <cell r="C5461" t="str">
            <v>P2</v>
          </cell>
        </row>
        <row r="5462">
          <cell r="A5462">
            <v>647500</v>
          </cell>
          <cell r="B5462" t="str">
            <v>BOT AGREE SHAM NORMAL    200ML</v>
          </cell>
          <cell r="C5462" t="str">
            <v>P9</v>
          </cell>
          <cell r="D5462">
            <v>5666</v>
          </cell>
        </row>
        <row r="5463">
          <cell r="A5463">
            <v>647501</v>
          </cell>
          <cell r="B5463" t="str">
            <v>BOT AGREE SHAM PERM/DAM  200ML</v>
          </cell>
          <cell r="C5463" t="str">
            <v>P9</v>
          </cell>
          <cell r="D5463">
            <v>5666</v>
          </cell>
        </row>
        <row r="5464">
          <cell r="A5464">
            <v>647502</v>
          </cell>
          <cell r="B5464" t="str">
            <v>BOT AGREE SHAM DRY       200ML</v>
          </cell>
          <cell r="C5464" t="str">
            <v>P9</v>
          </cell>
          <cell r="D5464">
            <v>5666</v>
          </cell>
        </row>
        <row r="5465">
          <cell r="A5465">
            <v>647503</v>
          </cell>
          <cell r="B5465" t="str">
            <v>BOT AGREE SHAM EVERYDAY  200ML</v>
          </cell>
          <cell r="C5465" t="str">
            <v>P9</v>
          </cell>
          <cell r="D5465">
            <v>5666</v>
          </cell>
        </row>
        <row r="5466">
          <cell r="A5466">
            <v>647504</v>
          </cell>
          <cell r="B5466" t="str">
            <v>BOT AGREE SHAM EX/BODY   200ML</v>
          </cell>
          <cell r="C5466" t="str">
            <v>P9</v>
          </cell>
          <cell r="D5466">
            <v>5666</v>
          </cell>
        </row>
        <row r="5467">
          <cell r="A5467">
            <v>647505</v>
          </cell>
          <cell r="B5467" t="str">
            <v>BOT AGREE SHAM NORMAL    375ML</v>
          </cell>
          <cell r="C5467" t="str">
            <v>P9</v>
          </cell>
          <cell r="D5467">
            <v>5666</v>
          </cell>
        </row>
        <row r="5468">
          <cell r="A5468">
            <v>647506</v>
          </cell>
          <cell r="B5468" t="str">
            <v>BOT AGREE SHAM PERM/DAM  375ML</v>
          </cell>
          <cell r="C5468" t="str">
            <v>P9</v>
          </cell>
          <cell r="D5468">
            <v>5666</v>
          </cell>
        </row>
        <row r="5469">
          <cell r="A5469">
            <v>647507</v>
          </cell>
          <cell r="B5469" t="str">
            <v>BOT AGREE SHAM EVERYDAY  375ML</v>
          </cell>
          <cell r="C5469" t="str">
            <v>P9</v>
          </cell>
          <cell r="D5469">
            <v>5666</v>
          </cell>
        </row>
        <row r="5470">
          <cell r="A5470">
            <v>647510</v>
          </cell>
          <cell r="B5470" t="str">
            <v>BOT AGREE COND NORMAL    200ML</v>
          </cell>
          <cell r="C5470" t="str">
            <v>P9</v>
          </cell>
          <cell r="D5470">
            <v>5666</v>
          </cell>
        </row>
        <row r="5471">
          <cell r="A5471">
            <v>647511</v>
          </cell>
          <cell r="B5471" t="str">
            <v>BOT AGREE COND PERM/DAM  200ML</v>
          </cell>
          <cell r="C5471" t="str">
            <v>P9</v>
          </cell>
          <cell r="D5471">
            <v>5666</v>
          </cell>
        </row>
        <row r="5472">
          <cell r="A5472">
            <v>647512</v>
          </cell>
          <cell r="B5472" t="str">
            <v>BOT AGREE COND DRY       200ML</v>
          </cell>
          <cell r="C5472" t="str">
            <v>P9</v>
          </cell>
          <cell r="D5472">
            <v>5666</v>
          </cell>
        </row>
        <row r="5473">
          <cell r="A5473">
            <v>647513</v>
          </cell>
          <cell r="B5473" t="str">
            <v>BOT AGREE COND EVERYDAY  200ML</v>
          </cell>
          <cell r="C5473" t="str">
            <v>P9</v>
          </cell>
          <cell r="D5473">
            <v>5666</v>
          </cell>
        </row>
        <row r="5474">
          <cell r="A5474">
            <v>647514</v>
          </cell>
          <cell r="B5474" t="str">
            <v>BOT AGREE COND EX/BODY   200ML</v>
          </cell>
          <cell r="C5474" t="str">
            <v>P9</v>
          </cell>
          <cell r="D5474">
            <v>5666</v>
          </cell>
        </row>
        <row r="5475">
          <cell r="A5475">
            <v>647515</v>
          </cell>
          <cell r="B5475" t="str">
            <v>BOT AGREE COND NORMAL    375ML</v>
          </cell>
          <cell r="C5475" t="str">
            <v>P9</v>
          </cell>
          <cell r="D5475">
            <v>5666</v>
          </cell>
        </row>
        <row r="5476">
          <cell r="A5476">
            <v>647516</v>
          </cell>
          <cell r="B5476" t="str">
            <v>BOT AGREE COND PERM/DAM  375ML</v>
          </cell>
          <cell r="C5476" t="str">
            <v>P9</v>
          </cell>
          <cell r="D5476">
            <v>5666</v>
          </cell>
        </row>
        <row r="5477">
          <cell r="A5477">
            <v>647517</v>
          </cell>
          <cell r="B5477" t="str">
            <v>BOT AGREE COND EVERYDAY  375ML</v>
          </cell>
          <cell r="C5477" t="str">
            <v>P9</v>
          </cell>
          <cell r="D5477">
            <v>5666</v>
          </cell>
        </row>
        <row r="5478">
          <cell r="A5478">
            <v>647518</v>
          </cell>
          <cell r="B5478" t="str">
            <v>BOT S/WASH ALOE VERA     500ML</v>
          </cell>
          <cell r="C5478" t="str">
            <v>P9</v>
          </cell>
          <cell r="D5478">
            <v>1404</v>
          </cell>
        </row>
        <row r="5479">
          <cell r="A5479">
            <v>647520</v>
          </cell>
          <cell r="B5479" t="str">
            <v>BOT AGREE SHAM P/DAM/DRY 200ML</v>
          </cell>
          <cell r="C5479" t="str">
            <v>P9</v>
          </cell>
          <cell r="D5479">
            <v>5666</v>
          </cell>
        </row>
        <row r="5480">
          <cell r="A5480">
            <v>647521</v>
          </cell>
          <cell r="B5480" t="str">
            <v>BOT AGREE SHAM P/DAM/DRY 375ML</v>
          </cell>
          <cell r="C5480" t="str">
            <v>P9</v>
          </cell>
          <cell r="D5480">
            <v>5666</v>
          </cell>
        </row>
        <row r="5481">
          <cell r="A5481">
            <v>647522</v>
          </cell>
          <cell r="B5481" t="str">
            <v>BOT AGREE COND P/DAM/DRY 200ML</v>
          </cell>
          <cell r="C5481" t="str">
            <v>P9</v>
          </cell>
          <cell r="D5481">
            <v>5666</v>
          </cell>
        </row>
        <row r="5482">
          <cell r="A5482">
            <v>647523</v>
          </cell>
          <cell r="B5482" t="str">
            <v>BOT AGREE COND P/DAM/DRY 375ML</v>
          </cell>
          <cell r="C5482" t="str">
            <v>P9</v>
          </cell>
          <cell r="D5482">
            <v>5666</v>
          </cell>
        </row>
        <row r="5483">
          <cell r="A5483">
            <v>647525</v>
          </cell>
          <cell r="B5483" t="str">
            <v>CAP AGREE EXTRA BODY ROSE</v>
          </cell>
          <cell r="C5483" t="str">
            <v>P9</v>
          </cell>
          <cell r="D5483">
            <v>12976</v>
          </cell>
        </row>
        <row r="5484">
          <cell r="A5484">
            <v>647530</v>
          </cell>
          <cell r="B5484" t="str">
            <v>BOT AGREE COND PERM DAM 375ML</v>
          </cell>
          <cell r="C5484" t="str">
            <v>P5</v>
          </cell>
          <cell r="D5484">
            <v>5666</v>
          </cell>
        </row>
        <row r="5485">
          <cell r="A5485">
            <v>647531</v>
          </cell>
          <cell r="B5485" t="str">
            <v>BOT AGREE COND E/DAY 375ML</v>
          </cell>
          <cell r="C5485" t="str">
            <v>P5</v>
          </cell>
          <cell r="D5485">
            <v>5666</v>
          </cell>
        </row>
        <row r="5486">
          <cell r="A5486">
            <v>647532</v>
          </cell>
          <cell r="B5486" t="str">
            <v>BOT AGREE COND NORMAL 375ML</v>
          </cell>
          <cell r="C5486" t="str">
            <v>P5</v>
          </cell>
          <cell r="D5486">
            <v>5666</v>
          </cell>
        </row>
        <row r="5487">
          <cell r="A5487">
            <v>647533</v>
          </cell>
          <cell r="B5487" t="str">
            <v>BOT AGREE SHAMP PERM DAM 375ML</v>
          </cell>
          <cell r="C5487" t="str">
            <v>P5</v>
          </cell>
          <cell r="D5487">
            <v>5666</v>
          </cell>
        </row>
        <row r="5488">
          <cell r="A5488">
            <v>647534</v>
          </cell>
          <cell r="B5488" t="str">
            <v>BOT AGREE SHAMP E/DAY 375ML</v>
          </cell>
          <cell r="C5488" t="str">
            <v>P5</v>
          </cell>
          <cell r="D5488">
            <v>5666</v>
          </cell>
        </row>
        <row r="5489">
          <cell r="A5489">
            <v>647535</v>
          </cell>
          <cell r="B5489" t="str">
            <v>BOT AGREE SHAMP NORMAL 375ML</v>
          </cell>
          <cell r="C5489" t="str">
            <v>P5</v>
          </cell>
          <cell r="D5489">
            <v>5666</v>
          </cell>
        </row>
        <row r="5490">
          <cell r="A5490">
            <v>647537</v>
          </cell>
          <cell r="B5490" t="str">
            <v>BOT AGREE SHAMP NORMAL 375 ML</v>
          </cell>
          <cell r="C5490" t="str">
            <v>P9</v>
          </cell>
          <cell r="D5490">
            <v>5666</v>
          </cell>
        </row>
        <row r="5491">
          <cell r="A5491">
            <v>647538</v>
          </cell>
          <cell r="B5491" t="str">
            <v>BOT AGREE SHAMP PER/DAM 375 ML</v>
          </cell>
          <cell r="C5491" t="str">
            <v>P9</v>
          </cell>
          <cell r="D5491">
            <v>5666</v>
          </cell>
        </row>
        <row r="5492">
          <cell r="A5492">
            <v>647539</v>
          </cell>
          <cell r="B5492" t="str">
            <v>BOT AGREE SHAMP E/DAY 375 ML</v>
          </cell>
          <cell r="C5492" t="str">
            <v>P9</v>
          </cell>
          <cell r="D5492">
            <v>5666</v>
          </cell>
        </row>
        <row r="5493">
          <cell r="A5493">
            <v>647540</v>
          </cell>
          <cell r="B5493" t="str">
            <v>BOT AGREE COND NORMAL 375 ML</v>
          </cell>
          <cell r="C5493" t="str">
            <v>P9</v>
          </cell>
          <cell r="D5493">
            <v>5666</v>
          </cell>
        </row>
        <row r="5494">
          <cell r="A5494">
            <v>647541</v>
          </cell>
          <cell r="B5494" t="str">
            <v>BOT AGREE COND PERM/DAM 375 ML</v>
          </cell>
          <cell r="C5494" t="str">
            <v>P9</v>
          </cell>
          <cell r="D5494">
            <v>5666</v>
          </cell>
        </row>
        <row r="5495">
          <cell r="A5495">
            <v>647542</v>
          </cell>
          <cell r="B5495" t="str">
            <v>BOT AGREE COND E/DAY 375 ML</v>
          </cell>
          <cell r="C5495" t="str">
            <v>P9</v>
          </cell>
          <cell r="D5495">
            <v>5666</v>
          </cell>
        </row>
        <row r="5496">
          <cell r="A5496">
            <v>647545</v>
          </cell>
          <cell r="B5496" t="str">
            <v>BOT AGREE 2 IN 1 NORM RED</v>
          </cell>
          <cell r="C5496" t="str">
            <v>P9</v>
          </cell>
          <cell r="D5496">
            <v>5666</v>
          </cell>
        </row>
        <row r="5497">
          <cell r="A5497">
            <v>647546</v>
          </cell>
          <cell r="B5497" t="str">
            <v>BOT AGREE 2 IN 1 NORM BLUE</v>
          </cell>
          <cell r="C5497" t="str">
            <v>P9</v>
          </cell>
          <cell r="D5497">
            <v>5666</v>
          </cell>
        </row>
        <row r="5498">
          <cell r="A5498">
            <v>647547</v>
          </cell>
          <cell r="B5498" t="str">
            <v>BOT AGREE 2 IN 1 NORM YELLOW</v>
          </cell>
          <cell r="C5498" t="str">
            <v>P9</v>
          </cell>
          <cell r="D5498">
            <v>5666</v>
          </cell>
        </row>
        <row r="5499">
          <cell r="A5499">
            <v>647550</v>
          </cell>
          <cell r="B5499" t="str">
            <v>PUMP SD200 (SOFT WASH)   250ML</v>
          </cell>
          <cell r="C5499" t="str">
            <v>P9</v>
          </cell>
          <cell r="D5499">
            <v>10226</v>
          </cell>
        </row>
        <row r="5500">
          <cell r="A5500">
            <v>647552</v>
          </cell>
          <cell r="B5500" t="str">
            <v>CAP SOFT WASH REFILL     250ML</v>
          </cell>
          <cell r="C5500" t="str">
            <v>P9</v>
          </cell>
          <cell r="D5500">
            <v>7074</v>
          </cell>
        </row>
        <row r="5501">
          <cell r="A5501">
            <v>647560</v>
          </cell>
          <cell r="B5501" t="str">
            <v>BOT S/WASH FR BOQUET PMP 250ML</v>
          </cell>
          <cell r="C5501" t="str">
            <v>P9</v>
          </cell>
          <cell r="D5501">
            <v>5667</v>
          </cell>
        </row>
        <row r="5502">
          <cell r="A5502">
            <v>647562</v>
          </cell>
          <cell r="B5502" t="str">
            <v>BOT S/WASH FL FRESH PUMP 250ML</v>
          </cell>
          <cell r="C5502" t="str">
            <v>P9</v>
          </cell>
          <cell r="D5502">
            <v>5667</v>
          </cell>
        </row>
        <row r="5503">
          <cell r="A5503">
            <v>647571</v>
          </cell>
          <cell r="B5503" t="str">
            <v>BOT S/WASH FR BOQUET REF 250ML</v>
          </cell>
          <cell r="C5503" t="str">
            <v>P9</v>
          </cell>
          <cell r="D5503">
            <v>5667</v>
          </cell>
        </row>
        <row r="5504">
          <cell r="A5504">
            <v>647573</v>
          </cell>
          <cell r="B5504" t="str">
            <v>BOT S/WASH FL FRESH REF  250ML</v>
          </cell>
          <cell r="C5504" t="str">
            <v>P9</v>
          </cell>
          <cell r="D5504">
            <v>5667</v>
          </cell>
        </row>
        <row r="5505">
          <cell r="A5505">
            <v>647576</v>
          </cell>
          <cell r="B5505" t="str">
            <v>BOT S/WASH EX CARE PUMP  250ML</v>
          </cell>
          <cell r="C5505" t="str">
            <v>P9</v>
          </cell>
          <cell r="D5505">
            <v>5667</v>
          </cell>
        </row>
        <row r="5506">
          <cell r="A5506">
            <v>647578</v>
          </cell>
          <cell r="B5506" t="str">
            <v>BOT S/WASH EX CARE REF   250ML</v>
          </cell>
          <cell r="C5506" t="str">
            <v>P9</v>
          </cell>
          <cell r="D5506">
            <v>5667</v>
          </cell>
        </row>
        <row r="5507">
          <cell r="A5507">
            <v>647580</v>
          </cell>
          <cell r="B5507" t="str">
            <v>BOT AGREE SHAMP DRY 200ML</v>
          </cell>
          <cell r="C5507" t="str">
            <v>P9</v>
          </cell>
          <cell r="D5507">
            <v>5666</v>
          </cell>
        </row>
        <row r="5508">
          <cell r="A5508">
            <v>647582</v>
          </cell>
          <cell r="B5508" t="str">
            <v>BOT AGREE SHAMP NORMAL 200ML</v>
          </cell>
          <cell r="C5508" t="str">
            <v>P9</v>
          </cell>
          <cell r="D5508">
            <v>5666</v>
          </cell>
        </row>
        <row r="5509">
          <cell r="A5509">
            <v>647584</v>
          </cell>
          <cell r="B5509" t="str">
            <v>BOT AGREE SHAMP OILY     200ML</v>
          </cell>
          <cell r="C5509" t="str">
            <v>P9</v>
          </cell>
          <cell r="D5509">
            <v>5667</v>
          </cell>
        </row>
        <row r="5510">
          <cell r="A5510">
            <v>647585</v>
          </cell>
          <cell r="B5510" t="str">
            <v>BOT AGREE SHAMP EX BODY 200ML</v>
          </cell>
          <cell r="C5510" t="str">
            <v>P9</v>
          </cell>
          <cell r="D5510">
            <v>5666</v>
          </cell>
        </row>
        <row r="5511">
          <cell r="A5511">
            <v>647586</v>
          </cell>
          <cell r="B5511" t="str">
            <v>BOT AGREE SHAMP PERM/DAM 200ML</v>
          </cell>
          <cell r="C5511" t="str">
            <v>P9</v>
          </cell>
          <cell r="D5511">
            <v>5666</v>
          </cell>
        </row>
        <row r="5512">
          <cell r="A5512">
            <v>647588</v>
          </cell>
          <cell r="B5512" t="str">
            <v>BOT AGREE SHAMP EVERYDAY 200ML</v>
          </cell>
          <cell r="C5512" t="str">
            <v>P9</v>
          </cell>
          <cell r="D5512">
            <v>5666</v>
          </cell>
        </row>
        <row r="5513">
          <cell r="A5513">
            <v>647589</v>
          </cell>
          <cell r="B5513" t="str">
            <v>BOT AGREE SHAMP EVERYDAY 375ML</v>
          </cell>
          <cell r="C5513" t="str">
            <v>P9</v>
          </cell>
          <cell r="D5513">
            <v>5666</v>
          </cell>
        </row>
        <row r="5514">
          <cell r="A5514">
            <v>647592</v>
          </cell>
          <cell r="B5514" t="str">
            <v>BOT AGREE SHAMP NORMAL 375ML</v>
          </cell>
          <cell r="C5514" t="str">
            <v>P9</v>
          </cell>
          <cell r="D5514">
            <v>5666</v>
          </cell>
        </row>
        <row r="5515">
          <cell r="A5515">
            <v>647593</v>
          </cell>
          <cell r="B5515" t="str">
            <v>BOT S/WASH LANOLIN REF   250ML</v>
          </cell>
          <cell r="C5515" t="str">
            <v>P9</v>
          </cell>
          <cell r="D5515">
            <v>5666</v>
          </cell>
        </row>
        <row r="5516">
          <cell r="A5516">
            <v>647594</v>
          </cell>
          <cell r="B5516" t="str">
            <v>BOT S/WASH VITAMIN E REF 250ML</v>
          </cell>
          <cell r="C5516" t="str">
            <v>P9</v>
          </cell>
          <cell r="D5516">
            <v>5666</v>
          </cell>
        </row>
        <row r="5517">
          <cell r="A5517">
            <v>647595</v>
          </cell>
          <cell r="B5517" t="str">
            <v>BOT S/WASH ALOE VERA REF 250ML</v>
          </cell>
          <cell r="C5517" t="str">
            <v>P9</v>
          </cell>
          <cell r="D5517">
            <v>5666</v>
          </cell>
        </row>
        <row r="5518">
          <cell r="A5518">
            <v>647597</v>
          </cell>
          <cell r="B5518" t="str">
            <v>BOT S/WASH LANOLIN PUMP  250ML</v>
          </cell>
          <cell r="C5518" t="str">
            <v>P9</v>
          </cell>
          <cell r="D5518">
            <v>5666</v>
          </cell>
        </row>
        <row r="5519">
          <cell r="A5519">
            <v>647598</v>
          </cell>
          <cell r="B5519" t="str">
            <v>BOT S/WASH VITAMIN E PMP 250ML</v>
          </cell>
          <cell r="C5519" t="str">
            <v>P9</v>
          </cell>
          <cell r="D5519">
            <v>5666</v>
          </cell>
        </row>
        <row r="5520">
          <cell r="A5520">
            <v>647599</v>
          </cell>
          <cell r="B5520" t="str">
            <v>BOT S/WASH ALOE VERA PMP 250ML</v>
          </cell>
          <cell r="C5520" t="str">
            <v>P9</v>
          </cell>
          <cell r="D5520">
            <v>5666</v>
          </cell>
        </row>
        <row r="5521">
          <cell r="A5521">
            <v>647600</v>
          </cell>
          <cell r="B5521" t="str">
            <v>TAG PROMOTIONAL SOFTWASH</v>
          </cell>
          <cell r="C5521" t="str">
            <v>P9</v>
          </cell>
          <cell r="D5521">
            <v>94579</v>
          </cell>
        </row>
        <row r="5522">
          <cell r="A5522">
            <v>647601</v>
          </cell>
          <cell r="B5522" t="str">
            <v>BOT AGREE COND DRY 200ML</v>
          </cell>
          <cell r="C5522" t="str">
            <v>P9</v>
          </cell>
          <cell r="D5522">
            <v>5666</v>
          </cell>
        </row>
        <row r="5523">
          <cell r="A5523">
            <v>647603</v>
          </cell>
          <cell r="B5523" t="str">
            <v>BOT AGREE COND NORMAL 200ML</v>
          </cell>
          <cell r="C5523" t="str">
            <v>P9</v>
          </cell>
          <cell r="D5523">
            <v>5666</v>
          </cell>
        </row>
        <row r="5524">
          <cell r="A5524">
            <v>647607</v>
          </cell>
          <cell r="B5524" t="str">
            <v>BOT AGREE COND PERM/DAM 200ML</v>
          </cell>
          <cell r="C5524" t="str">
            <v>P9</v>
          </cell>
          <cell r="D5524">
            <v>5666</v>
          </cell>
        </row>
        <row r="5525">
          <cell r="A5525">
            <v>647609</v>
          </cell>
          <cell r="B5525" t="str">
            <v>BOT AGREE COND EVERYDAY 200ML</v>
          </cell>
          <cell r="C5525" t="str">
            <v>P9</v>
          </cell>
          <cell r="D5525">
            <v>5666</v>
          </cell>
        </row>
        <row r="5526">
          <cell r="A5526">
            <v>647610</v>
          </cell>
          <cell r="B5526" t="str">
            <v>BOT AGREE COND EVERYDAY 375ML</v>
          </cell>
          <cell r="C5526" t="str">
            <v>P9</v>
          </cell>
          <cell r="D5526">
            <v>5666</v>
          </cell>
        </row>
        <row r="5527">
          <cell r="A5527">
            <v>647613</v>
          </cell>
          <cell r="B5527" t="str">
            <v>BOT AGREE COND NORMAL 375ML</v>
          </cell>
          <cell r="C5527" t="str">
            <v>P9</v>
          </cell>
          <cell r="D5527">
            <v>5666</v>
          </cell>
        </row>
        <row r="5528">
          <cell r="A5528">
            <v>647615</v>
          </cell>
          <cell r="B5528" t="str">
            <v>BOT AGREE COND PERM/DAM 375ML</v>
          </cell>
          <cell r="C5528" t="str">
            <v>P9</v>
          </cell>
          <cell r="D5528">
            <v>5666</v>
          </cell>
        </row>
        <row r="5529">
          <cell r="A5529">
            <v>647616</v>
          </cell>
          <cell r="B5529" t="str">
            <v>BOT AGREE COND EX BODY 200ML</v>
          </cell>
          <cell r="C5529" t="str">
            <v>P9</v>
          </cell>
          <cell r="D5529">
            <v>5666</v>
          </cell>
        </row>
        <row r="5530">
          <cell r="A5530">
            <v>647620</v>
          </cell>
          <cell r="B5530" t="str">
            <v>CAP AGREE DRY CHERRY</v>
          </cell>
          <cell r="C5530" t="str">
            <v>P9</v>
          </cell>
          <cell r="D5530">
            <v>12976</v>
          </cell>
        </row>
        <row r="5531">
          <cell r="A5531">
            <v>647621</v>
          </cell>
          <cell r="B5531" t="str">
            <v>CAP AGREE NORMAL ORANGE</v>
          </cell>
          <cell r="C5531" t="str">
            <v>P9</v>
          </cell>
          <cell r="D5531">
            <v>12976</v>
          </cell>
        </row>
        <row r="5532">
          <cell r="A5532">
            <v>647623</v>
          </cell>
          <cell r="B5532" t="str">
            <v>CAP AGREE PERM/DAMAGED PURPLE</v>
          </cell>
          <cell r="C5532" t="str">
            <v>P9</v>
          </cell>
          <cell r="D5532">
            <v>12976</v>
          </cell>
        </row>
        <row r="5533">
          <cell r="A5533">
            <v>647624</v>
          </cell>
          <cell r="B5533" t="str">
            <v>CAP AGREE EVERYDAY GREEN</v>
          </cell>
          <cell r="C5533" t="str">
            <v>P9</v>
          </cell>
          <cell r="D5533">
            <v>12976</v>
          </cell>
        </row>
        <row r="5534">
          <cell r="A5534">
            <v>647625</v>
          </cell>
          <cell r="B5534" t="str">
            <v>CAP AGREE SHAM WHITE 200/375ML</v>
          </cell>
          <cell r="C5534" t="str">
            <v>P9</v>
          </cell>
          <cell r="D5534">
            <v>12976</v>
          </cell>
        </row>
        <row r="5535">
          <cell r="A5535">
            <v>647626</v>
          </cell>
          <cell r="B5535" t="str">
            <v>CAP AGREE COND GREY  200/375ML</v>
          </cell>
          <cell r="C5535" t="str">
            <v>P9</v>
          </cell>
          <cell r="D5535">
            <v>12976</v>
          </cell>
        </row>
        <row r="5536">
          <cell r="A5536">
            <v>647630</v>
          </cell>
          <cell r="B5536" t="str">
            <v>CAP AGREE DK BLUE SHAMPOO</v>
          </cell>
          <cell r="C5536" t="str">
            <v>P9</v>
          </cell>
          <cell r="D5536">
            <v>12976</v>
          </cell>
        </row>
        <row r="5537">
          <cell r="A5537">
            <v>647631</v>
          </cell>
          <cell r="B5537" t="str">
            <v>CAP AGREE WHITE COND</v>
          </cell>
          <cell r="C5537" t="str">
            <v>P9</v>
          </cell>
          <cell r="D5537">
            <v>12976</v>
          </cell>
        </row>
        <row r="5538">
          <cell r="A5538">
            <v>647632</v>
          </cell>
          <cell r="B5538" t="str">
            <v>CAP AGREE GREY CONDITIONER</v>
          </cell>
          <cell r="C5538" t="str">
            <v>P9</v>
          </cell>
          <cell r="D5538">
            <v>12976</v>
          </cell>
        </row>
        <row r="5539">
          <cell r="A5539">
            <v>647700</v>
          </cell>
          <cell r="B5539" t="str">
            <v>TAG PROMOTIONAL HAND TOWEL</v>
          </cell>
          <cell r="C5539" t="str">
            <v>P9</v>
          </cell>
          <cell r="D5539">
            <v>94579</v>
          </cell>
        </row>
        <row r="5540">
          <cell r="A5540">
            <v>647701</v>
          </cell>
          <cell r="B5540" t="str">
            <v>TAG PROMOTIONAL FOTTLE H/TOWEL</v>
          </cell>
          <cell r="C5540" t="str">
            <v>P9</v>
          </cell>
          <cell r="D5540">
            <v>94579</v>
          </cell>
        </row>
        <row r="5541">
          <cell r="A5541">
            <v>647702</v>
          </cell>
          <cell r="B5541" t="str">
            <v>RAID LEAFLETS HOME GUIDES</v>
          </cell>
          <cell r="C5541" t="str">
            <v>P9</v>
          </cell>
          <cell r="D5541">
            <v>0</v>
          </cell>
        </row>
        <row r="5542">
          <cell r="A5542">
            <v>647706</v>
          </cell>
          <cell r="B5542" t="str">
            <v>CAP EB SHAM LIGHT GREY   250ML</v>
          </cell>
          <cell r="C5542" t="str">
            <v>P9</v>
          </cell>
          <cell r="D5542">
            <v>12976</v>
          </cell>
        </row>
        <row r="5543">
          <cell r="A5543">
            <v>647710</v>
          </cell>
          <cell r="B5543" t="str">
            <v>BOT HALSA SHAM CHAMOMILE 375ML</v>
          </cell>
          <cell r="C5543" t="str">
            <v>P9</v>
          </cell>
          <cell r="D5543">
            <v>5667</v>
          </cell>
        </row>
        <row r="5544">
          <cell r="A5544">
            <v>647713</v>
          </cell>
          <cell r="B5544" t="str">
            <v>BOT HALSA SHAM MARIGOLD 375ML</v>
          </cell>
          <cell r="C5544" t="str">
            <v>P9</v>
          </cell>
          <cell r="D5544">
            <v>5667</v>
          </cell>
        </row>
        <row r="5545">
          <cell r="A5545">
            <v>647716</v>
          </cell>
          <cell r="B5545" t="str">
            <v>BOT HALSA SHAM GINGER RT 375ML</v>
          </cell>
          <cell r="C5545" t="str">
            <v>P9</v>
          </cell>
          <cell r="D5545">
            <v>5667</v>
          </cell>
        </row>
        <row r="5546">
          <cell r="A5546">
            <v>647719</v>
          </cell>
          <cell r="B5546" t="str">
            <v>BOT HALSA SHAM WALNUT LV 375ML</v>
          </cell>
          <cell r="C5546" t="str">
            <v>P9</v>
          </cell>
          <cell r="D5546">
            <v>5667</v>
          </cell>
        </row>
        <row r="5547">
          <cell r="A5547">
            <v>647720</v>
          </cell>
          <cell r="B5547" t="str">
            <v>CAP EB COND DARK GREY 250ML</v>
          </cell>
          <cell r="C5547" t="str">
            <v>P9</v>
          </cell>
          <cell r="D5547">
            <v>12976</v>
          </cell>
        </row>
        <row r="5548">
          <cell r="A5548">
            <v>647730</v>
          </cell>
          <cell r="B5548" t="str">
            <v>BOT HALSA COND CHAMOMILE 375ML</v>
          </cell>
          <cell r="C5548" t="str">
            <v>P9</v>
          </cell>
          <cell r="D5548">
            <v>5667</v>
          </cell>
        </row>
        <row r="5549">
          <cell r="A5549">
            <v>647733</v>
          </cell>
          <cell r="B5549" t="str">
            <v>BOT HALSA COND MARIGOLD 375ML</v>
          </cell>
          <cell r="C5549" t="str">
            <v>P9</v>
          </cell>
          <cell r="D5549">
            <v>5667</v>
          </cell>
        </row>
        <row r="5550">
          <cell r="A5550">
            <v>647736</v>
          </cell>
          <cell r="B5550" t="str">
            <v>BOT HALSA COND GINGER RT 375ML</v>
          </cell>
          <cell r="C5550" t="str">
            <v>P9</v>
          </cell>
          <cell r="D5550">
            <v>5667</v>
          </cell>
        </row>
        <row r="5551">
          <cell r="A5551">
            <v>647739</v>
          </cell>
          <cell r="B5551" t="str">
            <v>BOT HALSA COND WALNUT LV 375ML</v>
          </cell>
          <cell r="C5551" t="str">
            <v>P9</v>
          </cell>
          <cell r="D5551">
            <v>5667</v>
          </cell>
        </row>
        <row r="5552">
          <cell r="A5552">
            <v>647740</v>
          </cell>
          <cell r="B5552" t="str">
            <v>BOT EB SHAMP NORMAL 250ML</v>
          </cell>
          <cell r="C5552" t="str">
            <v>P9</v>
          </cell>
          <cell r="D5552">
            <v>5667</v>
          </cell>
        </row>
        <row r="5553">
          <cell r="A5553">
            <v>647743</v>
          </cell>
          <cell r="B5553" t="str">
            <v>BOT EB SHAMP DRY/PERMED 250ML</v>
          </cell>
          <cell r="C5553" t="str">
            <v>P9</v>
          </cell>
          <cell r="D5553">
            <v>5667</v>
          </cell>
        </row>
        <row r="5554">
          <cell r="A5554">
            <v>647746</v>
          </cell>
          <cell r="B5554" t="str">
            <v>BOT EB SHAMP EVERYDAY 250ML</v>
          </cell>
          <cell r="C5554" t="str">
            <v>P9</v>
          </cell>
          <cell r="D5554">
            <v>5667</v>
          </cell>
        </row>
        <row r="5555">
          <cell r="A5555">
            <v>647752</v>
          </cell>
          <cell r="B5555" t="str">
            <v>BOT EB COND NORMAL  250ML</v>
          </cell>
          <cell r="C5555" t="str">
            <v>P9</v>
          </cell>
          <cell r="D5555">
            <v>5667</v>
          </cell>
        </row>
        <row r="5556">
          <cell r="A5556">
            <v>647755</v>
          </cell>
          <cell r="B5556" t="str">
            <v>BOT EB COND DRY/PERMED 250ML</v>
          </cell>
          <cell r="C5556" t="str">
            <v>P9</v>
          </cell>
          <cell r="D5556">
            <v>5667</v>
          </cell>
        </row>
        <row r="5557">
          <cell r="A5557">
            <v>647758</v>
          </cell>
          <cell r="B5557" t="str">
            <v>BOT EB COND EVERYDAY 250ML</v>
          </cell>
          <cell r="C5557" t="str">
            <v>P9</v>
          </cell>
          <cell r="D5557">
            <v>5667</v>
          </cell>
        </row>
        <row r="5558">
          <cell r="A5558">
            <v>647780</v>
          </cell>
          <cell r="B5558" t="str">
            <v>CTN EB SHAMP NORMAL 250ML</v>
          </cell>
          <cell r="C5558" t="str">
            <v>P9</v>
          </cell>
          <cell r="D5558">
            <v>81900</v>
          </cell>
        </row>
        <row r="5559">
          <cell r="A5559">
            <v>647783</v>
          </cell>
          <cell r="B5559" t="str">
            <v>CTN EB SHAMP DRY/PERMED 250ML</v>
          </cell>
          <cell r="C5559" t="str">
            <v>P9</v>
          </cell>
          <cell r="D5559">
            <v>81900</v>
          </cell>
        </row>
        <row r="5560">
          <cell r="A5560">
            <v>647786</v>
          </cell>
          <cell r="B5560" t="str">
            <v>CTN EB SHAMP EVERYDAY 250ML</v>
          </cell>
          <cell r="C5560" t="str">
            <v>P9</v>
          </cell>
          <cell r="D5560">
            <v>81900</v>
          </cell>
        </row>
        <row r="5561">
          <cell r="A5561">
            <v>647792</v>
          </cell>
          <cell r="B5561" t="str">
            <v>CTN EB COND NORMAL 250ML</v>
          </cell>
          <cell r="C5561" t="str">
            <v>P9</v>
          </cell>
          <cell r="D5561">
            <v>81900</v>
          </cell>
        </row>
        <row r="5562">
          <cell r="A5562">
            <v>647794</v>
          </cell>
          <cell r="B5562" t="str">
            <v>CTN EB COND DRY/PERMED 250ML</v>
          </cell>
          <cell r="C5562" t="str">
            <v>P9</v>
          </cell>
          <cell r="D5562">
            <v>81900</v>
          </cell>
        </row>
        <row r="5563">
          <cell r="A5563">
            <v>647796</v>
          </cell>
          <cell r="B5563" t="str">
            <v>CTN EB COND EVERYDAY 250ML</v>
          </cell>
          <cell r="C5563" t="str">
            <v>P9</v>
          </cell>
          <cell r="D5563">
            <v>81900</v>
          </cell>
        </row>
        <row r="5564">
          <cell r="A5564">
            <v>647800</v>
          </cell>
          <cell r="B5564" t="str">
            <v>BOT HALSA SHAM CHAMOMILE 375ML</v>
          </cell>
          <cell r="C5564" t="str">
            <v>P9</v>
          </cell>
          <cell r="D5564">
            <v>21260</v>
          </cell>
        </row>
        <row r="5565">
          <cell r="A5565">
            <v>647801</v>
          </cell>
          <cell r="B5565" t="str">
            <v>BOT HALSA SHAM MARIGOLD 375ML</v>
          </cell>
          <cell r="C5565" t="str">
            <v>P9</v>
          </cell>
          <cell r="D5565">
            <v>21260</v>
          </cell>
        </row>
        <row r="5566">
          <cell r="A5566">
            <v>647802</v>
          </cell>
          <cell r="B5566" t="str">
            <v>BOT HALSA SHAM WALNUT LV 375ML</v>
          </cell>
          <cell r="C5566" t="str">
            <v>P9</v>
          </cell>
          <cell r="D5566">
            <v>21260</v>
          </cell>
        </row>
        <row r="5567">
          <cell r="A5567">
            <v>647803</v>
          </cell>
          <cell r="B5567" t="str">
            <v>BOT HALSA SHAM GINGER RT 375ML</v>
          </cell>
          <cell r="C5567" t="str">
            <v>P9</v>
          </cell>
          <cell r="D5567">
            <v>21260</v>
          </cell>
        </row>
        <row r="5568">
          <cell r="A5568">
            <v>647806</v>
          </cell>
          <cell r="B5568" t="str">
            <v>BOT HALSA COND CHAMOMILE 375ML</v>
          </cell>
          <cell r="C5568" t="str">
            <v>P9</v>
          </cell>
          <cell r="D5568">
            <v>21260</v>
          </cell>
        </row>
        <row r="5569">
          <cell r="A5569">
            <v>647807</v>
          </cell>
          <cell r="B5569" t="str">
            <v>BOT HALSA COND MARIGOLD 375ML</v>
          </cell>
          <cell r="C5569" t="str">
            <v>P9</v>
          </cell>
          <cell r="D5569">
            <v>21260</v>
          </cell>
        </row>
        <row r="5570">
          <cell r="A5570">
            <v>647808</v>
          </cell>
          <cell r="B5570" t="str">
            <v>BOT HALSA COND WALNUT LV 375ML</v>
          </cell>
          <cell r="C5570" t="str">
            <v>P9</v>
          </cell>
          <cell r="D5570">
            <v>21260</v>
          </cell>
        </row>
        <row r="5571">
          <cell r="A5571">
            <v>647809</v>
          </cell>
          <cell r="B5571" t="str">
            <v>BOT HALSA COND GINGER RT 375ML</v>
          </cell>
          <cell r="C5571" t="str">
            <v>P9</v>
          </cell>
          <cell r="D5571">
            <v>5666</v>
          </cell>
        </row>
        <row r="5572">
          <cell r="A5572">
            <v>647810</v>
          </cell>
          <cell r="B5572" t="str">
            <v>BOT HALSA 2/1 X/BODY     375ML</v>
          </cell>
          <cell r="C5572" t="str">
            <v>P9</v>
          </cell>
          <cell r="D5572">
            <v>21260</v>
          </cell>
        </row>
        <row r="5573">
          <cell r="A5573">
            <v>647811</v>
          </cell>
          <cell r="B5573" t="str">
            <v>BOT HALSA 2/1 DRY/PERM   375ML</v>
          </cell>
          <cell r="C5573" t="str">
            <v>P9</v>
          </cell>
          <cell r="D5573">
            <v>21260</v>
          </cell>
        </row>
        <row r="5574">
          <cell r="A5574">
            <v>647812</v>
          </cell>
          <cell r="B5574" t="str">
            <v>BOT HALSA 2/1 NORMAL     375ML</v>
          </cell>
          <cell r="C5574" t="str">
            <v>P9</v>
          </cell>
          <cell r="D5574">
            <v>21260</v>
          </cell>
        </row>
        <row r="5575">
          <cell r="A5575">
            <v>647813</v>
          </cell>
          <cell r="B5575" t="str">
            <v>BOT HALSA 2/1 OILY       375ML</v>
          </cell>
          <cell r="C5575" t="str">
            <v>P9</v>
          </cell>
          <cell r="D5575">
            <v>21260</v>
          </cell>
        </row>
        <row r="5576">
          <cell r="A5576">
            <v>647815</v>
          </cell>
          <cell r="B5576" t="str">
            <v>CAP HALSA TAN            375ML</v>
          </cell>
          <cell r="C5576" t="str">
            <v>P9</v>
          </cell>
          <cell r="D5576">
            <v>12976</v>
          </cell>
        </row>
        <row r="5577">
          <cell r="A5577">
            <v>647820</v>
          </cell>
          <cell r="B5577" t="str">
            <v>CAP HALSA GREEN          375ML</v>
          </cell>
          <cell r="C5577" t="str">
            <v>P9</v>
          </cell>
          <cell r="D5577">
            <v>12976</v>
          </cell>
        </row>
        <row r="5578">
          <cell r="A5578">
            <v>647821</v>
          </cell>
          <cell r="B5578" t="str">
            <v>BOT HALSA SHAM CHAMOMILE 375ML</v>
          </cell>
          <cell r="C5578" t="str">
            <v>P9</v>
          </cell>
          <cell r="D5578">
            <v>21260</v>
          </cell>
        </row>
        <row r="5579">
          <cell r="A5579">
            <v>647822</v>
          </cell>
          <cell r="B5579" t="str">
            <v>BOT HALSA SHAM MARIGOLD  375ML</v>
          </cell>
          <cell r="C5579" t="str">
            <v>P9</v>
          </cell>
          <cell r="D5579">
            <v>21260</v>
          </cell>
        </row>
        <row r="5580">
          <cell r="A5580">
            <v>647823</v>
          </cell>
          <cell r="B5580" t="str">
            <v>BOT HALSA SHAM WALNUT LV 375ML</v>
          </cell>
          <cell r="C5580" t="str">
            <v>P9</v>
          </cell>
          <cell r="D5580">
            <v>21260</v>
          </cell>
        </row>
        <row r="5581">
          <cell r="A5581">
            <v>647825</v>
          </cell>
          <cell r="B5581" t="str">
            <v>BOT HALSA COND CHAMOMILE 375ML</v>
          </cell>
          <cell r="C5581" t="str">
            <v>P9</v>
          </cell>
          <cell r="D5581">
            <v>21260</v>
          </cell>
        </row>
        <row r="5582">
          <cell r="A5582">
            <v>647826</v>
          </cell>
          <cell r="B5582" t="str">
            <v>BOT HALSA COND MARIGOLD  375ML</v>
          </cell>
          <cell r="C5582" t="str">
            <v>P9</v>
          </cell>
          <cell r="D5582">
            <v>21260</v>
          </cell>
        </row>
        <row r="5583">
          <cell r="A5583">
            <v>647827</v>
          </cell>
          <cell r="B5583" t="str">
            <v>BOT HALSA COND WALNUT LV 375ML</v>
          </cell>
          <cell r="C5583" t="str">
            <v>P9</v>
          </cell>
          <cell r="D5583">
            <v>21260</v>
          </cell>
        </row>
        <row r="5584">
          <cell r="A5584">
            <v>647900</v>
          </cell>
          <cell r="B5584" t="str">
            <v>BOT AGREE COND PERM/DAM 375 ML</v>
          </cell>
          <cell r="C5584" t="str">
            <v>P9</v>
          </cell>
          <cell r="D5584">
            <v>5666</v>
          </cell>
        </row>
        <row r="5585">
          <cell r="A5585">
            <v>647901</v>
          </cell>
          <cell r="B5585" t="str">
            <v>BOT AGREE COND E/DAY 375ML</v>
          </cell>
          <cell r="C5585" t="str">
            <v>P9</v>
          </cell>
          <cell r="D5585">
            <v>5666</v>
          </cell>
        </row>
        <row r="5586">
          <cell r="A5586">
            <v>647902</v>
          </cell>
          <cell r="B5586" t="str">
            <v>BOT AGREE COND NORMAL 375ML</v>
          </cell>
          <cell r="C5586" t="str">
            <v>P9</v>
          </cell>
          <cell r="D5586">
            <v>5666</v>
          </cell>
        </row>
        <row r="5587">
          <cell r="A5587">
            <v>647905</v>
          </cell>
          <cell r="B5587" t="str">
            <v>BOT AGREE SHAMP E/DAY 375ML</v>
          </cell>
          <cell r="C5587" t="str">
            <v>P9</v>
          </cell>
          <cell r="D5587">
            <v>5666</v>
          </cell>
        </row>
        <row r="5588">
          <cell r="A5588">
            <v>647906</v>
          </cell>
          <cell r="B5588" t="str">
            <v>BOT AGREE SHAMP NORMAL 375 ML</v>
          </cell>
          <cell r="C5588" t="str">
            <v>P9</v>
          </cell>
          <cell r="D5588">
            <v>5666</v>
          </cell>
        </row>
        <row r="5589">
          <cell r="A5589">
            <v>647907</v>
          </cell>
          <cell r="B5589" t="str">
            <v>BOT AGREE SHAMP PER/DAM 375 ML</v>
          </cell>
          <cell r="C5589" t="str">
            <v>P9</v>
          </cell>
          <cell r="D5589">
            <v>5666</v>
          </cell>
        </row>
        <row r="5590">
          <cell r="A5590">
            <v>647910</v>
          </cell>
          <cell r="B5590" t="str">
            <v>BOT AGREE COND E/DAY 375ML</v>
          </cell>
          <cell r="C5590" t="str">
            <v>P9</v>
          </cell>
          <cell r="D5590">
            <v>59680</v>
          </cell>
        </row>
        <row r="5591">
          <cell r="A5591">
            <v>647911</v>
          </cell>
          <cell r="B5591" t="str">
            <v>BOT AGREE COND NORMAL 375ML</v>
          </cell>
          <cell r="C5591" t="str">
            <v>P9</v>
          </cell>
          <cell r="D5591">
            <v>59680</v>
          </cell>
        </row>
        <row r="5592">
          <cell r="A5592">
            <v>647912</v>
          </cell>
          <cell r="B5592" t="str">
            <v>BOT AGREE COND PERM/DAM 375 ML</v>
          </cell>
          <cell r="C5592" t="str">
            <v>P9</v>
          </cell>
          <cell r="D5592">
            <v>59680</v>
          </cell>
        </row>
        <row r="5593">
          <cell r="A5593">
            <v>647915</v>
          </cell>
          <cell r="B5593" t="str">
            <v>BOT AGREE SHAMP E/DAY 375ML</v>
          </cell>
          <cell r="C5593" t="str">
            <v>P9</v>
          </cell>
          <cell r="D5593">
            <v>59680</v>
          </cell>
        </row>
        <row r="5594">
          <cell r="A5594">
            <v>647916</v>
          </cell>
          <cell r="B5594" t="str">
            <v>BOT AGREE SHAMP NORMAL 375 ML</v>
          </cell>
          <cell r="C5594" t="str">
            <v>P9</v>
          </cell>
          <cell r="D5594">
            <v>59680</v>
          </cell>
        </row>
        <row r="5595">
          <cell r="A5595">
            <v>647917</v>
          </cell>
          <cell r="B5595" t="str">
            <v>BOT AGREE SHAMP PER/DAM 375 ML</v>
          </cell>
          <cell r="C5595" t="str">
            <v>P9</v>
          </cell>
          <cell r="D5595">
            <v>59680</v>
          </cell>
        </row>
        <row r="5596">
          <cell r="A5596">
            <v>647950</v>
          </cell>
          <cell r="B5596" t="str">
            <v>CAP AGREE GREEN EVERDAY</v>
          </cell>
          <cell r="C5596" t="str">
            <v>P9</v>
          </cell>
          <cell r="D5596">
            <v>12976</v>
          </cell>
        </row>
        <row r="5597">
          <cell r="A5597">
            <v>647952</v>
          </cell>
          <cell r="B5597" t="str">
            <v>CAP AGREE PINK NORMAL</v>
          </cell>
          <cell r="C5597" t="str">
            <v>P9</v>
          </cell>
          <cell r="D5597">
            <v>12976</v>
          </cell>
        </row>
        <row r="5598">
          <cell r="A5598">
            <v>647954</v>
          </cell>
          <cell r="B5598" t="str">
            <v>CAP AGREE BLUE PERM/DAMAGE</v>
          </cell>
          <cell r="C5598" t="str">
            <v>P9</v>
          </cell>
          <cell r="D5598">
            <v>12976</v>
          </cell>
        </row>
        <row r="5599">
          <cell r="A5599">
            <v>647960</v>
          </cell>
          <cell r="B5599" t="str">
            <v>CAP AGREE SHAMPOO</v>
          </cell>
          <cell r="C5599" t="str">
            <v>P9</v>
          </cell>
          <cell r="D5599">
            <v>7074</v>
          </cell>
        </row>
        <row r="5600">
          <cell r="A5600">
            <v>647961</v>
          </cell>
          <cell r="B5600" t="str">
            <v>CAP AGREE CONDITIONER</v>
          </cell>
          <cell r="C5600" t="str">
            <v>P9</v>
          </cell>
          <cell r="D5600">
            <v>7074</v>
          </cell>
        </row>
        <row r="5601">
          <cell r="A5601">
            <v>647962</v>
          </cell>
          <cell r="B5601" t="str">
            <v>CAP AGREE PINK NORMAL</v>
          </cell>
          <cell r="C5601" t="str">
            <v>P1</v>
          </cell>
          <cell r="D5601">
            <v>81703</v>
          </cell>
        </row>
        <row r="5602">
          <cell r="A5602">
            <v>648000</v>
          </cell>
          <cell r="B5602" t="str">
            <v>BOT 2.5LT</v>
          </cell>
          <cell r="C5602" t="str">
            <v>P9</v>
          </cell>
          <cell r="D5602">
            <v>67380</v>
          </cell>
        </row>
        <row r="5603">
          <cell r="A5603">
            <v>648001</v>
          </cell>
          <cell r="B5603" t="str">
            <v>BOT PET TRIGGER WHITE 500</v>
          </cell>
          <cell r="C5603" t="str">
            <v>P5</v>
          </cell>
          <cell r="D5603">
            <v>1404</v>
          </cell>
        </row>
        <row r="5604">
          <cell r="A5604">
            <v>648001</v>
          </cell>
          <cell r="B5604" t="str">
            <v>BOT PET TRIGGER WHITE 500</v>
          </cell>
          <cell r="C5604" t="str">
            <v>P5</v>
          </cell>
        </row>
        <row r="5605">
          <cell r="A5605">
            <v>648002</v>
          </cell>
          <cell r="B5605" t="str">
            <v>BOT PET TRIGGER WHITE 750</v>
          </cell>
          <cell r="C5605" t="str">
            <v>P5</v>
          </cell>
          <cell r="D5605">
            <v>1404</v>
          </cell>
        </row>
        <row r="5606">
          <cell r="A5606">
            <v>648003</v>
          </cell>
          <cell r="B5606" t="str">
            <v>BOT MR MUSCLE APC 750ML</v>
          </cell>
          <cell r="C5606" t="str">
            <v>P9</v>
          </cell>
          <cell r="D5606">
            <v>2860</v>
          </cell>
        </row>
        <row r="5607">
          <cell r="A5607">
            <v>648004</v>
          </cell>
          <cell r="B5607" t="str">
            <v>BOT 750ML WINDEX</v>
          </cell>
          <cell r="C5607" t="str">
            <v>P9</v>
          </cell>
          <cell r="D5607">
            <v>1404</v>
          </cell>
        </row>
        <row r="5608">
          <cell r="A5608">
            <v>648005</v>
          </cell>
          <cell r="B5608" t="str">
            <v>BOTTLE WINDEX 500ML</v>
          </cell>
          <cell r="C5608" t="str">
            <v>P9</v>
          </cell>
          <cell r="D5608">
            <v>1404</v>
          </cell>
        </row>
        <row r="5609">
          <cell r="A5609">
            <v>648006</v>
          </cell>
          <cell r="B5609" t="str">
            <v>BOT HDPE TRIGGER WHITE 500 mL</v>
          </cell>
          <cell r="C5609" t="str">
            <v>P5</v>
          </cell>
          <cell r="D5609">
            <v>1404</v>
          </cell>
        </row>
        <row r="5610">
          <cell r="A5610">
            <v>648006</v>
          </cell>
          <cell r="B5610" t="str">
            <v>BOT HDPE TRIGGER WHITE 500 mL</v>
          </cell>
          <cell r="C5610" t="str">
            <v>P5</v>
          </cell>
        </row>
        <row r="5611">
          <cell r="A5611">
            <v>648006</v>
          </cell>
          <cell r="B5611" t="str">
            <v>BOT HDPE TRIGGER WHITE 500 mL</v>
          </cell>
          <cell r="C5611" t="str">
            <v>P5</v>
          </cell>
        </row>
        <row r="5612">
          <cell r="A5612">
            <v>648007</v>
          </cell>
          <cell r="B5612" t="str">
            <v>BOT  ERGO WHITE HDPE 750ML</v>
          </cell>
          <cell r="C5612" t="str">
            <v>P5</v>
          </cell>
          <cell r="D5612">
            <v>1404</v>
          </cell>
        </row>
        <row r="5613">
          <cell r="A5613">
            <v>648008</v>
          </cell>
          <cell r="B5613" t="str">
            <v>BOT DRANO                750ML</v>
          </cell>
          <cell r="C5613" t="str">
            <v>P5</v>
          </cell>
          <cell r="D5613">
            <v>0</v>
          </cell>
        </row>
        <row r="5614">
          <cell r="A5614">
            <v>648009</v>
          </cell>
          <cell r="B5614" t="str">
            <v>BOT HDPE HANDLE RED 750</v>
          </cell>
          <cell r="C5614" t="str">
            <v>P5</v>
          </cell>
          <cell r="D5614">
            <v>1404</v>
          </cell>
        </row>
        <row r="5615">
          <cell r="A5615">
            <v>648010</v>
          </cell>
          <cell r="B5615" t="str">
            <v>BOT ERGONOMIC PET 500ML</v>
          </cell>
          <cell r="C5615" t="str">
            <v>P6</v>
          </cell>
          <cell r="D5615">
            <v>575</v>
          </cell>
        </row>
        <row r="5616">
          <cell r="A5616">
            <v>648011</v>
          </cell>
          <cell r="B5616" t="str">
            <v>BOT PET TRIGGER 500</v>
          </cell>
          <cell r="C5616" t="str">
            <v>P6</v>
          </cell>
          <cell r="D5616">
            <v>1404</v>
          </cell>
        </row>
        <row r="5617">
          <cell r="A5617">
            <v>648011</v>
          </cell>
          <cell r="B5617" t="str">
            <v>BOT PET TRIGGER 500</v>
          </cell>
          <cell r="C5617" t="str">
            <v>P6</v>
          </cell>
        </row>
        <row r="5618">
          <cell r="A5618">
            <v>648011</v>
          </cell>
          <cell r="B5618" t="str">
            <v>BOT PET TRIGGER 500</v>
          </cell>
          <cell r="C5618" t="str">
            <v>P6</v>
          </cell>
        </row>
        <row r="5619">
          <cell r="A5619">
            <v>648012</v>
          </cell>
          <cell r="B5619" t="str">
            <v>BOT ERGONOMIC PET 750ML</v>
          </cell>
          <cell r="C5619" t="str">
            <v>P6</v>
          </cell>
          <cell r="D5619">
            <v>575</v>
          </cell>
        </row>
        <row r="5620">
          <cell r="A5620">
            <v>648012</v>
          </cell>
          <cell r="B5620" t="str">
            <v>BOT ERGONOMIC PET 750ML</v>
          </cell>
          <cell r="C5620" t="str">
            <v>P9</v>
          </cell>
        </row>
        <row r="5621">
          <cell r="A5621">
            <v>648013</v>
          </cell>
          <cell r="B5621" t="str">
            <v>BOT PET TRIGGER 750 mL</v>
          </cell>
          <cell r="C5621" t="str">
            <v>P6</v>
          </cell>
          <cell r="D5621">
            <v>1404</v>
          </cell>
        </row>
        <row r="5622">
          <cell r="A5622">
            <v>648013</v>
          </cell>
          <cell r="B5622" t="str">
            <v>BOT PET TRIGGER 750 mL</v>
          </cell>
          <cell r="C5622" t="str">
            <v>P6</v>
          </cell>
        </row>
        <row r="5623">
          <cell r="A5623">
            <v>648014</v>
          </cell>
          <cell r="B5623" t="str">
            <v>BOT  ERGO  HDPE 750ML</v>
          </cell>
          <cell r="C5623" t="str">
            <v>P9</v>
          </cell>
          <cell r="D5623">
            <v>1404</v>
          </cell>
        </row>
        <row r="5624">
          <cell r="A5624">
            <v>648015</v>
          </cell>
          <cell r="B5624" t="str">
            <v>BOT HDPE TRIGGER WHITE 750</v>
          </cell>
          <cell r="C5624" t="str">
            <v>P5</v>
          </cell>
          <cell r="D5624">
            <v>1404</v>
          </cell>
        </row>
        <row r="5625">
          <cell r="A5625">
            <v>648015</v>
          </cell>
          <cell r="B5625" t="str">
            <v>BOT HDPE TRIGGER WHITE 750</v>
          </cell>
          <cell r="C5625" t="str">
            <v>P5</v>
          </cell>
        </row>
        <row r="5626">
          <cell r="A5626">
            <v>648016</v>
          </cell>
          <cell r="B5626" t="str">
            <v>BOT HDPE TRIGGER YELLOW 500 ML</v>
          </cell>
          <cell r="C5626" t="str">
            <v>P5</v>
          </cell>
          <cell r="D5626">
            <v>1404</v>
          </cell>
        </row>
        <row r="5627">
          <cell r="A5627">
            <v>648016</v>
          </cell>
          <cell r="B5627" t="str">
            <v>BOT HDPE TRIGGER YELLOW 500 ML</v>
          </cell>
          <cell r="C5627" t="str">
            <v>P5</v>
          </cell>
        </row>
        <row r="5628">
          <cell r="A5628">
            <v>648017</v>
          </cell>
          <cell r="B5628" t="str">
            <v>BOT HDPE HANDLE WHITE 750</v>
          </cell>
          <cell r="C5628" t="str">
            <v>P5</v>
          </cell>
          <cell r="D5628">
            <v>1404</v>
          </cell>
        </row>
        <row r="5629">
          <cell r="A5629">
            <v>648017</v>
          </cell>
          <cell r="B5629" t="str">
            <v>BOT HDPE HANDLE WHITE 750</v>
          </cell>
          <cell r="C5629" t="str">
            <v>P5</v>
          </cell>
        </row>
        <row r="5630">
          <cell r="A5630">
            <v>648018</v>
          </cell>
          <cell r="B5630" t="str">
            <v>BOT HDPE HANDLE GREEN 750</v>
          </cell>
          <cell r="C5630" t="str">
            <v>P5</v>
          </cell>
          <cell r="D5630">
            <v>1404</v>
          </cell>
        </row>
        <row r="5631">
          <cell r="A5631">
            <v>648018</v>
          </cell>
          <cell r="B5631" t="str">
            <v>BOT HDPE HANDLE GREEN 750</v>
          </cell>
          <cell r="C5631" t="str">
            <v>P5</v>
          </cell>
        </row>
        <row r="5632">
          <cell r="A5632">
            <v>648019</v>
          </cell>
          <cell r="B5632" t="str">
            <v>BOT HDPE TRIGGER YELLOW 750</v>
          </cell>
          <cell r="C5632" t="str">
            <v>P5</v>
          </cell>
          <cell r="D5632">
            <v>1404</v>
          </cell>
        </row>
        <row r="5633">
          <cell r="A5633">
            <v>648019</v>
          </cell>
          <cell r="B5633" t="str">
            <v>BOT HDPE TRIGGER YELLOW 750</v>
          </cell>
          <cell r="C5633" t="str">
            <v>P5</v>
          </cell>
        </row>
        <row r="5634">
          <cell r="A5634">
            <v>648020</v>
          </cell>
          <cell r="B5634" t="str">
            <v>CTN WINDEX 2.5LT</v>
          </cell>
          <cell r="C5634" t="str">
            <v>P9</v>
          </cell>
          <cell r="D5634">
            <v>81900</v>
          </cell>
        </row>
        <row r="5635">
          <cell r="A5635">
            <v>648021</v>
          </cell>
          <cell r="B5635" t="str">
            <v>CTN MR MUSCLE APC 2.5LT</v>
          </cell>
          <cell r="C5635" t="str">
            <v>P9</v>
          </cell>
          <cell r="D5635">
            <v>81900</v>
          </cell>
        </row>
        <row r="5636">
          <cell r="A5636">
            <v>648022</v>
          </cell>
          <cell r="B5636" t="str">
            <v>CTN MR MUSCLE APC TRIG</v>
          </cell>
          <cell r="C5636" t="str">
            <v>P9</v>
          </cell>
          <cell r="D5636">
            <v>81900</v>
          </cell>
        </row>
        <row r="5637">
          <cell r="A5637">
            <v>648023</v>
          </cell>
          <cell r="B5637" t="str">
            <v>CTN MR MUSCLE APC REFILL 750ML</v>
          </cell>
          <cell r="C5637" t="str">
            <v>P9</v>
          </cell>
          <cell r="D5637">
            <v>81900</v>
          </cell>
        </row>
        <row r="5638">
          <cell r="A5638">
            <v>648024</v>
          </cell>
          <cell r="B5638" t="str">
            <v>CTN WINDEX 750ML TRIG</v>
          </cell>
          <cell r="C5638" t="str">
            <v>P9</v>
          </cell>
          <cell r="D5638">
            <v>81900</v>
          </cell>
        </row>
        <row r="5639">
          <cell r="A5639">
            <v>648025</v>
          </cell>
          <cell r="B5639" t="str">
            <v>CTN WINDEX 750ML REFILL</v>
          </cell>
          <cell r="C5639" t="str">
            <v>P9</v>
          </cell>
          <cell r="D5639">
            <v>81900</v>
          </cell>
        </row>
        <row r="5640">
          <cell r="A5640">
            <v>648026</v>
          </cell>
          <cell r="B5640" t="str">
            <v>CTN WINDEX 500ML PUMP</v>
          </cell>
          <cell r="C5640" t="str">
            <v>P9</v>
          </cell>
          <cell r="D5640">
            <v>81900</v>
          </cell>
        </row>
        <row r="5641">
          <cell r="A5641">
            <v>648027</v>
          </cell>
          <cell r="B5641" t="str">
            <v>CTN WINDEX 500ML REFILL</v>
          </cell>
          <cell r="C5641" t="str">
            <v>P9</v>
          </cell>
          <cell r="D5641">
            <v>81900</v>
          </cell>
        </row>
        <row r="5642">
          <cell r="A5642">
            <v>648028</v>
          </cell>
          <cell r="B5642" t="str">
            <v>CTN WINDEX POTP0URRI PROM 500M</v>
          </cell>
          <cell r="C5642" t="str">
            <v>P9</v>
          </cell>
          <cell r="D5642">
            <v>81900</v>
          </cell>
        </row>
        <row r="5643">
          <cell r="A5643">
            <v>648030</v>
          </cell>
          <cell r="B5643" t="str">
            <v>CTN MR MUSCLE FLOOR CLR 750ML</v>
          </cell>
          <cell r="C5643" t="str">
            <v>P9</v>
          </cell>
          <cell r="D5643">
            <v>81900</v>
          </cell>
        </row>
        <row r="5644">
          <cell r="A5644">
            <v>648031</v>
          </cell>
          <cell r="B5644" t="str">
            <v>CAP 38MM WHITE</v>
          </cell>
          <cell r="C5644" t="str">
            <v>P9</v>
          </cell>
          <cell r="D5644">
            <v>67380</v>
          </cell>
        </row>
        <row r="5645">
          <cell r="A5645">
            <v>648032</v>
          </cell>
          <cell r="B5645" t="str">
            <v>CAP 28MM/410 RING-SEAL WHITE</v>
          </cell>
          <cell r="C5645" t="str">
            <v>P1</v>
          </cell>
          <cell r="D5645">
            <v>7074</v>
          </cell>
        </row>
        <row r="5646">
          <cell r="A5646">
            <v>648032</v>
          </cell>
          <cell r="B5646" t="str">
            <v>CAP 28MM/410 RING-SEAL WHITE</v>
          </cell>
          <cell r="C5646" t="str">
            <v>P1</v>
          </cell>
        </row>
        <row r="5647">
          <cell r="A5647">
            <v>648033</v>
          </cell>
          <cell r="B5647" t="str">
            <v>CAP 24MM WHITE WINDEX 500ML</v>
          </cell>
          <cell r="C5647" t="str">
            <v>P9</v>
          </cell>
          <cell r="D5647">
            <v>10226</v>
          </cell>
        </row>
        <row r="5648">
          <cell r="A5648">
            <v>648034</v>
          </cell>
          <cell r="B5648" t="str">
            <v>PUMP WINDEX BLUE OVERCAP</v>
          </cell>
          <cell r="C5648" t="str">
            <v>P9</v>
          </cell>
          <cell r="D5648">
            <v>10226</v>
          </cell>
        </row>
        <row r="5649">
          <cell r="A5649">
            <v>648035</v>
          </cell>
          <cell r="B5649" t="str">
            <v>TRIGGER CANYON T 7500</v>
          </cell>
          <cell r="C5649" t="str">
            <v>P9</v>
          </cell>
          <cell r="D5649">
            <v>59680</v>
          </cell>
        </row>
        <row r="5650">
          <cell r="A5650">
            <v>648036</v>
          </cell>
          <cell r="B5650" t="str">
            <v>CAP 28/410 WEDGESEAL GREEN</v>
          </cell>
          <cell r="C5650" t="str">
            <v>P1</v>
          </cell>
          <cell r="D5650">
            <v>7074</v>
          </cell>
        </row>
        <row r="5651">
          <cell r="A5651">
            <v>648037</v>
          </cell>
          <cell r="B5651" t="str">
            <v>TRIGGER WINDEX WHITE</v>
          </cell>
          <cell r="C5651" t="str">
            <v>P9</v>
          </cell>
          <cell r="D5651">
            <v>59680</v>
          </cell>
        </row>
        <row r="5652">
          <cell r="A5652">
            <v>648038</v>
          </cell>
          <cell r="B5652" t="str">
            <v>trigger at85</v>
          </cell>
          <cell r="C5652" t="str">
            <v>P9</v>
          </cell>
          <cell r="D5652">
            <v>7074</v>
          </cell>
        </row>
        <row r="5653">
          <cell r="A5653">
            <v>648039</v>
          </cell>
          <cell r="B5653" t="str">
            <v>CTN MR MUSCLE FLOOR CLR 750ML</v>
          </cell>
          <cell r="C5653" t="str">
            <v>P2</v>
          </cell>
          <cell r="D5653">
            <v>81900</v>
          </cell>
        </row>
        <row r="5654">
          <cell r="A5654">
            <v>648040</v>
          </cell>
          <cell r="B5654" t="str">
            <v>LABEL WINDEX 2.5LT</v>
          </cell>
          <cell r="C5654" t="str">
            <v>P9</v>
          </cell>
          <cell r="D5654">
            <v>0</v>
          </cell>
        </row>
        <row r="5655">
          <cell r="A5655">
            <v>648041</v>
          </cell>
          <cell r="B5655" t="str">
            <v>LABEL MR MUSCLE APC 2.5LT</v>
          </cell>
          <cell r="C5655" t="str">
            <v>P9</v>
          </cell>
          <cell r="D5655">
            <v>0</v>
          </cell>
        </row>
        <row r="5656">
          <cell r="A5656">
            <v>648042</v>
          </cell>
          <cell r="B5656" t="str">
            <v>PUMP WINDEX CLEAR OVERCAP</v>
          </cell>
          <cell r="C5656" t="str">
            <v>P9</v>
          </cell>
          <cell r="D5656">
            <v>10226</v>
          </cell>
        </row>
        <row r="5657">
          <cell r="A5657">
            <v>648043</v>
          </cell>
          <cell r="B5657" t="str">
            <v>LABEL MR MUSCLE TRIG BACK 750M</v>
          </cell>
          <cell r="C5657" t="str">
            <v>P9</v>
          </cell>
          <cell r="D5657">
            <v>9207</v>
          </cell>
        </row>
        <row r="5658">
          <cell r="A5658">
            <v>648044</v>
          </cell>
          <cell r="B5658" t="str">
            <v>LABEL MR MUSCLE APC FRONT 750M</v>
          </cell>
          <cell r="C5658" t="str">
            <v>P9</v>
          </cell>
          <cell r="D5658">
            <v>9207</v>
          </cell>
        </row>
        <row r="5659">
          <cell r="A5659">
            <v>648045</v>
          </cell>
          <cell r="B5659" t="str">
            <v>LABEL MR MUSCLE REF BACK 750ML</v>
          </cell>
          <cell r="C5659" t="str">
            <v>P9</v>
          </cell>
          <cell r="D5659">
            <v>9207</v>
          </cell>
        </row>
        <row r="5660">
          <cell r="A5660">
            <v>648046</v>
          </cell>
          <cell r="B5660" t="str">
            <v>TRIGGER CANYON T-7500 WHITE</v>
          </cell>
          <cell r="C5660" t="str">
            <v>P9</v>
          </cell>
          <cell r="D5660">
            <v>59680</v>
          </cell>
        </row>
        <row r="5661">
          <cell r="A5661">
            <v>648047</v>
          </cell>
          <cell r="B5661" t="str">
            <v>LABEL WINDEX 750ML TRIG B/CODE</v>
          </cell>
          <cell r="C5661" t="str">
            <v>PC</v>
          </cell>
          <cell r="D5661">
            <v>9207</v>
          </cell>
        </row>
        <row r="5662">
          <cell r="A5662">
            <v>648048</v>
          </cell>
          <cell r="B5662" t="str">
            <v>LABEL WINDEX 750ML FRONT</v>
          </cell>
          <cell r="C5662" t="str">
            <v>P9</v>
          </cell>
          <cell r="D5662">
            <v>9207</v>
          </cell>
        </row>
        <row r="5663">
          <cell r="A5663">
            <v>648049</v>
          </cell>
          <cell r="B5663" t="str">
            <v>LABEL WINDEX 750ML REFILL B/CD</v>
          </cell>
          <cell r="C5663" t="str">
            <v>PC</v>
          </cell>
          <cell r="D5663">
            <v>9207</v>
          </cell>
        </row>
        <row r="5664">
          <cell r="A5664">
            <v>648050</v>
          </cell>
          <cell r="B5664" t="str">
            <v>LABEL DOVE SIDE BARCODE  60 GM</v>
          </cell>
          <cell r="C5664" t="str">
            <v>P9</v>
          </cell>
          <cell r="D5664">
            <v>0</v>
          </cell>
        </row>
        <row r="5665">
          <cell r="A5665">
            <v>648051</v>
          </cell>
          <cell r="B5665" t="str">
            <v>LABEL WINDEX 500ML B/CODE SPRY</v>
          </cell>
          <cell r="C5665" t="str">
            <v>PC</v>
          </cell>
          <cell r="D5665">
            <v>9207</v>
          </cell>
        </row>
        <row r="5666">
          <cell r="A5666">
            <v>648052</v>
          </cell>
          <cell r="B5666" t="str">
            <v>LABEL WINDEX 500ML FRONT</v>
          </cell>
          <cell r="C5666" t="str">
            <v>P9</v>
          </cell>
          <cell r="D5666">
            <v>9207</v>
          </cell>
        </row>
        <row r="5667">
          <cell r="A5667">
            <v>648053</v>
          </cell>
          <cell r="B5667" t="str">
            <v>LABEL WINDEX 500ML REFILL B/CD</v>
          </cell>
          <cell r="C5667" t="str">
            <v>PC</v>
          </cell>
          <cell r="D5667">
            <v>9207</v>
          </cell>
        </row>
        <row r="5668">
          <cell r="A5668">
            <v>648054</v>
          </cell>
          <cell r="B5668" t="str">
            <v>LABEL WINDEX POT P FRONT 500mL</v>
          </cell>
          <cell r="C5668" t="str">
            <v>P9</v>
          </cell>
          <cell r="D5668">
            <v>9207</v>
          </cell>
        </row>
        <row r="5669">
          <cell r="A5669">
            <v>648055</v>
          </cell>
          <cell r="B5669" t="str">
            <v>LABEL WINDEX 500ML REF PP B/CD</v>
          </cell>
          <cell r="C5669" t="str">
            <v>PC</v>
          </cell>
          <cell r="D5669">
            <v>9207</v>
          </cell>
        </row>
        <row r="5670">
          <cell r="A5670">
            <v>648056</v>
          </cell>
          <cell r="B5670" t="str">
            <v>LABEL TULIP SIDE BARCODE 60 GM</v>
          </cell>
          <cell r="C5670" t="str">
            <v>P9</v>
          </cell>
          <cell r="D5670">
            <v>0</v>
          </cell>
        </row>
        <row r="5671">
          <cell r="A5671">
            <v>648057</v>
          </cell>
          <cell r="B5671" t="str">
            <v>LABEL GLADE A-FRAME ODOUR NEUT</v>
          </cell>
          <cell r="C5671" t="str">
            <v>PC</v>
          </cell>
          <cell r="D5671">
            <v>861</v>
          </cell>
        </row>
        <row r="5672">
          <cell r="A5672">
            <v>648058</v>
          </cell>
          <cell r="B5672" t="str">
            <v>CTN WINDEX POTP0URRI PROM 500M</v>
          </cell>
          <cell r="C5672" t="str">
            <v>P9</v>
          </cell>
          <cell r="D5672">
            <v>81900</v>
          </cell>
        </row>
        <row r="5673">
          <cell r="A5673">
            <v>648059</v>
          </cell>
          <cell r="B5673" t="str">
            <v>CTN WINDEX 500ML ERGO REFILL</v>
          </cell>
          <cell r="C5673" t="str">
            <v>P2</v>
          </cell>
          <cell r="D5673">
            <v>81900</v>
          </cell>
        </row>
        <row r="5674">
          <cell r="A5674">
            <v>648060</v>
          </cell>
          <cell r="B5674" t="str">
            <v>LABEL MR MUSCLE APC FRONT 750M</v>
          </cell>
          <cell r="C5674" t="str">
            <v>P9</v>
          </cell>
          <cell r="D5674">
            <v>9207</v>
          </cell>
        </row>
        <row r="5675">
          <cell r="A5675">
            <v>648061</v>
          </cell>
          <cell r="B5675" t="str">
            <v>LABEL MR MUSCLE REF BACK 750ML</v>
          </cell>
          <cell r="C5675" t="str">
            <v>P9</v>
          </cell>
          <cell r="D5675">
            <v>9207</v>
          </cell>
        </row>
        <row r="5676">
          <cell r="A5676">
            <v>648062</v>
          </cell>
          <cell r="B5676" t="str">
            <v>LABEL MR MUSCLE TRIG BACK 750M</v>
          </cell>
          <cell r="C5676" t="str">
            <v>P9</v>
          </cell>
          <cell r="D5676">
            <v>9207</v>
          </cell>
        </row>
        <row r="5677">
          <cell r="A5677">
            <v>648063</v>
          </cell>
          <cell r="B5677" t="str">
            <v>LABEL FR MR MUSCLE FL CLR</v>
          </cell>
          <cell r="C5677" t="str">
            <v>P9</v>
          </cell>
          <cell r="D5677">
            <v>9207</v>
          </cell>
        </row>
        <row r="5678">
          <cell r="A5678">
            <v>648064</v>
          </cell>
          <cell r="B5678" t="str">
            <v>LABEL BK MR MUSCLE FL CLR</v>
          </cell>
          <cell r="C5678" t="str">
            <v>P9</v>
          </cell>
          <cell r="D5678">
            <v>9207</v>
          </cell>
        </row>
        <row r="5679">
          <cell r="A5679">
            <v>648065</v>
          </cell>
          <cell r="B5679" t="str">
            <v>CAP MR MUSCLE FL CLR 750ML</v>
          </cell>
          <cell r="C5679" t="str">
            <v>P9</v>
          </cell>
          <cell r="D5679">
            <v>7074</v>
          </cell>
        </row>
        <row r="5680">
          <cell r="A5680">
            <v>648066</v>
          </cell>
          <cell r="B5680" t="str">
            <v>BOT MR MUSCLE FL CLR 750ML</v>
          </cell>
          <cell r="C5680" t="str">
            <v>P9</v>
          </cell>
          <cell r="D5680">
            <v>59680</v>
          </cell>
        </row>
        <row r="5681">
          <cell r="A5681">
            <v>648067</v>
          </cell>
          <cell r="B5681" t="str">
            <v>CTN WINDEX 500ML TRIGGER</v>
          </cell>
          <cell r="C5681" t="str">
            <v>P2</v>
          </cell>
          <cell r="D5681">
            <v>81900</v>
          </cell>
        </row>
        <row r="5682">
          <cell r="A5682">
            <v>648068</v>
          </cell>
          <cell r="B5682" t="str">
            <v>CTN WINDEX ERGO 750ML REFILL</v>
          </cell>
          <cell r="C5682" t="str">
            <v>P2</v>
          </cell>
          <cell r="D5682">
            <v>81900</v>
          </cell>
        </row>
        <row r="5683">
          <cell r="A5683">
            <v>648069</v>
          </cell>
          <cell r="B5683" t="str">
            <v>CTN WINDEX ERGO 750ML TRIG</v>
          </cell>
          <cell r="C5683" t="str">
            <v>P2</v>
          </cell>
          <cell r="D5683">
            <v>81900</v>
          </cell>
        </row>
        <row r="5684">
          <cell r="A5684">
            <v>648069</v>
          </cell>
          <cell r="B5684" t="str">
            <v>CTN WINDEX ERGO 750ML TRIG</v>
          </cell>
          <cell r="C5684" t="str">
            <v>P9</v>
          </cell>
        </row>
        <row r="5685">
          <cell r="A5685">
            <v>648070</v>
          </cell>
          <cell r="B5685" t="str">
            <v>CTN MR MUSCLE APC REFILL 750ML</v>
          </cell>
          <cell r="C5685" t="str">
            <v>P2</v>
          </cell>
          <cell r="D5685">
            <v>81900</v>
          </cell>
        </row>
        <row r="5686">
          <cell r="A5686">
            <v>648071</v>
          </cell>
          <cell r="B5686" t="str">
            <v>LABEL GLADE A-FRAME PEACH BLSM</v>
          </cell>
          <cell r="C5686" t="str">
            <v>PC</v>
          </cell>
          <cell r="D5686">
            <v>861</v>
          </cell>
        </row>
        <row r="5687">
          <cell r="A5687">
            <v>648072</v>
          </cell>
          <cell r="B5687" t="str">
            <v>CTN MR MUSCLE APC TRIG</v>
          </cell>
          <cell r="C5687" t="str">
            <v>P2</v>
          </cell>
          <cell r="D5687">
            <v>81900</v>
          </cell>
        </row>
        <row r="5688">
          <cell r="A5688">
            <v>648073</v>
          </cell>
          <cell r="B5688" t="str">
            <v>CTN DRANO LIQUID         750ML</v>
          </cell>
          <cell r="C5688" t="str">
            <v>P2</v>
          </cell>
          <cell r="D5688">
            <v>0</v>
          </cell>
        </row>
        <row r="5689">
          <cell r="A5689">
            <v>648074</v>
          </cell>
          <cell r="B5689" t="str">
            <v>LABEL GLADE A-FRAME CNTRY GRDN</v>
          </cell>
          <cell r="C5689" t="str">
            <v>PC</v>
          </cell>
          <cell r="D5689">
            <v>861</v>
          </cell>
        </row>
        <row r="5690">
          <cell r="A5690">
            <v>648075</v>
          </cell>
          <cell r="B5690" t="str">
            <v>CTN WINDEX PP  500 ML REFILL</v>
          </cell>
          <cell r="C5690" t="str">
            <v>P2</v>
          </cell>
          <cell r="D5690">
            <v>81900</v>
          </cell>
        </row>
        <row r="5691">
          <cell r="A5691">
            <v>648076</v>
          </cell>
          <cell r="B5691" t="str">
            <v>LABEL GLADE A-FRAME FLD/FLOWER</v>
          </cell>
          <cell r="C5691" t="str">
            <v>PC</v>
          </cell>
          <cell r="D5691">
            <v>861</v>
          </cell>
        </row>
        <row r="5692">
          <cell r="A5692">
            <v>648077</v>
          </cell>
          <cell r="B5692" t="str">
            <v>LABEL GLADE A-FRAME ROSE GARDN</v>
          </cell>
          <cell r="C5692" t="str">
            <v>PC</v>
          </cell>
          <cell r="D5692">
            <v>861</v>
          </cell>
        </row>
        <row r="5693">
          <cell r="A5693">
            <v>648078</v>
          </cell>
          <cell r="B5693" t="str">
            <v>BOT MR MUSCLE FL CLR 750ML</v>
          </cell>
          <cell r="C5693" t="str">
            <v>P5</v>
          </cell>
          <cell r="D5693">
            <v>9216</v>
          </cell>
        </row>
        <row r="5694">
          <cell r="A5694">
            <v>648079</v>
          </cell>
          <cell r="B5694" t="str">
            <v>CTN MR M GLASS CLNR TRIG 500mL</v>
          </cell>
          <cell r="C5694" t="str">
            <v>P2</v>
          </cell>
          <cell r="D5694">
            <v>81900</v>
          </cell>
        </row>
        <row r="5695">
          <cell r="A5695">
            <v>648080</v>
          </cell>
          <cell r="B5695" t="str">
            <v>CTN MR M GLASS CLNR REFL 500mL</v>
          </cell>
          <cell r="C5695" t="str">
            <v>P2</v>
          </cell>
          <cell r="D5695">
            <v>81900</v>
          </cell>
        </row>
        <row r="5696">
          <cell r="A5696">
            <v>648081</v>
          </cell>
          <cell r="B5696" t="str">
            <v>CTN MR M GLAS CLNR P/P RE500mL</v>
          </cell>
          <cell r="C5696" t="str">
            <v>P9</v>
          </cell>
          <cell r="D5696">
            <v>81900</v>
          </cell>
        </row>
        <row r="5697">
          <cell r="A5697">
            <v>648082</v>
          </cell>
          <cell r="B5697" t="str">
            <v>CTN MR M GLAS CLNR CLR TR500mL</v>
          </cell>
          <cell r="C5697" t="str">
            <v>P2</v>
          </cell>
          <cell r="D5697">
            <v>81900</v>
          </cell>
        </row>
        <row r="5698">
          <cell r="A5698">
            <v>648083</v>
          </cell>
          <cell r="B5698" t="str">
            <v>CTN MR M GLAS CLNR CLR RE500mL</v>
          </cell>
          <cell r="C5698" t="str">
            <v>P2</v>
          </cell>
          <cell r="D5698">
            <v>81900</v>
          </cell>
        </row>
        <row r="5699">
          <cell r="A5699">
            <v>648084</v>
          </cell>
          <cell r="B5699" t="str">
            <v>CTN MR M GLASS CLNR BULK RE1LT</v>
          </cell>
          <cell r="C5699" t="str">
            <v>P2</v>
          </cell>
          <cell r="D5699">
            <v>81900</v>
          </cell>
        </row>
        <row r="5700">
          <cell r="A5700">
            <v>648085</v>
          </cell>
          <cell r="B5700" t="str">
            <v>LABEL CAR FRSH SIDE B/CODE60GM</v>
          </cell>
          <cell r="C5700" t="str">
            <v>PC</v>
          </cell>
          <cell r="D5700">
            <v>861</v>
          </cell>
        </row>
        <row r="5701">
          <cell r="A5701">
            <v>648085</v>
          </cell>
          <cell r="B5701" t="str">
            <v>LABEL CAR FRSH SIDE B/CODE60GM</v>
          </cell>
          <cell r="C5701" t="str">
            <v>PC</v>
          </cell>
        </row>
        <row r="5702">
          <cell r="A5702">
            <v>648086</v>
          </cell>
          <cell r="B5702" t="str">
            <v>LABEL TAIWAN SECR SIDE B/C60GM</v>
          </cell>
          <cell r="C5702" t="str">
            <v>P9</v>
          </cell>
          <cell r="D5702">
            <v>861</v>
          </cell>
        </row>
        <row r="5703">
          <cell r="A5703">
            <v>648087</v>
          </cell>
          <cell r="B5703" t="str">
            <v>LABEL TAIWAN DOVE SIDE B/C60GM</v>
          </cell>
          <cell r="C5703" t="str">
            <v>P9</v>
          </cell>
          <cell r="D5703">
            <v>861</v>
          </cell>
        </row>
        <row r="5704">
          <cell r="A5704">
            <v>648088</v>
          </cell>
          <cell r="B5704" t="str">
            <v>LABEL TAIWAN TULI SIDE B/C60GM</v>
          </cell>
          <cell r="C5704" t="str">
            <v>P9</v>
          </cell>
          <cell r="D5704">
            <v>861</v>
          </cell>
        </row>
        <row r="5705">
          <cell r="A5705">
            <v>648089</v>
          </cell>
          <cell r="B5705" t="str">
            <v>LABEL DOVE TOP            60GM</v>
          </cell>
          <cell r="C5705" t="str">
            <v>P9</v>
          </cell>
          <cell r="D5705">
            <v>0</v>
          </cell>
        </row>
        <row r="5706">
          <cell r="A5706">
            <v>648090</v>
          </cell>
          <cell r="B5706" t="str">
            <v>LABEL MR MUSCLE APC FRONT 750M</v>
          </cell>
          <cell r="C5706" t="str">
            <v>P9</v>
          </cell>
          <cell r="D5706">
            <v>9207</v>
          </cell>
        </row>
        <row r="5707">
          <cell r="A5707">
            <v>648091</v>
          </cell>
          <cell r="B5707" t="str">
            <v>LABEL MR MUSCLE TRIG BACK 750M</v>
          </cell>
          <cell r="C5707" t="str">
            <v>P9</v>
          </cell>
          <cell r="D5707">
            <v>9207</v>
          </cell>
        </row>
        <row r="5708">
          <cell r="A5708">
            <v>648092</v>
          </cell>
          <cell r="B5708" t="str">
            <v>LABEL MR MUSCLE REF BACK 750ML</v>
          </cell>
          <cell r="C5708" t="str">
            <v>P9</v>
          </cell>
          <cell r="D5708">
            <v>9207</v>
          </cell>
        </row>
        <row r="5709">
          <cell r="A5709">
            <v>648093</v>
          </cell>
          <cell r="B5709" t="str">
            <v>LABEL TULIP TOP           60GM</v>
          </cell>
          <cell r="C5709" t="str">
            <v>P9</v>
          </cell>
          <cell r="D5709">
            <v>0</v>
          </cell>
        </row>
        <row r="5710">
          <cell r="A5710">
            <v>648094</v>
          </cell>
          <cell r="B5710" t="str">
            <v>LABEL TOP CAR FRESH       60GM</v>
          </cell>
          <cell r="C5710" t="str">
            <v>PC</v>
          </cell>
          <cell r="D5710">
            <v>861</v>
          </cell>
        </row>
        <row r="5711">
          <cell r="A5711">
            <v>648094</v>
          </cell>
          <cell r="B5711" t="str">
            <v>LABEL TOP CAR FRESH       60GM</v>
          </cell>
          <cell r="C5711" t="str">
            <v>PC</v>
          </cell>
        </row>
        <row r="5712">
          <cell r="A5712">
            <v>648095</v>
          </cell>
          <cell r="B5712" t="str">
            <v>LABEL WINDEX 500ML FRONT</v>
          </cell>
          <cell r="C5712" t="str">
            <v>PC</v>
          </cell>
          <cell r="D5712">
            <v>9207</v>
          </cell>
        </row>
        <row r="5713">
          <cell r="A5713">
            <v>648096</v>
          </cell>
          <cell r="B5713" t="str">
            <v>LABEL WINDEX POT P FRONT 500mL</v>
          </cell>
          <cell r="C5713" t="str">
            <v>P9</v>
          </cell>
          <cell r="D5713">
            <v>9207</v>
          </cell>
        </row>
        <row r="5714">
          <cell r="A5714">
            <v>648097</v>
          </cell>
          <cell r="B5714" t="str">
            <v>LABEL WINDEX 750ML FRONT</v>
          </cell>
          <cell r="C5714" t="str">
            <v>PC</v>
          </cell>
          <cell r="D5714">
            <v>9207</v>
          </cell>
        </row>
        <row r="5715">
          <cell r="A5715">
            <v>648098</v>
          </cell>
          <cell r="B5715" t="str">
            <v>LABEL TOP TAIWAN SECRETS  60GM</v>
          </cell>
          <cell r="C5715" t="str">
            <v>P9</v>
          </cell>
          <cell r="D5715">
            <v>0</v>
          </cell>
        </row>
        <row r="5716">
          <cell r="A5716">
            <v>648099</v>
          </cell>
          <cell r="B5716" t="str">
            <v>LABEL TOP TAIWAN DOVE     60GM</v>
          </cell>
          <cell r="C5716" t="str">
            <v>P9</v>
          </cell>
          <cell r="D5716">
            <v>861</v>
          </cell>
        </row>
        <row r="5717">
          <cell r="A5717">
            <v>648100</v>
          </cell>
          <cell r="B5717" t="str">
            <v>LABEL MR M GLASS CLEAR FR500ML</v>
          </cell>
          <cell r="C5717" t="str">
            <v>PC</v>
          </cell>
          <cell r="D5717">
            <v>9207</v>
          </cell>
        </row>
        <row r="5718">
          <cell r="A5718">
            <v>648101</v>
          </cell>
          <cell r="B5718" t="str">
            <v>LABEL MR M GLASS CLR T BK500ML</v>
          </cell>
          <cell r="C5718" t="str">
            <v>PC</v>
          </cell>
          <cell r="D5718">
            <v>9207</v>
          </cell>
        </row>
        <row r="5719">
          <cell r="A5719">
            <v>648102</v>
          </cell>
          <cell r="B5719" t="str">
            <v>LABEL MR M GLASS CLR R BK500ML</v>
          </cell>
          <cell r="C5719" t="str">
            <v>PC</v>
          </cell>
          <cell r="D5719">
            <v>9207</v>
          </cell>
        </row>
        <row r="5720">
          <cell r="A5720">
            <v>648103</v>
          </cell>
          <cell r="B5720" t="str">
            <v>LABEL MR M GLASS BLU TRG 500ML</v>
          </cell>
          <cell r="C5720" t="str">
            <v>PC</v>
          </cell>
          <cell r="D5720">
            <v>9207</v>
          </cell>
        </row>
        <row r="5721">
          <cell r="A5721">
            <v>648104</v>
          </cell>
          <cell r="B5721" t="str">
            <v>LABEL MR M GLASS BLU REF 500ML</v>
          </cell>
          <cell r="C5721" t="str">
            <v>PC</v>
          </cell>
          <cell r="D5721">
            <v>9207</v>
          </cell>
        </row>
        <row r="5722">
          <cell r="A5722">
            <v>648105</v>
          </cell>
          <cell r="B5722" t="str">
            <v>LABEL MR M GLASS BLUE FR  1LTR</v>
          </cell>
          <cell r="C5722" t="str">
            <v>PC</v>
          </cell>
          <cell r="D5722">
            <v>9207</v>
          </cell>
        </row>
        <row r="5723">
          <cell r="A5723">
            <v>648106</v>
          </cell>
          <cell r="B5723" t="str">
            <v>LABEL MR M GLASS P/P REF 500ML</v>
          </cell>
          <cell r="C5723" t="str">
            <v>P9</v>
          </cell>
          <cell r="D5723">
            <v>0</v>
          </cell>
        </row>
        <row r="5724">
          <cell r="A5724">
            <v>648107</v>
          </cell>
          <cell r="B5724" t="str">
            <v>LABEL TOP TAIWAN TULIP    60GM</v>
          </cell>
          <cell r="C5724" t="str">
            <v>P9</v>
          </cell>
          <cell r="D5724">
            <v>861</v>
          </cell>
        </row>
        <row r="5725">
          <cell r="A5725">
            <v>648108</v>
          </cell>
          <cell r="B5725" t="str">
            <v>LABEL FR WINDX SURF &amp; GLS500ML</v>
          </cell>
          <cell r="C5725" t="str">
            <v>PC</v>
          </cell>
          <cell r="D5725">
            <v>9207</v>
          </cell>
        </row>
        <row r="5726">
          <cell r="A5726">
            <v>648109</v>
          </cell>
          <cell r="B5726" t="str">
            <v>LABEL BK WINDX SURF &amp; GLS500ML</v>
          </cell>
          <cell r="C5726" t="str">
            <v>PC</v>
          </cell>
          <cell r="D5726">
            <v>9207</v>
          </cell>
        </row>
        <row r="5727">
          <cell r="A5727">
            <v>648110</v>
          </cell>
          <cell r="B5727" t="str">
            <v>CTN WINDEX SURFACE &amp; GLAS500mL</v>
          </cell>
          <cell r="C5727" t="str">
            <v>P2</v>
          </cell>
          <cell r="D5727">
            <v>81900</v>
          </cell>
        </row>
        <row r="5728">
          <cell r="A5728">
            <v>648111</v>
          </cell>
          <cell r="B5728" t="str">
            <v>LABEL TOP SEC COTTAGE GDN 60GM</v>
          </cell>
          <cell r="C5728" t="str">
            <v>P9</v>
          </cell>
          <cell r="D5728">
            <v>0</v>
          </cell>
        </row>
        <row r="5729">
          <cell r="A5729">
            <v>648112</v>
          </cell>
          <cell r="B5729" t="str">
            <v>LABEL C/GRDN SIDE B/CODE  60GM</v>
          </cell>
          <cell r="C5729" t="str">
            <v>P9</v>
          </cell>
          <cell r="D5729">
            <v>0</v>
          </cell>
        </row>
        <row r="5730">
          <cell r="A5730">
            <v>648113</v>
          </cell>
          <cell r="B5730" t="str">
            <v>LABEL MR M GLASS BLUE BK  1LTR</v>
          </cell>
          <cell r="C5730" t="str">
            <v>PC</v>
          </cell>
          <cell r="D5730">
            <v>9207</v>
          </cell>
        </row>
        <row r="5731">
          <cell r="A5731">
            <v>648114</v>
          </cell>
          <cell r="B5731" t="str">
            <v>CTN WINDEX SURF&amp; GLAS RE 500mL</v>
          </cell>
          <cell r="C5731" t="str">
            <v>P2</v>
          </cell>
          <cell r="D5731">
            <v>81900</v>
          </cell>
        </row>
        <row r="5732">
          <cell r="A5732">
            <v>648115</v>
          </cell>
          <cell r="B5732" t="str">
            <v>LABL FR WINDX SURF&amp;GLS RE500ML</v>
          </cell>
          <cell r="C5732" t="str">
            <v>PC</v>
          </cell>
          <cell r="D5732">
            <v>9207</v>
          </cell>
        </row>
        <row r="5733">
          <cell r="A5733">
            <v>648116</v>
          </cell>
          <cell r="B5733" t="str">
            <v>LABL BK WINDX SURF&amp;GLS RE500ML</v>
          </cell>
          <cell r="C5733" t="str">
            <v>PC</v>
          </cell>
          <cell r="D5733">
            <v>9207</v>
          </cell>
        </row>
        <row r="5734">
          <cell r="A5734">
            <v>648117</v>
          </cell>
          <cell r="B5734" t="str">
            <v>CTN DRANO BLEACH         750ML</v>
          </cell>
          <cell r="C5734" t="str">
            <v>P2</v>
          </cell>
          <cell r="D5734">
            <v>0</v>
          </cell>
        </row>
        <row r="5735">
          <cell r="A5735">
            <v>648118</v>
          </cell>
          <cell r="B5735" t="str">
            <v>LABEL FRONT DRANO LIQUID 750mL</v>
          </cell>
          <cell r="C5735" t="str">
            <v>P9</v>
          </cell>
          <cell r="D5735">
            <v>9207</v>
          </cell>
        </row>
        <row r="5736">
          <cell r="A5736">
            <v>648119</v>
          </cell>
          <cell r="B5736" t="str">
            <v>LABEL BACK DRANO LIQUID  750mL</v>
          </cell>
          <cell r="C5736" t="str">
            <v>PC</v>
          </cell>
          <cell r="D5736">
            <v>0</v>
          </cell>
        </row>
        <row r="5737">
          <cell r="A5737">
            <v>648120</v>
          </cell>
          <cell r="B5737" t="str">
            <v>CTN DRANO LIQUID         750ML</v>
          </cell>
          <cell r="C5737" t="str">
            <v>P2</v>
          </cell>
          <cell r="D5737">
            <v>81900</v>
          </cell>
        </row>
        <row r="5738">
          <cell r="A5738">
            <v>648121</v>
          </cell>
          <cell r="B5738" t="str">
            <v>LABEL FR APC MR MUSCLE   750mL</v>
          </cell>
          <cell r="C5738" t="str">
            <v>PC</v>
          </cell>
          <cell r="D5738">
            <v>9207</v>
          </cell>
        </row>
        <row r="5739">
          <cell r="A5739">
            <v>648122</v>
          </cell>
          <cell r="B5739" t="str">
            <v>LABEL BK TR MR MUSCL APC 750mL</v>
          </cell>
          <cell r="C5739" t="str">
            <v>PC</v>
          </cell>
          <cell r="D5739">
            <v>9207</v>
          </cell>
        </row>
        <row r="5740">
          <cell r="A5740">
            <v>648123</v>
          </cell>
          <cell r="B5740" t="str">
            <v>LABEL BK RF MR MUSCL APC 750mL</v>
          </cell>
          <cell r="C5740" t="str">
            <v>PC</v>
          </cell>
          <cell r="D5740">
            <v>9207</v>
          </cell>
        </row>
        <row r="5741">
          <cell r="A5741">
            <v>648124</v>
          </cell>
          <cell r="B5741" t="str">
            <v>CTN MR MUSCLE/GEL PROMO PK</v>
          </cell>
          <cell r="C5741" t="str">
            <v>P9</v>
          </cell>
          <cell r="D5741">
            <v>0</v>
          </cell>
        </row>
        <row r="5742">
          <cell r="A5742">
            <v>648125</v>
          </cell>
          <cell r="B5742" t="str">
            <v>JPN SEC LAB TOP LIME      60GM</v>
          </cell>
          <cell r="C5742" t="str">
            <v>P9</v>
          </cell>
          <cell r="D5742">
            <v>861</v>
          </cell>
        </row>
        <row r="5743">
          <cell r="A5743">
            <v>648126</v>
          </cell>
          <cell r="B5743" t="str">
            <v>JPN SEC LAB TOP LAVENDER  60GM</v>
          </cell>
          <cell r="C5743" t="str">
            <v>P9</v>
          </cell>
          <cell r="D5743">
            <v>861</v>
          </cell>
        </row>
        <row r="5744">
          <cell r="A5744">
            <v>648127</v>
          </cell>
          <cell r="B5744" t="str">
            <v>JPN SEC LAB SIDE LIME     60GM</v>
          </cell>
          <cell r="C5744" t="str">
            <v>P9</v>
          </cell>
          <cell r="D5744">
            <v>861</v>
          </cell>
        </row>
        <row r="5745">
          <cell r="A5745">
            <v>648128</v>
          </cell>
          <cell r="B5745" t="str">
            <v>JPN SEC LAB SIDE LAVENDER 60GM</v>
          </cell>
          <cell r="C5745" t="str">
            <v>P9</v>
          </cell>
          <cell r="D5745">
            <v>861</v>
          </cell>
        </row>
        <row r="5746">
          <cell r="A5746">
            <v>648129</v>
          </cell>
          <cell r="B5746" t="str">
            <v>CTN MM BLUE/GEL PROM0 PK</v>
          </cell>
          <cell r="C5746" t="str">
            <v>P2</v>
          </cell>
          <cell r="D5746">
            <v>0</v>
          </cell>
        </row>
        <row r="5747">
          <cell r="A5747">
            <v>648130</v>
          </cell>
          <cell r="B5747" t="str">
            <v>CTN WINDEX FREE TRIGGER</v>
          </cell>
          <cell r="C5747" t="str">
            <v>P9</v>
          </cell>
          <cell r="D5747">
            <v>81900</v>
          </cell>
        </row>
        <row r="5748">
          <cell r="A5748">
            <v>648131</v>
          </cell>
          <cell r="B5748" t="str">
            <v>LABEL WINDEX 500ML REFILL B/CD</v>
          </cell>
          <cell r="C5748" t="str">
            <v>P9</v>
          </cell>
          <cell r="D5748">
            <v>9207</v>
          </cell>
        </row>
        <row r="5749">
          <cell r="A5749">
            <v>648132</v>
          </cell>
          <cell r="B5749" t="str">
            <v>LABEL FR APC MR MUSCLE   750mL</v>
          </cell>
          <cell r="C5749" t="str">
            <v>PC</v>
          </cell>
          <cell r="D5749">
            <v>9207</v>
          </cell>
        </row>
        <row r="5750">
          <cell r="A5750">
            <v>648133</v>
          </cell>
          <cell r="B5750" t="str">
            <v>LABEL BK TR MR MUSCL APC 750mL</v>
          </cell>
          <cell r="C5750" t="str">
            <v>PC</v>
          </cell>
          <cell r="D5750">
            <v>9207</v>
          </cell>
        </row>
        <row r="5751">
          <cell r="A5751">
            <v>648134</v>
          </cell>
          <cell r="B5751" t="str">
            <v>LABEL BK RF MR MUSCL APC 750mL</v>
          </cell>
          <cell r="C5751" t="str">
            <v>PC</v>
          </cell>
          <cell r="D5751">
            <v>9207</v>
          </cell>
        </row>
        <row r="5752">
          <cell r="A5752">
            <v>648135</v>
          </cell>
          <cell r="B5752" t="str">
            <v>LABEL FR MR MUSCLE FL CLR</v>
          </cell>
          <cell r="C5752" t="str">
            <v>PC</v>
          </cell>
          <cell r="D5752">
            <v>9207</v>
          </cell>
        </row>
        <row r="5753">
          <cell r="A5753">
            <v>648136</v>
          </cell>
          <cell r="B5753" t="str">
            <v>LABEL BK MR MUSCLE FL CLR</v>
          </cell>
          <cell r="C5753" t="str">
            <v>P9</v>
          </cell>
          <cell r="D5753">
            <v>9207</v>
          </cell>
        </row>
        <row r="5754">
          <cell r="A5754">
            <v>648137</v>
          </cell>
          <cell r="B5754" t="str">
            <v>LBL GLADE A-FRAME CITRUS</v>
          </cell>
          <cell r="C5754" t="str">
            <v>PC</v>
          </cell>
          <cell r="D5754">
            <v>1965</v>
          </cell>
        </row>
        <row r="5755">
          <cell r="A5755">
            <v>648137</v>
          </cell>
          <cell r="B5755" t="str">
            <v>LBL GLADE A-FRAME CITRUS</v>
          </cell>
          <cell r="C5755" t="str">
            <v>PC</v>
          </cell>
        </row>
        <row r="5756">
          <cell r="A5756">
            <v>648138</v>
          </cell>
          <cell r="B5756" t="str">
            <v>CTN GLADE A-FRAME CITRUS</v>
          </cell>
          <cell r="C5756" t="str">
            <v>P2</v>
          </cell>
          <cell r="D5756">
            <v>81900</v>
          </cell>
        </row>
        <row r="5757">
          <cell r="A5757">
            <v>648138</v>
          </cell>
          <cell r="B5757" t="str">
            <v>CTN GLADE A-FRAME CITRUS</v>
          </cell>
          <cell r="C5757" t="str">
            <v>P2</v>
          </cell>
        </row>
        <row r="5758">
          <cell r="A5758">
            <v>648140</v>
          </cell>
          <cell r="B5758" t="str">
            <v>LABEL WINDEX POT P FRONT 500mL</v>
          </cell>
          <cell r="C5758" t="str">
            <v>PC</v>
          </cell>
          <cell r="D5758">
            <v>9207</v>
          </cell>
        </row>
        <row r="5759">
          <cell r="A5759">
            <v>648141</v>
          </cell>
          <cell r="B5759" t="str">
            <v>LABEL DRANO LIQUID      1LITRE</v>
          </cell>
          <cell r="C5759" t="str">
            <v>PC</v>
          </cell>
          <cell r="D5759">
            <v>0</v>
          </cell>
        </row>
        <row r="5760">
          <cell r="A5760">
            <v>648142</v>
          </cell>
          <cell r="B5760" t="str">
            <v>LABEL DRANO CRYSTALS    500 GM</v>
          </cell>
          <cell r="C5760" t="str">
            <v>PC</v>
          </cell>
          <cell r="D5760">
            <v>0</v>
          </cell>
        </row>
        <row r="5761">
          <cell r="A5761">
            <v>648143</v>
          </cell>
          <cell r="B5761" t="str">
            <v>LABEL DRANO CRYSTALS    500 GM</v>
          </cell>
          <cell r="C5761" t="str">
            <v>PC</v>
          </cell>
          <cell r="D5761">
            <v>9207</v>
          </cell>
        </row>
        <row r="5762">
          <cell r="A5762">
            <v>648144</v>
          </cell>
          <cell r="B5762" t="str">
            <v>CTN WINDEX S&amp;G Pri Chux BONUS</v>
          </cell>
          <cell r="C5762" t="str">
            <v>P2</v>
          </cell>
          <cell r="D5762">
            <v>81900</v>
          </cell>
        </row>
        <row r="5763">
          <cell r="A5763">
            <v>648145</v>
          </cell>
          <cell r="B5763" t="str">
            <v>CTN WINDEX S&amp;G Ref Chux BONUS</v>
          </cell>
          <cell r="C5763" t="str">
            <v>P2</v>
          </cell>
          <cell r="D5763">
            <v>81900</v>
          </cell>
        </row>
        <row r="5764">
          <cell r="A5764">
            <v>648146</v>
          </cell>
          <cell r="B5764" t="str">
            <v>CTN MMUSCLE S&amp;G Pri Chux BONUS</v>
          </cell>
          <cell r="C5764" t="str">
            <v>P2</v>
          </cell>
          <cell r="D5764">
            <v>81900</v>
          </cell>
        </row>
        <row r="5765">
          <cell r="A5765">
            <v>648147</v>
          </cell>
          <cell r="B5765" t="str">
            <v>CTN MMUSCLE S&amp;G Ref Chux BONUS</v>
          </cell>
          <cell r="C5765" t="str">
            <v>P9</v>
          </cell>
          <cell r="D5765">
            <v>81900</v>
          </cell>
        </row>
        <row r="5766">
          <cell r="A5766">
            <v>648148</v>
          </cell>
          <cell r="B5766" t="str">
            <v>CTN Mr MUSCLE APC ANTI BAC PRI</v>
          </cell>
          <cell r="C5766" t="str">
            <v>P9</v>
          </cell>
          <cell r="D5766">
            <v>81900</v>
          </cell>
        </row>
        <row r="5767">
          <cell r="A5767">
            <v>648149</v>
          </cell>
          <cell r="B5767" t="str">
            <v>CTN Mr MUSCLE APC ANTI BAC REF</v>
          </cell>
          <cell r="C5767" t="str">
            <v>P9</v>
          </cell>
          <cell r="D5767">
            <v>81900</v>
          </cell>
        </row>
        <row r="5768">
          <cell r="A5768">
            <v>648150</v>
          </cell>
          <cell r="B5768" t="str">
            <v>LABEL Windex No Drip Pri 500mL</v>
          </cell>
          <cell r="C5768" t="str">
            <v>PC</v>
          </cell>
          <cell r="D5768">
            <v>9207</v>
          </cell>
        </row>
        <row r="5769">
          <cell r="A5769">
            <v>648151</v>
          </cell>
          <cell r="B5769" t="str">
            <v>LABEL Windex No Drip Ref 500mL</v>
          </cell>
          <cell r="C5769" t="str">
            <v>PC</v>
          </cell>
          <cell r="D5769">
            <v>9207</v>
          </cell>
        </row>
        <row r="5770">
          <cell r="A5770">
            <v>648152</v>
          </cell>
          <cell r="B5770" t="str">
            <v>LABEL MMuscle No Drip Pri500mL</v>
          </cell>
          <cell r="C5770" t="str">
            <v>PC</v>
          </cell>
          <cell r="D5770">
            <v>9207</v>
          </cell>
        </row>
        <row r="5771">
          <cell r="A5771">
            <v>648153</v>
          </cell>
          <cell r="B5771" t="str">
            <v>LABEL MMuscle No Drip Ref500mL</v>
          </cell>
          <cell r="C5771" t="str">
            <v>PC</v>
          </cell>
          <cell r="D5771">
            <v>9207</v>
          </cell>
        </row>
        <row r="5772">
          <cell r="A5772">
            <v>648154</v>
          </cell>
          <cell r="B5772" t="str">
            <v>CTN WINDEX No Drip Pri   500mL</v>
          </cell>
          <cell r="C5772" t="str">
            <v>P9</v>
          </cell>
          <cell r="D5772">
            <v>81900</v>
          </cell>
        </row>
        <row r="5773">
          <cell r="A5773">
            <v>648155</v>
          </cell>
          <cell r="B5773" t="str">
            <v>CTN WINDEX No Drip Ref   500mL</v>
          </cell>
          <cell r="C5773" t="str">
            <v>P9</v>
          </cell>
          <cell r="D5773">
            <v>81900</v>
          </cell>
        </row>
        <row r="5774">
          <cell r="A5774">
            <v>648156</v>
          </cell>
          <cell r="B5774" t="str">
            <v>CTN MMuscle No Drip Pri  500mL</v>
          </cell>
          <cell r="C5774" t="str">
            <v>P9</v>
          </cell>
          <cell r="D5774">
            <v>81900</v>
          </cell>
        </row>
        <row r="5775">
          <cell r="A5775">
            <v>648157</v>
          </cell>
          <cell r="B5775" t="str">
            <v>CTN MMuscle No Drip Ref  500mL</v>
          </cell>
          <cell r="C5775" t="str">
            <v>P9</v>
          </cell>
          <cell r="D5775">
            <v>81900</v>
          </cell>
        </row>
        <row r="5776">
          <cell r="A5776">
            <v>648158</v>
          </cell>
          <cell r="B5776" t="str">
            <v>LABEL GLADE A-FRAME CNTRY GRDN</v>
          </cell>
          <cell r="C5776" t="str">
            <v>PC</v>
          </cell>
          <cell r="D5776">
            <v>1965</v>
          </cell>
        </row>
        <row r="5777">
          <cell r="A5777">
            <v>648158</v>
          </cell>
          <cell r="B5777" t="str">
            <v>LABEL GLADE A-FRAME CNTRY GRDN</v>
          </cell>
          <cell r="C5777" t="str">
            <v>PC</v>
          </cell>
        </row>
        <row r="5778">
          <cell r="A5778">
            <v>648159</v>
          </cell>
          <cell r="B5778" t="str">
            <v>LABEL GLADE A-FRAME PEACH BLSM</v>
          </cell>
          <cell r="C5778" t="str">
            <v>PC</v>
          </cell>
          <cell r="D5778">
            <v>1965</v>
          </cell>
        </row>
        <row r="5779">
          <cell r="A5779">
            <v>648160</v>
          </cell>
          <cell r="B5779" t="str">
            <v>LABEL GLADE A-FRAME ROSE GARDN</v>
          </cell>
          <cell r="C5779" t="str">
            <v>PC</v>
          </cell>
          <cell r="D5779">
            <v>1965</v>
          </cell>
        </row>
        <row r="5780">
          <cell r="A5780">
            <v>648161</v>
          </cell>
          <cell r="B5780" t="str">
            <v>LABEL GLADE A-FRAME ODOUR NEUT</v>
          </cell>
          <cell r="C5780" t="str">
            <v>PC</v>
          </cell>
          <cell r="D5780">
            <v>1965</v>
          </cell>
        </row>
        <row r="5781">
          <cell r="A5781">
            <v>648162</v>
          </cell>
          <cell r="B5781" t="str">
            <v>LABEL GLADE A-FRAME FLD/FLOWER</v>
          </cell>
          <cell r="C5781" t="str">
            <v>PC</v>
          </cell>
          <cell r="D5781">
            <v>1965</v>
          </cell>
        </row>
        <row r="5782">
          <cell r="A5782">
            <v>648162</v>
          </cell>
          <cell r="B5782" t="str">
            <v>LABEL GLADE A-FRAME FLD/FLOWER</v>
          </cell>
          <cell r="C5782" t="str">
            <v>PC</v>
          </cell>
        </row>
        <row r="5783">
          <cell r="A5783">
            <v>648163</v>
          </cell>
          <cell r="B5783" t="str">
            <v>LABEL GLADE A-FRAME Lavender98</v>
          </cell>
          <cell r="C5783" t="str">
            <v>PC</v>
          </cell>
          <cell r="D5783">
            <v>1965</v>
          </cell>
        </row>
        <row r="5784">
          <cell r="A5784">
            <v>648164</v>
          </cell>
          <cell r="B5784" t="str">
            <v>LABEL Secrets top Lavender 98</v>
          </cell>
          <cell r="C5784" t="str">
            <v>PC</v>
          </cell>
          <cell r="D5784">
            <v>1965</v>
          </cell>
        </row>
        <row r="5785">
          <cell r="A5785">
            <v>648164</v>
          </cell>
          <cell r="B5785" t="str">
            <v>LABEL Secrets top Lavender 98</v>
          </cell>
          <cell r="C5785" t="str">
            <v>PC</v>
          </cell>
        </row>
        <row r="5786">
          <cell r="A5786">
            <v>648165</v>
          </cell>
          <cell r="B5786" t="str">
            <v>LABEL Secrets side Lavender 98</v>
          </cell>
          <cell r="C5786" t="str">
            <v>PC</v>
          </cell>
          <cell r="D5786">
            <v>1965</v>
          </cell>
        </row>
        <row r="5787">
          <cell r="A5787">
            <v>648165</v>
          </cell>
          <cell r="B5787" t="str">
            <v>LABEL Secrets side Lavender 98</v>
          </cell>
          <cell r="C5787" t="str">
            <v>PC</v>
          </cell>
        </row>
        <row r="5788">
          <cell r="A5788">
            <v>648166</v>
          </cell>
          <cell r="B5788" t="str">
            <v>LAB SEC TOP COUNTRY GARDEN 98</v>
          </cell>
          <cell r="C5788" t="str">
            <v>PC</v>
          </cell>
          <cell r="D5788">
            <v>1965</v>
          </cell>
        </row>
        <row r="5789">
          <cell r="A5789">
            <v>648166</v>
          </cell>
          <cell r="B5789" t="str">
            <v>LAB SEC TOP COUNTRY GARDEN 98</v>
          </cell>
          <cell r="C5789" t="str">
            <v>PC</v>
          </cell>
        </row>
        <row r="5790">
          <cell r="A5790">
            <v>648167</v>
          </cell>
          <cell r="B5790" t="str">
            <v>LAB SIDE SEC COUNTRY GARDEN 98</v>
          </cell>
          <cell r="C5790" t="str">
            <v>PC</v>
          </cell>
          <cell r="D5790">
            <v>861</v>
          </cell>
        </row>
        <row r="5791">
          <cell r="A5791">
            <v>648168</v>
          </cell>
          <cell r="B5791" t="str">
            <v>LABEL FR WINDX SURF &amp; GLS500ML</v>
          </cell>
          <cell r="C5791" t="str">
            <v>PC</v>
          </cell>
          <cell r="D5791">
            <v>9207</v>
          </cell>
        </row>
        <row r="5792">
          <cell r="A5792">
            <v>648169</v>
          </cell>
          <cell r="B5792" t="str">
            <v>LABEL FR Bathroom Duck 750mL</v>
          </cell>
          <cell r="C5792" t="str">
            <v>PC</v>
          </cell>
          <cell r="D5792">
            <v>9207</v>
          </cell>
        </row>
        <row r="5793">
          <cell r="A5793">
            <v>648170</v>
          </cell>
          <cell r="B5793" t="str">
            <v>LABEL BK Bathroom Duck Ref 750</v>
          </cell>
          <cell r="C5793" t="str">
            <v>PC</v>
          </cell>
          <cell r="D5793">
            <v>9207</v>
          </cell>
        </row>
        <row r="5794">
          <cell r="A5794">
            <v>648171</v>
          </cell>
          <cell r="B5794" t="str">
            <v>LABEL BK Bathroom Duck Pri 750</v>
          </cell>
          <cell r="C5794" t="str">
            <v>PC</v>
          </cell>
          <cell r="D5794">
            <v>9207</v>
          </cell>
        </row>
        <row r="5795">
          <cell r="A5795">
            <v>648172</v>
          </cell>
          <cell r="B5795" t="str">
            <v>LABEL FR Windex Shower 750mL</v>
          </cell>
          <cell r="C5795" t="str">
            <v>PC</v>
          </cell>
          <cell r="D5795">
            <v>9207</v>
          </cell>
        </row>
        <row r="5796">
          <cell r="A5796">
            <v>648173</v>
          </cell>
          <cell r="B5796" t="str">
            <v>LABEL BK Windex Shower Ref 750</v>
          </cell>
          <cell r="C5796" t="str">
            <v>PC</v>
          </cell>
          <cell r="D5796">
            <v>9207</v>
          </cell>
        </row>
        <row r="5797">
          <cell r="A5797">
            <v>648174</v>
          </cell>
          <cell r="B5797" t="str">
            <v>LABEL BK Windex Shower Pri 750</v>
          </cell>
          <cell r="C5797" t="str">
            <v>PC</v>
          </cell>
          <cell r="D5797">
            <v>9207</v>
          </cell>
        </row>
        <row r="5798">
          <cell r="A5798">
            <v>648175</v>
          </cell>
          <cell r="B5798" t="str">
            <v>LABEL "NEW" blue on yellow</v>
          </cell>
          <cell r="C5798" t="str">
            <v>PC</v>
          </cell>
          <cell r="D5798">
            <v>9207</v>
          </cell>
        </row>
        <row r="5799">
          <cell r="A5799">
            <v>648176</v>
          </cell>
          <cell r="B5799" t="str">
            <v>LABEL FR M/Muscle Shower 750mL</v>
          </cell>
          <cell r="C5799" t="str">
            <v>PC</v>
          </cell>
          <cell r="D5799">
            <v>9207</v>
          </cell>
        </row>
        <row r="5800">
          <cell r="A5800">
            <v>648177</v>
          </cell>
          <cell r="B5800" t="str">
            <v>LABEL BK M/Muscle Shower Ref</v>
          </cell>
          <cell r="C5800" t="str">
            <v>PC</v>
          </cell>
          <cell r="D5800">
            <v>9207</v>
          </cell>
        </row>
        <row r="5801">
          <cell r="A5801">
            <v>648178</v>
          </cell>
          <cell r="B5801" t="str">
            <v>LABEL BK M/Muscle Shower Prim</v>
          </cell>
          <cell r="C5801" t="str">
            <v>PC</v>
          </cell>
          <cell r="D5801">
            <v>9207</v>
          </cell>
        </row>
        <row r="5802">
          <cell r="A5802">
            <v>648179</v>
          </cell>
          <cell r="B5802" t="str">
            <v>LAB SEC TOP ROSE GARDEN 98</v>
          </cell>
          <cell r="C5802" t="str">
            <v>PC</v>
          </cell>
          <cell r="D5802">
            <v>1965</v>
          </cell>
        </row>
        <row r="5803">
          <cell r="A5803">
            <v>648179</v>
          </cell>
          <cell r="B5803" t="str">
            <v>LAB SEC TOP ROSE GARDEN 98</v>
          </cell>
          <cell r="C5803" t="str">
            <v>PC</v>
          </cell>
        </row>
        <row r="5804">
          <cell r="A5804">
            <v>648180</v>
          </cell>
          <cell r="B5804" t="str">
            <v>LAB SIDE SEC ROSE GARDEN 98</v>
          </cell>
          <cell r="C5804" t="str">
            <v>PC</v>
          </cell>
          <cell r="D5804">
            <v>861</v>
          </cell>
        </row>
        <row r="5805">
          <cell r="A5805">
            <v>648181</v>
          </cell>
          <cell r="B5805" t="str">
            <v>LABEL OFF FR Sunscreen Lotion</v>
          </cell>
          <cell r="C5805" t="str">
            <v>PC</v>
          </cell>
          <cell r="D5805">
            <v>9207</v>
          </cell>
        </row>
        <row r="5806">
          <cell r="A5806">
            <v>648182</v>
          </cell>
          <cell r="B5806" t="str">
            <v>LABEL OFF BK Sunscreen Lotion</v>
          </cell>
          <cell r="C5806" t="str">
            <v>PC</v>
          </cell>
          <cell r="D5806">
            <v>9207</v>
          </cell>
        </row>
        <row r="5807">
          <cell r="A5807">
            <v>648183</v>
          </cell>
          <cell r="B5807" t="str">
            <v>To be reused</v>
          </cell>
          <cell r="C5807" t="str">
            <v>PC</v>
          </cell>
          <cell r="D5807">
            <v>9207</v>
          </cell>
        </row>
        <row r="5808">
          <cell r="A5808">
            <v>648185</v>
          </cell>
          <cell r="B5808" t="str">
            <v>LBL FR MUSCLE APC 750</v>
          </cell>
          <cell r="C5808" t="str">
            <v>PC</v>
          </cell>
          <cell r="D5808">
            <v>1965</v>
          </cell>
        </row>
        <row r="5809">
          <cell r="A5809">
            <v>648185</v>
          </cell>
          <cell r="B5809" t="str">
            <v>LBL FR MUSCLE APC 750</v>
          </cell>
          <cell r="C5809" t="str">
            <v>PC</v>
          </cell>
        </row>
        <row r="5810">
          <cell r="A5810">
            <v>648186</v>
          </cell>
          <cell r="B5810" t="str">
            <v>LBL BK MUSCLE APC PRIM 750</v>
          </cell>
          <cell r="C5810" t="str">
            <v>PC</v>
          </cell>
          <cell r="D5810">
            <v>1965</v>
          </cell>
        </row>
        <row r="5811">
          <cell r="A5811">
            <v>648186</v>
          </cell>
          <cell r="B5811" t="str">
            <v>LBL BK MUSCLE APC PRIM 750</v>
          </cell>
          <cell r="C5811" t="str">
            <v>PC</v>
          </cell>
        </row>
        <row r="5812">
          <cell r="A5812">
            <v>648187</v>
          </cell>
          <cell r="B5812" t="str">
            <v>LBL BK MUSCLE APC REFL 750</v>
          </cell>
          <cell r="C5812" t="str">
            <v>PC</v>
          </cell>
          <cell r="D5812">
            <v>1965</v>
          </cell>
        </row>
        <row r="5813">
          <cell r="A5813">
            <v>648187</v>
          </cell>
          <cell r="B5813" t="str">
            <v>LBL BK MUSCLE APC REFL 750</v>
          </cell>
          <cell r="C5813" t="str">
            <v>PC</v>
          </cell>
        </row>
        <row r="5814">
          <cell r="A5814">
            <v>648188</v>
          </cell>
          <cell r="B5814" t="str">
            <v>LBL FR MUSCLE FLOOR 750</v>
          </cell>
          <cell r="C5814" t="str">
            <v>PC</v>
          </cell>
          <cell r="D5814">
            <v>1965</v>
          </cell>
        </row>
        <row r="5815">
          <cell r="A5815">
            <v>648188</v>
          </cell>
          <cell r="B5815" t="str">
            <v>LBL FR MUSCLE FLOOR 750</v>
          </cell>
          <cell r="C5815" t="str">
            <v>PC</v>
          </cell>
        </row>
        <row r="5816">
          <cell r="A5816">
            <v>648189</v>
          </cell>
          <cell r="B5816" t="str">
            <v>LBL BK MUSCLE FLOOR 750</v>
          </cell>
          <cell r="C5816" t="str">
            <v>PC</v>
          </cell>
          <cell r="D5816">
            <v>1965</v>
          </cell>
        </row>
        <row r="5817">
          <cell r="A5817">
            <v>648189</v>
          </cell>
          <cell r="B5817" t="str">
            <v>LBL BK MUSCLE FLOOR 750</v>
          </cell>
          <cell r="C5817" t="str">
            <v>PC</v>
          </cell>
        </row>
        <row r="5818">
          <cell r="A5818">
            <v>648190</v>
          </cell>
          <cell r="B5818" t="str">
            <v>LBL WINDEX BLUE PRIM 500</v>
          </cell>
          <cell r="C5818" t="str">
            <v>PC</v>
          </cell>
          <cell r="D5818">
            <v>1965</v>
          </cell>
        </row>
        <row r="5819">
          <cell r="A5819">
            <v>648190</v>
          </cell>
          <cell r="B5819" t="str">
            <v>LBL WINDEX BLUE PRIM 500</v>
          </cell>
          <cell r="C5819" t="str">
            <v>PC</v>
          </cell>
        </row>
        <row r="5820">
          <cell r="A5820">
            <v>648191</v>
          </cell>
          <cell r="B5820" t="str">
            <v>LBL WINDEX BLUE PRIM 750</v>
          </cell>
          <cell r="C5820" t="str">
            <v>PC</v>
          </cell>
          <cell r="D5820">
            <v>1965</v>
          </cell>
        </row>
        <row r="5821">
          <cell r="A5821">
            <v>648191</v>
          </cell>
          <cell r="B5821" t="str">
            <v>LBL WINDEX BLUE PRIM 750</v>
          </cell>
          <cell r="C5821" t="str">
            <v>PC</v>
          </cell>
        </row>
        <row r="5822">
          <cell r="A5822">
            <v>648192</v>
          </cell>
          <cell r="B5822" t="str">
            <v>LBL WINDEX NO DRIP 500</v>
          </cell>
          <cell r="C5822" t="str">
            <v>PC</v>
          </cell>
          <cell r="D5822">
            <v>1965</v>
          </cell>
        </row>
        <row r="5823">
          <cell r="A5823">
            <v>648192</v>
          </cell>
          <cell r="B5823" t="str">
            <v>LBL WINDEX NO DRIP 500</v>
          </cell>
          <cell r="C5823" t="str">
            <v>PC</v>
          </cell>
        </row>
        <row r="5824">
          <cell r="A5824">
            <v>648193</v>
          </cell>
          <cell r="B5824" t="str">
            <v>LBL FR WINDEX S&amp;G 500</v>
          </cell>
          <cell r="C5824" t="str">
            <v>PC</v>
          </cell>
          <cell r="D5824">
            <v>1965</v>
          </cell>
        </row>
        <row r="5825">
          <cell r="A5825">
            <v>648193</v>
          </cell>
          <cell r="B5825" t="str">
            <v>LBL FR WINDEX S&amp;G 500</v>
          </cell>
          <cell r="C5825" t="str">
            <v>PC</v>
          </cell>
        </row>
        <row r="5826">
          <cell r="A5826">
            <v>648194</v>
          </cell>
          <cell r="B5826" t="str">
            <v>LBL BK WINDEX S&amp;G PRIM 500</v>
          </cell>
          <cell r="C5826" t="str">
            <v>PC</v>
          </cell>
          <cell r="D5826">
            <v>1965</v>
          </cell>
        </row>
        <row r="5827">
          <cell r="A5827">
            <v>648194</v>
          </cell>
          <cell r="B5827" t="str">
            <v>LBL BK WINDEX S&amp;G PRIM 500</v>
          </cell>
          <cell r="C5827" t="str">
            <v>PC</v>
          </cell>
        </row>
        <row r="5828">
          <cell r="A5828">
            <v>648195</v>
          </cell>
          <cell r="B5828" t="str">
            <v>LBL BK WINDEX S&amp;G REFL 500</v>
          </cell>
          <cell r="C5828" t="str">
            <v>PC</v>
          </cell>
          <cell r="D5828">
            <v>1965</v>
          </cell>
        </row>
        <row r="5829">
          <cell r="A5829">
            <v>648195</v>
          </cell>
          <cell r="B5829" t="str">
            <v>LBL BK WINDEX S&amp;G REFL 500</v>
          </cell>
          <cell r="C5829" t="str">
            <v>PC</v>
          </cell>
        </row>
        <row r="5830">
          <cell r="A5830">
            <v>648196</v>
          </cell>
          <cell r="B5830" t="str">
            <v>LBL FR WINDEX SHOWER 750</v>
          </cell>
          <cell r="C5830" t="str">
            <v>PC</v>
          </cell>
          <cell r="D5830">
            <v>1965</v>
          </cell>
        </row>
        <row r="5831">
          <cell r="A5831">
            <v>648196</v>
          </cell>
          <cell r="B5831" t="str">
            <v>LBL FR WINDEX SHOWER 750</v>
          </cell>
          <cell r="C5831" t="str">
            <v>PC</v>
          </cell>
        </row>
        <row r="5832">
          <cell r="A5832">
            <v>648197</v>
          </cell>
          <cell r="B5832" t="str">
            <v>LBL BK WINDEX SHOWER PRIM 750</v>
          </cell>
          <cell r="C5832" t="str">
            <v>PC</v>
          </cell>
          <cell r="D5832">
            <v>1965</v>
          </cell>
        </row>
        <row r="5833">
          <cell r="A5833">
            <v>648197</v>
          </cell>
          <cell r="B5833" t="str">
            <v>LBL BK WINDEX SHOWER PRIM 750</v>
          </cell>
          <cell r="C5833" t="str">
            <v>PC</v>
          </cell>
        </row>
        <row r="5834">
          <cell r="A5834">
            <v>648198</v>
          </cell>
          <cell r="B5834" t="str">
            <v>LBL BK WINDEX SHOWER REFL 750</v>
          </cell>
          <cell r="C5834" t="str">
            <v>PC</v>
          </cell>
          <cell r="D5834">
            <v>1965</v>
          </cell>
        </row>
        <row r="5835">
          <cell r="A5835">
            <v>648198</v>
          </cell>
          <cell r="B5835" t="str">
            <v>LBL BK WINDEX SHOWER REFL 750</v>
          </cell>
          <cell r="C5835" t="str">
            <v>PC</v>
          </cell>
        </row>
        <row r="5836">
          <cell r="A5836">
            <v>648199</v>
          </cell>
          <cell r="B5836" t="str">
            <v>LBL FR SHOUT PREWASH 500</v>
          </cell>
          <cell r="C5836" t="str">
            <v>PC</v>
          </cell>
          <cell r="D5836">
            <v>1965</v>
          </cell>
        </row>
        <row r="5837">
          <cell r="A5837">
            <v>648199</v>
          </cell>
          <cell r="B5837" t="str">
            <v>LBL FR SHOUT PREWASH 500</v>
          </cell>
          <cell r="C5837" t="str">
            <v>PC</v>
          </cell>
        </row>
        <row r="5838">
          <cell r="A5838">
            <v>648200</v>
          </cell>
          <cell r="B5838" t="str">
            <v>LBL BK SHOUT PREWASH PRIM 500</v>
          </cell>
          <cell r="C5838" t="str">
            <v>PC</v>
          </cell>
          <cell r="D5838">
            <v>1965</v>
          </cell>
        </row>
        <row r="5839">
          <cell r="A5839">
            <v>648200</v>
          </cell>
          <cell r="B5839" t="str">
            <v>LBL BK SHOUT PREWASH PRIM 500</v>
          </cell>
          <cell r="C5839" t="str">
            <v>PC</v>
          </cell>
        </row>
        <row r="5840">
          <cell r="A5840">
            <v>648200</v>
          </cell>
          <cell r="B5840" t="str">
            <v>LBL BK SHOUT PREWASH PRIM 500</v>
          </cell>
          <cell r="C5840" t="str">
            <v>PC</v>
          </cell>
        </row>
        <row r="5841">
          <cell r="A5841">
            <v>648201</v>
          </cell>
          <cell r="B5841" t="str">
            <v>LBL BK SHOUT PREWASH REFL 500</v>
          </cell>
          <cell r="C5841" t="str">
            <v>PC</v>
          </cell>
          <cell r="D5841">
            <v>1965</v>
          </cell>
        </row>
        <row r="5842">
          <cell r="A5842">
            <v>648201</v>
          </cell>
          <cell r="B5842" t="str">
            <v>LBL BK SHOUT PREWASH REFL 500</v>
          </cell>
          <cell r="C5842" t="str">
            <v>PC</v>
          </cell>
        </row>
        <row r="5843">
          <cell r="A5843">
            <v>648202</v>
          </cell>
          <cell r="B5843" t="str">
            <v>LBL FR SHOUT IRON AID 750</v>
          </cell>
          <cell r="C5843" t="str">
            <v>PC</v>
          </cell>
          <cell r="D5843">
            <v>1965</v>
          </cell>
        </row>
        <row r="5844">
          <cell r="A5844">
            <v>648202</v>
          </cell>
          <cell r="B5844" t="str">
            <v>LBL FR SHOUT IRON AID 750</v>
          </cell>
          <cell r="C5844" t="str">
            <v>PC</v>
          </cell>
        </row>
        <row r="5845">
          <cell r="A5845">
            <v>648203</v>
          </cell>
          <cell r="B5845" t="str">
            <v>LBL BK SHOUT IRON AID PRIM 750</v>
          </cell>
          <cell r="C5845" t="str">
            <v>PC</v>
          </cell>
          <cell r="D5845">
            <v>1965</v>
          </cell>
        </row>
        <row r="5846">
          <cell r="A5846">
            <v>648203</v>
          </cell>
          <cell r="B5846" t="str">
            <v>LBL BK SHOUT IRON AID PRIM 750</v>
          </cell>
          <cell r="C5846" t="str">
            <v>PC</v>
          </cell>
        </row>
        <row r="5847">
          <cell r="A5847">
            <v>648204</v>
          </cell>
          <cell r="B5847" t="str">
            <v>LBL BK SHOUT IRON AID REFL 750</v>
          </cell>
          <cell r="C5847" t="str">
            <v>PC</v>
          </cell>
          <cell r="D5847">
            <v>1965</v>
          </cell>
        </row>
        <row r="5848">
          <cell r="A5848">
            <v>648204</v>
          </cell>
          <cell r="B5848" t="str">
            <v>LBL BK SHOUT IRON AID REFL 750</v>
          </cell>
          <cell r="C5848" t="str">
            <v>PC</v>
          </cell>
        </row>
        <row r="5849">
          <cell r="A5849">
            <v>648205</v>
          </cell>
          <cell r="B5849" t="str">
            <v>LBL FR BATHROOM DUCK 750</v>
          </cell>
          <cell r="C5849" t="str">
            <v>PC</v>
          </cell>
          <cell r="D5849">
            <v>1965</v>
          </cell>
        </row>
        <row r="5850">
          <cell r="A5850">
            <v>648205</v>
          </cell>
          <cell r="B5850" t="str">
            <v>LBL FR BATHROOM DUCK 750</v>
          </cell>
          <cell r="C5850" t="str">
            <v>PC</v>
          </cell>
        </row>
        <row r="5851">
          <cell r="A5851">
            <v>648206</v>
          </cell>
          <cell r="B5851" t="str">
            <v>LBL BK BATHROOM DUCK PRIM 750</v>
          </cell>
          <cell r="C5851" t="str">
            <v>PC</v>
          </cell>
          <cell r="D5851">
            <v>1965</v>
          </cell>
        </row>
        <row r="5852">
          <cell r="A5852">
            <v>648206</v>
          </cell>
          <cell r="B5852" t="str">
            <v>LBL BK BATHROOM DUCK PRIM 750</v>
          </cell>
          <cell r="C5852" t="str">
            <v>PC</v>
          </cell>
        </row>
        <row r="5853">
          <cell r="A5853">
            <v>648207</v>
          </cell>
          <cell r="B5853" t="str">
            <v>LBL BK BATHROOM DUCK REFL 750</v>
          </cell>
          <cell r="C5853" t="str">
            <v>PC</v>
          </cell>
          <cell r="D5853">
            <v>1965</v>
          </cell>
        </row>
        <row r="5854">
          <cell r="A5854">
            <v>648207</v>
          </cell>
          <cell r="B5854" t="str">
            <v>LBL BK BATHROOM DUCK REFL 750</v>
          </cell>
          <cell r="C5854" t="str">
            <v>PC</v>
          </cell>
        </row>
        <row r="5855">
          <cell r="A5855">
            <v>648208</v>
          </cell>
          <cell r="B5855" t="str">
            <v>LBL MUSCLE GLASS PRIM 500</v>
          </cell>
          <cell r="C5855" t="str">
            <v>PC</v>
          </cell>
          <cell r="D5855">
            <v>1965</v>
          </cell>
        </row>
        <row r="5856">
          <cell r="A5856">
            <v>648209</v>
          </cell>
          <cell r="B5856" t="str">
            <v>LBL MUSCLE GLASS REFL 500</v>
          </cell>
          <cell r="C5856" t="str">
            <v>PC</v>
          </cell>
          <cell r="D5856">
            <v>1965</v>
          </cell>
        </row>
        <row r="5857">
          <cell r="A5857">
            <v>648210</v>
          </cell>
          <cell r="B5857" t="str">
            <v>LBL FR MUSCLE G&amp;S 500</v>
          </cell>
          <cell r="C5857" t="str">
            <v>PC</v>
          </cell>
          <cell r="D5857">
            <v>1965</v>
          </cell>
        </row>
        <row r="5858">
          <cell r="A5858">
            <v>648211</v>
          </cell>
          <cell r="B5858" t="str">
            <v>LBL BK MUSCLE G&amp;S PRIM 500</v>
          </cell>
          <cell r="C5858" t="str">
            <v>PC</v>
          </cell>
          <cell r="D5858">
            <v>1965</v>
          </cell>
        </row>
        <row r="5859">
          <cell r="A5859">
            <v>648212</v>
          </cell>
          <cell r="B5859" t="str">
            <v>LBL BK MUSCLE G&amp;S REFL 500</v>
          </cell>
          <cell r="C5859" t="str">
            <v>PC</v>
          </cell>
          <cell r="D5859">
            <v>1965</v>
          </cell>
        </row>
        <row r="5860">
          <cell r="A5860">
            <v>648213</v>
          </cell>
          <cell r="B5860" t="str">
            <v>LBL FR MUSCLE SHOWER 750</v>
          </cell>
          <cell r="C5860" t="str">
            <v>PC</v>
          </cell>
          <cell r="D5860">
            <v>1965</v>
          </cell>
        </row>
        <row r="5861">
          <cell r="A5861">
            <v>648214</v>
          </cell>
          <cell r="B5861" t="str">
            <v>LBL BK MUSCLE SHOWER PRIM 750</v>
          </cell>
          <cell r="C5861" t="str">
            <v>PC</v>
          </cell>
          <cell r="D5861">
            <v>1965</v>
          </cell>
        </row>
        <row r="5862">
          <cell r="A5862">
            <v>648214</v>
          </cell>
          <cell r="B5862" t="str">
            <v>LBL BK MUSCLE SHOWER PRIM 750</v>
          </cell>
          <cell r="C5862" t="str">
            <v>PC</v>
          </cell>
        </row>
        <row r="5863">
          <cell r="A5863">
            <v>648215</v>
          </cell>
          <cell r="B5863" t="str">
            <v>LBL BK MUSCLE SHOWER REFL 750</v>
          </cell>
          <cell r="C5863" t="str">
            <v>PC</v>
          </cell>
          <cell r="D5863">
            <v>1965</v>
          </cell>
        </row>
        <row r="5864">
          <cell r="A5864">
            <v>648216</v>
          </cell>
          <cell r="B5864" t="str">
            <v>LBL WINDEX BLUE REFL 500</v>
          </cell>
          <cell r="C5864" t="str">
            <v>PC</v>
          </cell>
          <cell r="D5864">
            <v>1965</v>
          </cell>
        </row>
        <row r="5865">
          <cell r="A5865">
            <v>648216</v>
          </cell>
          <cell r="B5865" t="str">
            <v>LBL WINDEX BLUE REFL 500</v>
          </cell>
          <cell r="C5865" t="str">
            <v>PC</v>
          </cell>
        </row>
        <row r="5866">
          <cell r="A5866">
            <v>648217</v>
          </cell>
          <cell r="B5866" t="str">
            <v>LBL WINDEX BLUE REFL 750</v>
          </cell>
          <cell r="C5866" t="str">
            <v>PC</v>
          </cell>
          <cell r="D5866">
            <v>1965</v>
          </cell>
        </row>
        <row r="5867">
          <cell r="A5867">
            <v>648217</v>
          </cell>
          <cell r="B5867" t="str">
            <v>LBL WINDEX BLUE REFL 750</v>
          </cell>
          <cell r="C5867" t="str">
            <v>PC</v>
          </cell>
        </row>
        <row r="5868">
          <cell r="A5868">
            <v>648218</v>
          </cell>
          <cell r="B5868" t="str">
            <v>LBL FR WINDEX OUTDOOR 750</v>
          </cell>
          <cell r="C5868" t="str">
            <v>PC</v>
          </cell>
          <cell r="D5868">
            <v>1965</v>
          </cell>
        </row>
        <row r="5869">
          <cell r="A5869">
            <v>648218</v>
          </cell>
          <cell r="B5869" t="str">
            <v>LBL FR WINDEX OUTDOOR 750</v>
          </cell>
          <cell r="C5869" t="str">
            <v>PC</v>
          </cell>
        </row>
        <row r="5870">
          <cell r="A5870">
            <v>648218</v>
          </cell>
          <cell r="B5870" t="str">
            <v>LBL FR WINDEX OUTDOOR 750</v>
          </cell>
          <cell r="C5870" t="str">
            <v>PC</v>
          </cell>
        </row>
        <row r="5871">
          <cell r="A5871">
            <v>648219</v>
          </cell>
          <cell r="B5871" t="str">
            <v>LBL BK WINDEX OUTDOOR PRI 750</v>
          </cell>
          <cell r="C5871" t="str">
            <v>PC</v>
          </cell>
          <cell r="D5871">
            <v>1965</v>
          </cell>
        </row>
        <row r="5872">
          <cell r="A5872">
            <v>648219</v>
          </cell>
          <cell r="B5872" t="str">
            <v>LBL BK WINDEX OUTDOOR PRI 750</v>
          </cell>
          <cell r="C5872" t="str">
            <v>PC</v>
          </cell>
        </row>
        <row r="5873">
          <cell r="A5873">
            <v>648219</v>
          </cell>
          <cell r="B5873" t="str">
            <v>LBL BK WINDEX OUTDOOR PRI 750</v>
          </cell>
          <cell r="C5873" t="str">
            <v>PC</v>
          </cell>
        </row>
        <row r="5874">
          <cell r="A5874">
            <v>648220</v>
          </cell>
          <cell r="B5874" t="str">
            <v>LBL FR SHOUT PREWASH REFL 750</v>
          </cell>
          <cell r="C5874" t="str">
            <v>PC</v>
          </cell>
          <cell r="D5874">
            <v>1965</v>
          </cell>
        </row>
        <row r="5875">
          <cell r="A5875">
            <v>648220</v>
          </cell>
          <cell r="B5875" t="str">
            <v>LBL FR SHOUT PREWASH REFL 750</v>
          </cell>
          <cell r="C5875" t="str">
            <v>PC</v>
          </cell>
        </row>
        <row r="5876">
          <cell r="A5876">
            <v>648221</v>
          </cell>
          <cell r="B5876" t="str">
            <v>LBL BK SHOUT PREWASH REFL 750</v>
          </cell>
          <cell r="C5876" t="str">
            <v>PC</v>
          </cell>
          <cell r="D5876">
            <v>1965</v>
          </cell>
        </row>
        <row r="5877">
          <cell r="A5877">
            <v>648221</v>
          </cell>
          <cell r="B5877" t="str">
            <v>LBL BK SHOUT PREWASH REFL 750</v>
          </cell>
          <cell r="C5877" t="str">
            <v>PC</v>
          </cell>
        </row>
        <row r="5878">
          <cell r="A5878">
            <v>648222</v>
          </cell>
          <cell r="B5878" t="str">
            <v>LABEL TOP SEC COTTAGE GDN 60GM</v>
          </cell>
          <cell r="C5878" t="str">
            <v>PC</v>
          </cell>
          <cell r="D5878">
            <v>861</v>
          </cell>
        </row>
        <row r="5879">
          <cell r="A5879">
            <v>648223</v>
          </cell>
          <cell r="B5879" t="str">
            <v>LAB SIDE SEC COTTAGE GDN 60GM</v>
          </cell>
          <cell r="C5879" t="str">
            <v>PC</v>
          </cell>
          <cell r="D5879">
            <v>861</v>
          </cell>
        </row>
        <row r="5880">
          <cell r="A5880">
            <v>648223</v>
          </cell>
          <cell r="B5880" t="str">
            <v>LAB SIDE SEC COTTAGE GDN 60GM</v>
          </cell>
          <cell r="C5880" t="str">
            <v>PC</v>
          </cell>
        </row>
        <row r="5881">
          <cell r="A5881">
            <v>648224</v>
          </cell>
          <cell r="B5881" t="str">
            <v>LAB SEC TOP CAR FRESH TWIN 60g</v>
          </cell>
          <cell r="C5881" t="str">
            <v>PC</v>
          </cell>
          <cell r="D5881">
            <v>861</v>
          </cell>
        </row>
        <row r="5882">
          <cell r="A5882">
            <v>648224</v>
          </cell>
          <cell r="B5882" t="str">
            <v>LAB SEC TOP CAR FRESH TWIN 60g</v>
          </cell>
          <cell r="C5882" t="str">
            <v>PC</v>
          </cell>
        </row>
        <row r="5883">
          <cell r="A5883">
            <v>648225</v>
          </cell>
          <cell r="B5883" t="str">
            <v>LAB TOP SEC EXT FRSH PCH 60GM</v>
          </cell>
          <cell r="C5883" t="str">
            <v>PC</v>
          </cell>
          <cell r="D5883">
            <v>861</v>
          </cell>
        </row>
        <row r="5884">
          <cell r="A5884">
            <v>648226</v>
          </cell>
          <cell r="B5884" t="str">
            <v>LAB SIDE SEC EXT FRSH PCH 60GM</v>
          </cell>
          <cell r="C5884" t="str">
            <v>P9</v>
          </cell>
          <cell r="D5884">
            <v>861</v>
          </cell>
        </row>
        <row r="5885">
          <cell r="A5885">
            <v>648227</v>
          </cell>
          <cell r="B5885" t="str">
            <v>LAB SEC SIDE CAR FRSH TWIN 60g</v>
          </cell>
          <cell r="C5885" t="str">
            <v>PC</v>
          </cell>
          <cell r="D5885">
            <v>861</v>
          </cell>
        </row>
        <row r="5886">
          <cell r="A5886">
            <v>648228</v>
          </cell>
          <cell r="B5886" t="str">
            <v>LAB TOP SEC CTRY BQT ROSE 60GM</v>
          </cell>
          <cell r="C5886" t="str">
            <v>PC</v>
          </cell>
          <cell r="D5886">
            <v>861</v>
          </cell>
        </row>
        <row r="5887">
          <cell r="A5887">
            <v>648229</v>
          </cell>
          <cell r="B5887" t="str">
            <v>LAB SIDE SEC CTRY BQT ROSE 60G</v>
          </cell>
          <cell r="C5887" t="str">
            <v>PC</v>
          </cell>
          <cell r="D5887">
            <v>861</v>
          </cell>
        </row>
        <row r="5888">
          <cell r="A5888">
            <v>648230</v>
          </cell>
          <cell r="B5888" t="str">
            <v>LBL BK WINDEX OUTDOOR REF 750</v>
          </cell>
          <cell r="C5888" t="str">
            <v>PC</v>
          </cell>
          <cell r="D5888">
            <v>1965</v>
          </cell>
        </row>
        <row r="5889">
          <cell r="A5889">
            <v>648230</v>
          </cell>
          <cell r="B5889" t="str">
            <v>LBL BK WINDEX OUTDOOR REF 750</v>
          </cell>
          <cell r="C5889" t="str">
            <v>PC</v>
          </cell>
        </row>
        <row r="5890">
          <cell r="A5890">
            <v>648231</v>
          </cell>
          <cell r="B5890" t="str">
            <v>LBL FR MUSCLE OUTDOOR 750</v>
          </cell>
          <cell r="C5890" t="str">
            <v>PC</v>
          </cell>
          <cell r="D5890">
            <v>1965</v>
          </cell>
        </row>
        <row r="5891">
          <cell r="A5891">
            <v>648231</v>
          </cell>
          <cell r="B5891" t="str">
            <v>LBL FR MUSCLE OUTDOOR 750</v>
          </cell>
          <cell r="C5891" t="str">
            <v>PC</v>
          </cell>
        </row>
        <row r="5892">
          <cell r="A5892">
            <v>648232</v>
          </cell>
          <cell r="B5892" t="str">
            <v>LBL BK MUSCLE OUTDOOR PRIM 750</v>
          </cell>
          <cell r="C5892" t="str">
            <v>PC</v>
          </cell>
          <cell r="D5892">
            <v>1965</v>
          </cell>
        </row>
        <row r="5893">
          <cell r="A5893">
            <v>648232</v>
          </cell>
          <cell r="B5893" t="str">
            <v>LBL BK MUSCLE OUTDOOR PRIM 750</v>
          </cell>
          <cell r="C5893" t="str">
            <v>PC</v>
          </cell>
        </row>
        <row r="5894">
          <cell r="A5894">
            <v>648233</v>
          </cell>
          <cell r="B5894" t="str">
            <v>LBL BK MUSCLE OUTDOOR REFL 750</v>
          </cell>
          <cell r="C5894" t="str">
            <v>PC</v>
          </cell>
          <cell r="D5894">
            <v>1965</v>
          </cell>
        </row>
        <row r="5895">
          <cell r="A5895">
            <v>648233</v>
          </cell>
          <cell r="B5895" t="str">
            <v>LBL BK MUSCLE OUTDOOR REFL 750</v>
          </cell>
          <cell r="C5895" t="str">
            <v>PC</v>
          </cell>
        </row>
        <row r="5896">
          <cell r="A5896">
            <v>648234</v>
          </cell>
          <cell r="B5896" t="str">
            <v>LBL FR SHOUT FAB REFRESH REG</v>
          </cell>
          <cell r="C5896" t="str">
            <v>PC</v>
          </cell>
          <cell r="D5896">
            <v>1965</v>
          </cell>
        </row>
        <row r="5897">
          <cell r="A5897">
            <v>648235</v>
          </cell>
          <cell r="B5897" t="str">
            <v>LBL BK SHOUT FAB RFSH REG TRIG</v>
          </cell>
          <cell r="C5897" t="str">
            <v>PC</v>
          </cell>
          <cell r="D5897">
            <v>1965</v>
          </cell>
        </row>
        <row r="5898">
          <cell r="A5898">
            <v>648235</v>
          </cell>
          <cell r="B5898" t="str">
            <v>LBL BK SHOUT FAB RFSH REG TRIG</v>
          </cell>
          <cell r="C5898" t="str">
            <v>P9</v>
          </cell>
        </row>
        <row r="5899">
          <cell r="A5899">
            <v>648236</v>
          </cell>
          <cell r="B5899" t="str">
            <v>LBL BK SHOUT FAB RFRSH REG REF</v>
          </cell>
          <cell r="C5899" t="str">
            <v>PC</v>
          </cell>
          <cell r="D5899">
            <v>1965</v>
          </cell>
        </row>
        <row r="5900">
          <cell r="A5900">
            <v>648237</v>
          </cell>
          <cell r="B5900" t="str">
            <v>LBL FR SHOUT FAB REFRESH XTRA</v>
          </cell>
          <cell r="C5900" t="str">
            <v>PC</v>
          </cell>
          <cell r="D5900">
            <v>1965</v>
          </cell>
        </row>
        <row r="5901">
          <cell r="A5901">
            <v>648237</v>
          </cell>
          <cell r="B5901" t="str">
            <v>LBL FR SHOUT FAB REFRESH XTRA</v>
          </cell>
          <cell r="C5901" t="str">
            <v>PC</v>
          </cell>
        </row>
        <row r="5902">
          <cell r="A5902">
            <v>648238</v>
          </cell>
          <cell r="B5902" t="str">
            <v>LBL BK SHOUT FAB RFH XTRA TRIG</v>
          </cell>
          <cell r="C5902" t="str">
            <v>PC</v>
          </cell>
          <cell r="D5902">
            <v>1965</v>
          </cell>
        </row>
        <row r="5903">
          <cell r="A5903">
            <v>648238</v>
          </cell>
          <cell r="B5903" t="str">
            <v>LBL BK SHOUT FAB RFH XTRA TRIG</v>
          </cell>
          <cell r="C5903" t="str">
            <v>PC</v>
          </cell>
        </row>
        <row r="5904">
          <cell r="A5904">
            <v>648239</v>
          </cell>
          <cell r="B5904" t="str">
            <v>LBL BK SHOUT FAB RFSH XTRA REF</v>
          </cell>
          <cell r="C5904" t="str">
            <v>PC</v>
          </cell>
          <cell r="D5904">
            <v>1965</v>
          </cell>
        </row>
        <row r="5905">
          <cell r="A5905">
            <v>648239</v>
          </cell>
          <cell r="B5905" t="str">
            <v>LBL BK SHOUT FAB RFSH XTRA REF</v>
          </cell>
          <cell r="C5905" t="str">
            <v>PC</v>
          </cell>
        </row>
        <row r="5906">
          <cell r="A5906">
            <v>648240</v>
          </cell>
          <cell r="B5906" t="str">
            <v>LBL TOP SECRETS CITRUS 60G</v>
          </cell>
          <cell r="C5906" t="str">
            <v>PC</v>
          </cell>
          <cell r="D5906">
            <v>1965</v>
          </cell>
        </row>
        <row r="5907">
          <cell r="A5907">
            <v>648240</v>
          </cell>
          <cell r="B5907" t="str">
            <v>LBL TOP SECRETS CITRUS 60G</v>
          </cell>
          <cell r="C5907" t="str">
            <v>PC</v>
          </cell>
        </row>
        <row r="5908">
          <cell r="A5908">
            <v>648241</v>
          </cell>
          <cell r="B5908" t="str">
            <v>SLEEVE SECRETS CITRUS TWIN</v>
          </cell>
          <cell r="C5908" t="str">
            <v>PH</v>
          </cell>
          <cell r="D5908">
            <v>1550</v>
          </cell>
        </row>
        <row r="5909">
          <cell r="A5909">
            <v>648241</v>
          </cell>
          <cell r="B5909" t="str">
            <v>SLEEVE SECRETS CITRUS TWIN</v>
          </cell>
          <cell r="C5909" t="str">
            <v>PH</v>
          </cell>
        </row>
        <row r="5910">
          <cell r="A5910">
            <v>648242</v>
          </cell>
          <cell r="B5910" t="str">
            <v>CTN SECRETS CITRUS 60G</v>
          </cell>
          <cell r="C5910" t="str">
            <v>P2</v>
          </cell>
          <cell r="D5910">
            <v>81900</v>
          </cell>
        </row>
        <row r="5911">
          <cell r="A5911">
            <v>648242</v>
          </cell>
          <cell r="B5911" t="str">
            <v>CTN SECRETS CITRUS 60G</v>
          </cell>
          <cell r="C5911" t="str">
            <v>P2</v>
          </cell>
        </row>
        <row r="5912">
          <cell r="A5912">
            <v>648243</v>
          </cell>
          <cell r="B5912" t="str">
            <v>LBL KLEEN NEW 500ML</v>
          </cell>
          <cell r="C5912" t="str">
            <v>PC</v>
          </cell>
          <cell r="D5912">
            <v>1965</v>
          </cell>
        </row>
        <row r="5913">
          <cell r="A5913">
            <v>648243</v>
          </cell>
          <cell r="B5913" t="str">
            <v>LBL KLEEN NEW 500ML</v>
          </cell>
          <cell r="C5913" t="str">
            <v>PC</v>
          </cell>
        </row>
        <row r="5914">
          <cell r="A5914">
            <v>648244</v>
          </cell>
          <cell r="B5914" t="str">
            <v>LBL PROMO WDX SHOWER (ACRYLIC)</v>
          </cell>
          <cell r="C5914" t="str">
            <v>PC</v>
          </cell>
          <cell r="D5914">
            <v>1965</v>
          </cell>
        </row>
        <row r="5915">
          <cell r="A5915">
            <v>648245</v>
          </cell>
          <cell r="B5915" t="str">
            <v>LBL FR BATH DUCK 750 OLD KNIFE</v>
          </cell>
          <cell r="C5915" t="str">
            <v>PC</v>
          </cell>
          <cell r="D5915">
            <v>1965</v>
          </cell>
        </row>
        <row r="5916">
          <cell r="A5916">
            <v>648246</v>
          </cell>
          <cell r="B5916" t="str">
            <v>LBL BK BATH DUCK PRI OLD KNIFE</v>
          </cell>
          <cell r="C5916" t="str">
            <v>PC</v>
          </cell>
          <cell r="D5916">
            <v>1965</v>
          </cell>
        </row>
        <row r="5917">
          <cell r="A5917">
            <v>648247</v>
          </cell>
          <cell r="B5917" t="str">
            <v>LBL BK BATH DUCK REF OLD KNIFE</v>
          </cell>
          <cell r="C5917" t="str">
            <v>PC</v>
          </cell>
          <cell r="D5917">
            <v>1965</v>
          </cell>
        </row>
        <row r="5918">
          <cell r="A5918">
            <v>648248</v>
          </cell>
          <cell r="B5918" t="str">
            <v>LBL FR RAID ANT KILLER NZ</v>
          </cell>
          <cell r="C5918" t="str">
            <v>PC</v>
          </cell>
          <cell r="D5918">
            <v>0</v>
          </cell>
        </row>
        <row r="5919">
          <cell r="A5919">
            <v>648249</v>
          </cell>
          <cell r="B5919" t="str">
            <v>LBL BK RAID ANT KILLER NZ</v>
          </cell>
          <cell r="C5919" t="str">
            <v>PC</v>
          </cell>
          <cell r="D5919">
            <v>0</v>
          </cell>
        </row>
        <row r="5920">
          <cell r="A5920">
            <v>648250</v>
          </cell>
          <cell r="B5920" t="str">
            <v>CTN DRANO CRYSTAL        350GM</v>
          </cell>
          <cell r="C5920" t="str">
            <v>P2</v>
          </cell>
          <cell r="D5920">
            <v>0</v>
          </cell>
        </row>
        <row r="5921">
          <cell r="A5921">
            <v>648251</v>
          </cell>
          <cell r="B5921" t="str">
            <v>LBL FR SHOUT FAB REFRSH SAMPLE</v>
          </cell>
          <cell r="C5921" t="str">
            <v>PC</v>
          </cell>
          <cell r="D5921">
            <v>1965</v>
          </cell>
        </row>
        <row r="5922">
          <cell r="A5922">
            <v>648252</v>
          </cell>
          <cell r="B5922" t="str">
            <v>LBL CAN RAID PROMO $MILN BUG</v>
          </cell>
          <cell r="C5922" t="str">
            <v>PC</v>
          </cell>
          <cell r="D5922">
            <v>1965</v>
          </cell>
        </row>
        <row r="5923">
          <cell r="A5923">
            <v>648253</v>
          </cell>
          <cell r="B5923" t="str">
            <v>LBL OTHER RAID PROMO $MILN BUG</v>
          </cell>
          <cell r="C5923" t="str">
            <v>PC</v>
          </cell>
          <cell r="D5923">
            <v>1965</v>
          </cell>
        </row>
        <row r="5924">
          <cell r="A5924">
            <v>648254</v>
          </cell>
          <cell r="B5924" t="str">
            <v>LBL CAN RAID PROMO (CAUTION)</v>
          </cell>
          <cell r="C5924" t="str">
            <v>PC</v>
          </cell>
          <cell r="D5924">
            <v>1965</v>
          </cell>
        </row>
        <row r="5925">
          <cell r="A5925">
            <v>648255</v>
          </cell>
          <cell r="B5925" t="str">
            <v>LBL RAID 45 NIGHT BOTTLE</v>
          </cell>
          <cell r="C5925" t="str">
            <v>PC</v>
          </cell>
          <cell r="D5925">
            <v>1965</v>
          </cell>
        </row>
        <row r="5926">
          <cell r="A5926">
            <v>648256</v>
          </cell>
          <cell r="B5926" t="str">
            <v>LBL RAID MAXKILL BAIT</v>
          </cell>
          <cell r="C5926" t="str">
            <v>PC</v>
          </cell>
          <cell r="D5926">
            <v>0</v>
          </cell>
        </row>
        <row r="5927">
          <cell r="A5927">
            <v>648257</v>
          </cell>
          <cell r="B5927" t="str">
            <v>LBL RAID BAITS EGGSTOPPER</v>
          </cell>
          <cell r="C5927" t="str">
            <v>PC</v>
          </cell>
          <cell r="D5927">
            <v>0</v>
          </cell>
        </row>
        <row r="5928">
          <cell r="A5928">
            <v>648258</v>
          </cell>
          <cell r="B5928" t="str">
            <v>LBL BARCODE DUCK BLUEY TWIN</v>
          </cell>
          <cell r="C5928" t="str">
            <v>PC</v>
          </cell>
          <cell r="D5928">
            <v>1965</v>
          </cell>
        </row>
        <row r="5929">
          <cell r="A5929">
            <v>648259</v>
          </cell>
          <cell r="B5929" t="str">
            <v>LBL FR LIQUID DRANO 750ML</v>
          </cell>
          <cell r="C5929" t="str">
            <v>PC</v>
          </cell>
          <cell r="D5929">
            <v>1965</v>
          </cell>
        </row>
        <row r="5930">
          <cell r="A5930">
            <v>648260</v>
          </cell>
          <cell r="B5930" t="str">
            <v>LBL BK LIQUID DRANO 750ML</v>
          </cell>
          <cell r="C5930" t="str">
            <v>PC</v>
          </cell>
          <cell r="D5930">
            <v>1965</v>
          </cell>
        </row>
        <row r="5931">
          <cell r="A5931">
            <v>648261</v>
          </cell>
          <cell r="B5931" t="str">
            <v>LBL FR RAID ANT KILLER NZ 30ML</v>
          </cell>
          <cell r="C5931" t="str">
            <v>PC</v>
          </cell>
          <cell r="D5931">
            <v>0</v>
          </cell>
        </row>
        <row r="5932">
          <cell r="A5932">
            <v>648262</v>
          </cell>
          <cell r="B5932" t="str">
            <v>LBL BK RAID ANT KILLER NZ 30ML</v>
          </cell>
          <cell r="C5932" t="str">
            <v>PC</v>
          </cell>
          <cell r="D5932">
            <v>0</v>
          </cell>
        </row>
        <row r="5933">
          <cell r="A5933">
            <v>648263</v>
          </cell>
          <cell r="B5933" t="str">
            <v>LBL J POWER BLEACH NZ    750ML</v>
          </cell>
          <cell r="C5933" t="str">
            <v>PC</v>
          </cell>
          <cell r="D5933">
            <v>0</v>
          </cell>
        </row>
        <row r="5934">
          <cell r="A5934">
            <v>648273</v>
          </cell>
          <cell r="B5934" t="str">
            <v>LBL BK TOILET DUCK PINE 500ML</v>
          </cell>
          <cell r="C5934" t="str">
            <v>PC</v>
          </cell>
        </row>
        <row r="5935">
          <cell r="A5935">
            <v>648274</v>
          </cell>
          <cell r="B5935" t="str">
            <v>LBL BK TOILET DUCK PPOURRI</v>
          </cell>
          <cell r="C5935" t="str">
            <v>PC</v>
          </cell>
        </row>
        <row r="5936">
          <cell r="A5936">
            <v>648275</v>
          </cell>
          <cell r="B5936" t="str">
            <v>LBL BK TOILET DUCK F/FLOWERS</v>
          </cell>
          <cell r="C5936" t="str">
            <v>PC</v>
          </cell>
        </row>
        <row r="5937">
          <cell r="A5937">
            <v>648276</v>
          </cell>
          <cell r="B5937" t="str">
            <v>LBL BK TOILET DUCK LEMON 500ML</v>
          </cell>
          <cell r="C5937" t="str">
            <v>PC</v>
          </cell>
        </row>
        <row r="5938">
          <cell r="A5938">
            <v>648284</v>
          </cell>
          <cell r="B5938" t="str">
            <v>LBL MUSCLE GLASS TRIGGER 500ML</v>
          </cell>
          <cell r="C5938" t="str">
            <v>PC</v>
          </cell>
          <cell r="D5938">
            <v>0</v>
          </cell>
        </row>
        <row r="5939">
          <cell r="A5939">
            <v>648284</v>
          </cell>
          <cell r="B5939" t="str">
            <v>LBL MUSCLE GLASS TRIGGER 500ML</v>
          </cell>
          <cell r="C5939" t="str">
            <v>PC</v>
          </cell>
        </row>
        <row r="5940">
          <cell r="A5940">
            <v>648285</v>
          </cell>
          <cell r="B5940" t="str">
            <v>LBL MUSCLE GLASS REFILL  500ML</v>
          </cell>
          <cell r="C5940" t="str">
            <v>PC</v>
          </cell>
          <cell r="D5940">
            <v>0</v>
          </cell>
        </row>
        <row r="5941">
          <cell r="A5941">
            <v>648285</v>
          </cell>
          <cell r="B5941" t="str">
            <v>LBL MUSCLE GLASS REFILL  500ML</v>
          </cell>
          <cell r="C5941" t="str">
            <v>PC</v>
          </cell>
        </row>
        <row r="5942">
          <cell r="A5942">
            <v>648285</v>
          </cell>
          <cell r="B5942" t="str">
            <v>LBL MUSCLE GLASS REFILL  500ML</v>
          </cell>
          <cell r="C5942" t="str">
            <v>PC</v>
          </cell>
        </row>
        <row r="5943">
          <cell r="A5943">
            <v>648286</v>
          </cell>
          <cell r="B5943" t="str">
            <v>LBL FR MUSCLE GLASS &amp; SURFACE</v>
          </cell>
          <cell r="C5943" t="str">
            <v>PC</v>
          </cell>
          <cell r="D5943">
            <v>0</v>
          </cell>
        </row>
        <row r="5944">
          <cell r="A5944">
            <v>648286</v>
          </cell>
          <cell r="B5944" t="str">
            <v>LBL FR MUSCLE GLASS &amp; SURFACE</v>
          </cell>
          <cell r="C5944" t="str">
            <v>PC</v>
          </cell>
        </row>
        <row r="5945">
          <cell r="A5945">
            <v>648287</v>
          </cell>
          <cell r="B5945" t="str">
            <v>LBL BK MUSCLE GLS &amp; SURF TRIG</v>
          </cell>
          <cell r="C5945" t="str">
            <v>PC</v>
          </cell>
          <cell r="D5945">
            <v>0</v>
          </cell>
        </row>
        <row r="5946">
          <cell r="A5946">
            <v>648287</v>
          </cell>
          <cell r="B5946" t="str">
            <v>LBL BK MUSCLE GLS &amp; SURF TRIG</v>
          </cell>
          <cell r="C5946" t="str">
            <v>PC</v>
          </cell>
        </row>
        <row r="5947">
          <cell r="A5947">
            <v>648288</v>
          </cell>
          <cell r="B5947" t="str">
            <v>LBL BK MUSCLE GLS &amp; SURF REF</v>
          </cell>
          <cell r="C5947" t="str">
            <v>PC</v>
          </cell>
          <cell r="D5947">
            <v>0</v>
          </cell>
        </row>
        <row r="5948">
          <cell r="A5948">
            <v>648288</v>
          </cell>
          <cell r="B5948" t="str">
            <v>LBL BK MUSCLE GLS &amp; SURF REF</v>
          </cell>
          <cell r="C5948" t="str">
            <v>PC</v>
          </cell>
        </row>
        <row r="5949">
          <cell r="A5949">
            <v>648289</v>
          </cell>
          <cell r="B5949" t="str">
            <v>LBL FR MUSCLE SHOWER 750ML</v>
          </cell>
          <cell r="C5949" t="str">
            <v>PC</v>
          </cell>
          <cell r="D5949">
            <v>0</v>
          </cell>
        </row>
        <row r="5950">
          <cell r="A5950">
            <v>648289</v>
          </cell>
          <cell r="B5950" t="str">
            <v>LBL FR MUSCLE SHOWER 750ML</v>
          </cell>
          <cell r="C5950" t="str">
            <v>PC</v>
          </cell>
        </row>
        <row r="5951">
          <cell r="A5951">
            <v>648289</v>
          </cell>
          <cell r="B5951" t="str">
            <v>LBL FR MUSCLE SHOWER 750ML</v>
          </cell>
          <cell r="C5951" t="str">
            <v>PC</v>
          </cell>
        </row>
        <row r="5952">
          <cell r="A5952">
            <v>648290</v>
          </cell>
          <cell r="B5952" t="str">
            <v>LBL BK MUSCLE SHOWER TRIG 750</v>
          </cell>
          <cell r="C5952" t="str">
            <v>PC</v>
          </cell>
          <cell r="D5952">
            <v>0</v>
          </cell>
        </row>
        <row r="5953">
          <cell r="A5953">
            <v>648291</v>
          </cell>
          <cell r="B5953" t="str">
            <v>LBL BK MUSCLE SHOWER REF 750ML</v>
          </cell>
          <cell r="C5953" t="str">
            <v>PC</v>
          </cell>
          <cell r="D5953">
            <v>0</v>
          </cell>
        </row>
        <row r="5954">
          <cell r="A5954">
            <v>648291</v>
          </cell>
          <cell r="B5954" t="str">
            <v>LBL BK MUSCLE SHOWER REF 750ML</v>
          </cell>
          <cell r="C5954" t="str">
            <v>PC</v>
          </cell>
        </row>
        <row r="5955">
          <cell r="A5955">
            <v>648296</v>
          </cell>
          <cell r="B5955" t="str">
            <v>LBL FR TOILET DUCK PINE 500ML</v>
          </cell>
          <cell r="C5955" t="str">
            <v>PC</v>
          </cell>
        </row>
        <row r="5956">
          <cell r="A5956">
            <v>648298</v>
          </cell>
          <cell r="B5956" t="str">
            <v>LBL FR TOILET DUCK PPOURRI</v>
          </cell>
          <cell r="C5956" t="str">
            <v>PC</v>
          </cell>
        </row>
        <row r="5957">
          <cell r="A5957">
            <v>648299</v>
          </cell>
          <cell r="B5957" t="str">
            <v>LBL BK TOILET DUCK PPOURRI</v>
          </cell>
          <cell r="C5957" t="str">
            <v>PC</v>
          </cell>
        </row>
        <row r="5958">
          <cell r="A5958">
            <v>648300</v>
          </cell>
          <cell r="B5958" t="str">
            <v>LBL FR TOILET DUCK F/FLOWERS</v>
          </cell>
          <cell r="C5958" t="str">
            <v>PC</v>
          </cell>
        </row>
        <row r="5959">
          <cell r="A5959">
            <v>648301</v>
          </cell>
          <cell r="B5959" t="str">
            <v>Label</v>
          </cell>
          <cell r="C5959" t="str">
            <v>PC</v>
          </cell>
        </row>
        <row r="5960">
          <cell r="A5960">
            <v>648302</v>
          </cell>
          <cell r="B5960" t="str">
            <v>LBL FR TOILET DUCK LEMON 500ML</v>
          </cell>
          <cell r="C5960" t="str">
            <v>PC</v>
          </cell>
        </row>
        <row r="5961">
          <cell r="A5961">
            <v>648304</v>
          </cell>
          <cell r="B5961" t="str">
            <v>LBL DUCK DISINF P/POURRI 500ML</v>
          </cell>
          <cell r="C5961" t="str">
            <v>PC</v>
          </cell>
        </row>
        <row r="5962">
          <cell r="A5962">
            <v>648304</v>
          </cell>
          <cell r="B5962" t="str">
            <v>LBL DUCK DISINF P/POURRI 500ML</v>
          </cell>
          <cell r="C5962" t="str">
            <v>PC</v>
          </cell>
        </row>
        <row r="5963">
          <cell r="A5963">
            <v>648305</v>
          </cell>
          <cell r="B5963" t="str">
            <v>LBL DUCK DISINF F/PINE 500ML</v>
          </cell>
          <cell r="C5963" t="str">
            <v>PC</v>
          </cell>
        </row>
        <row r="5964">
          <cell r="A5964">
            <v>648306</v>
          </cell>
          <cell r="B5964" t="str">
            <v>LBL DUCK DISINF O/BREEZE 500ML</v>
          </cell>
          <cell r="C5964" t="str">
            <v>PC</v>
          </cell>
        </row>
        <row r="5965">
          <cell r="A5965">
            <v>648307</v>
          </cell>
          <cell r="B5965" t="str">
            <v>LBL DUCK DISINF P/BLOSS 500ML</v>
          </cell>
          <cell r="C5965" t="str">
            <v>PC</v>
          </cell>
        </row>
        <row r="5966">
          <cell r="A5966">
            <v>648314</v>
          </cell>
          <cell r="B5966" t="str">
            <v>CTN Duck Diso Peach Blm 500 WF</v>
          </cell>
          <cell r="C5966" t="str">
            <v>P2</v>
          </cell>
        </row>
        <row r="5967">
          <cell r="A5967">
            <v>648315</v>
          </cell>
          <cell r="B5967" t="str">
            <v>CTN Duck Diso Potpourri WF</v>
          </cell>
          <cell r="C5967" t="str">
            <v>P2</v>
          </cell>
        </row>
        <row r="5968">
          <cell r="A5968">
            <v>648316</v>
          </cell>
          <cell r="B5968" t="str">
            <v>CTN Duck Diso Fresh Pine WF</v>
          </cell>
          <cell r="C5968" t="str">
            <v>P2</v>
          </cell>
        </row>
        <row r="5969">
          <cell r="A5969">
            <v>648317</v>
          </cell>
          <cell r="B5969" t="str">
            <v>CTN Duck Diso Ocean Breeze WF</v>
          </cell>
          <cell r="C5969" t="str">
            <v>P2</v>
          </cell>
        </row>
        <row r="5970">
          <cell r="A5970">
            <v>648340</v>
          </cell>
          <cell r="B5970" t="str">
            <v>Label</v>
          </cell>
          <cell r="C5970" t="str">
            <v>PC</v>
          </cell>
        </row>
        <row r="5971">
          <cell r="A5971">
            <v>648341</v>
          </cell>
          <cell r="B5971" t="str">
            <v>Label</v>
          </cell>
          <cell r="C5971" t="str">
            <v>PC</v>
          </cell>
        </row>
        <row r="5972">
          <cell r="A5972">
            <v>648800</v>
          </cell>
          <cell r="B5972" t="str">
            <v>CAP CRC  DRANO LIQUID</v>
          </cell>
          <cell r="C5972" t="str">
            <v>P1</v>
          </cell>
          <cell r="D5972">
            <v>0</v>
          </cell>
        </row>
        <row r="5973">
          <cell r="A5973">
            <v>648802</v>
          </cell>
          <cell r="B5973" t="str">
            <v>CAP CRC DRANO CRYSTAL</v>
          </cell>
          <cell r="C5973" t="str">
            <v>P1</v>
          </cell>
          <cell r="D5973">
            <v>0</v>
          </cell>
        </row>
        <row r="5974">
          <cell r="A5974">
            <v>648803</v>
          </cell>
          <cell r="B5974" t="str">
            <v>CAP 28/400 CRC 2 PIECE   750mL</v>
          </cell>
          <cell r="C5974" t="str">
            <v>P1</v>
          </cell>
          <cell r="D5974">
            <v>0</v>
          </cell>
        </row>
        <row r="5975">
          <cell r="A5975">
            <v>648810</v>
          </cell>
          <cell r="B5975" t="str">
            <v>CAP CR 57/51 pms 355  300g</v>
          </cell>
          <cell r="C5975" t="str">
            <v>P9</v>
          </cell>
          <cell r="D5975">
            <v>59435</v>
          </cell>
        </row>
        <row r="5976">
          <cell r="A5976">
            <v>648812</v>
          </cell>
          <cell r="B5976" t="str">
            <v>CAP CR 65/50 WHITE    400g</v>
          </cell>
          <cell r="C5976" t="str">
            <v>P9</v>
          </cell>
          <cell r="D5976">
            <v>59435</v>
          </cell>
        </row>
        <row r="5977">
          <cell r="A5977">
            <v>648814</v>
          </cell>
          <cell r="B5977" t="str">
            <v>CAP CR 65/47 PMS 355 GREEN</v>
          </cell>
          <cell r="C5977" t="str">
            <v>P1</v>
          </cell>
          <cell r="D5977">
            <v>84573</v>
          </cell>
        </row>
        <row r="5978">
          <cell r="A5978">
            <v>648814</v>
          </cell>
          <cell r="B5978" t="str">
            <v>CAP CR 65/47 PMS 355 GREEN</v>
          </cell>
          <cell r="C5978" t="str">
            <v>P1</v>
          </cell>
        </row>
        <row r="5979">
          <cell r="A5979">
            <v>648815</v>
          </cell>
          <cell r="B5979" t="str">
            <v>CAP CR 57/51 WHITE    300g</v>
          </cell>
          <cell r="C5979" t="str">
            <v>P9</v>
          </cell>
          <cell r="D5979">
            <v>59435</v>
          </cell>
        </row>
        <row r="5980">
          <cell r="A5980">
            <v>649100</v>
          </cell>
          <cell r="B5980" t="str">
            <v>TRIGGER CALMAR TS-800/3A</v>
          </cell>
          <cell r="C5980" t="str">
            <v>P9</v>
          </cell>
          <cell r="D5980">
            <v>10226</v>
          </cell>
        </row>
        <row r="5981">
          <cell r="A5981">
            <v>649101</v>
          </cell>
          <cell r="B5981" t="str">
            <v>TRIGGER CALMAR TS-800/3A</v>
          </cell>
          <cell r="C5981" t="str">
            <v>P9</v>
          </cell>
          <cell r="D5981">
            <v>10226</v>
          </cell>
        </row>
        <row r="5982">
          <cell r="A5982">
            <v>649102</v>
          </cell>
          <cell r="B5982" t="str">
            <v>TRIGGER CHRGE I/AID BLUE 750ml</v>
          </cell>
          <cell r="C5982" t="str">
            <v>PF</v>
          </cell>
          <cell r="D5982">
            <v>10226</v>
          </cell>
        </row>
        <row r="5983">
          <cell r="A5983">
            <v>649103</v>
          </cell>
          <cell r="B5983" t="str">
            <v>TRIGGER CALMAR TS-800/2A WIND</v>
          </cell>
          <cell r="C5983" t="str">
            <v>PF</v>
          </cell>
          <cell r="D5983">
            <v>10226</v>
          </cell>
        </row>
        <row r="5984">
          <cell r="A5984">
            <v>649104</v>
          </cell>
          <cell r="B5984" t="str">
            <v>TRIGGER CALMAR TS-800/2A WINPP</v>
          </cell>
          <cell r="C5984" t="str">
            <v>P9</v>
          </cell>
          <cell r="D5984">
            <v>10226</v>
          </cell>
        </row>
        <row r="5985">
          <cell r="A5985">
            <v>649105</v>
          </cell>
          <cell r="B5985" t="str">
            <v>TRIGGER CALMAR TS</v>
          </cell>
          <cell r="C5985" t="str">
            <v>PF</v>
          </cell>
          <cell r="D5985">
            <v>10226</v>
          </cell>
        </row>
        <row r="5986">
          <cell r="A5986">
            <v>649105</v>
          </cell>
          <cell r="B5986" t="str">
            <v>TRIGGER CALMAR TS</v>
          </cell>
          <cell r="C5986" t="str">
            <v>P9</v>
          </cell>
        </row>
        <row r="5987">
          <cell r="A5987">
            <v>649106</v>
          </cell>
          <cell r="B5987" t="str">
            <v>TRIGGER Win/MM APC Yel/Wht 750</v>
          </cell>
          <cell r="C5987" t="str">
            <v>PF</v>
          </cell>
          <cell r="D5987">
            <v>10226</v>
          </cell>
        </row>
        <row r="5988">
          <cell r="A5988">
            <v>649107</v>
          </cell>
          <cell r="B5988" t="str">
            <v>TRIGGER CALMAR TS-800/2A MR M</v>
          </cell>
          <cell r="C5988" t="str">
            <v>PF</v>
          </cell>
          <cell r="D5988">
            <v>10226</v>
          </cell>
        </row>
        <row r="5989">
          <cell r="A5989">
            <v>649108</v>
          </cell>
          <cell r="B5989" t="str">
            <v>TRIGGER CALMAR TS-800/1</v>
          </cell>
          <cell r="C5989" t="str">
            <v>P9</v>
          </cell>
          <cell r="D5989">
            <v>10226</v>
          </cell>
        </row>
        <row r="5990">
          <cell r="A5990">
            <v>649109</v>
          </cell>
          <cell r="B5990" t="str">
            <v>TRIGGER CALMAR TS-800/2A WIND</v>
          </cell>
          <cell r="C5990" t="str">
            <v>PF</v>
          </cell>
          <cell r="D5990">
            <v>0</v>
          </cell>
        </row>
        <row r="5991">
          <cell r="A5991">
            <v>649110</v>
          </cell>
          <cell r="B5991" t="str">
            <v>TRIGGER PROMO CALMAR TS</v>
          </cell>
          <cell r="C5991" t="str">
            <v>P9</v>
          </cell>
          <cell r="D5991">
            <v>0</v>
          </cell>
        </row>
        <row r="5992">
          <cell r="A5992">
            <v>649111</v>
          </cell>
          <cell r="B5992" t="str">
            <v>TRIGGER WINDEX NO DRIP 237mm</v>
          </cell>
          <cell r="C5992" t="str">
            <v>PF</v>
          </cell>
          <cell r="D5992">
            <v>10226</v>
          </cell>
        </row>
        <row r="5993">
          <cell r="A5993">
            <v>649112</v>
          </cell>
          <cell r="B5993" t="str">
            <v>TRG SHOUT IRON AID      212MM</v>
          </cell>
          <cell r="C5993" t="str">
            <v>PF</v>
          </cell>
          <cell r="D5993">
            <v>10226</v>
          </cell>
        </row>
        <row r="5994">
          <cell r="A5994">
            <v>649113</v>
          </cell>
          <cell r="B5994" t="str">
            <v>TRIGGER Win/Duck Shower 212mm</v>
          </cell>
          <cell r="C5994" t="str">
            <v>PF</v>
          </cell>
          <cell r="D5994">
            <v>10226</v>
          </cell>
        </row>
        <row r="5995">
          <cell r="A5995">
            <v>649114</v>
          </cell>
          <cell r="B5995" t="str">
            <v>TRIGGER TEAL/WHITE 206MM</v>
          </cell>
          <cell r="C5995" t="str">
            <v>PF</v>
          </cell>
          <cell r="D5995">
            <v>10226</v>
          </cell>
        </row>
        <row r="5996">
          <cell r="A5996">
            <v>649114</v>
          </cell>
          <cell r="B5996" t="str">
            <v>TRIGGER TEAL/BLUE 206MM</v>
          </cell>
          <cell r="C5996" t="str">
            <v>PF</v>
          </cell>
        </row>
        <row r="5997">
          <cell r="A5997">
            <v>649115</v>
          </cell>
          <cell r="B5997" t="str">
            <v>TRIGGER YELLOW/WHITE 206MM</v>
          </cell>
          <cell r="C5997" t="str">
            <v>PF</v>
          </cell>
          <cell r="D5997">
            <v>10226</v>
          </cell>
        </row>
        <row r="5998">
          <cell r="A5998">
            <v>649115</v>
          </cell>
          <cell r="B5998" t="str">
            <v>TRIGGER YELLOW/WHITE 206MM</v>
          </cell>
          <cell r="C5998" t="str">
            <v>PF</v>
          </cell>
        </row>
        <row r="5999">
          <cell r="A5999">
            <v>649116</v>
          </cell>
          <cell r="B5999" t="str">
            <v>TRIGGER WINDEX OUTDOOR</v>
          </cell>
          <cell r="C5999" t="str">
            <v>PF</v>
          </cell>
          <cell r="D5999">
            <v>28459</v>
          </cell>
        </row>
        <row r="6000">
          <cell r="A6000">
            <v>649116</v>
          </cell>
          <cell r="B6000" t="str">
            <v>TRIGGER WINDEX OUTDOOR</v>
          </cell>
          <cell r="C6000" t="str">
            <v>PF</v>
          </cell>
        </row>
        <row r="6001">
          <cell r="A6001">
            <v>649117</v>
          </cell>
          <cell r="B6001" t="str">
            <v>HOSE ADAPTOR WINDEX OUTDOOR</v>
          </cell>
          <cell r="C6001" t="str">
            <v>PE</v>
          </cell>
          <cell r="D6001">
            <v>18258</v>
          </cell>
        </row>
        <row r="6002">
          <cell r="A6002">
            <v>649117</v>
          </cell>
          <cell r="B6002" t="str">
            <v>HOSE ADAPTOR WINDEX OUTDOOR</v>
          </cell>
          <cell r="C6002" t="str">
            <v>PE</v>
          </cell>
        </row>
        <row r="6003">
          <cell r="A6003">
            <v>649118</v>
          </cell>
          <cell r="B6003" t="str">
            <v>CABLE TIE WINDEX OUTDOOR</v>
          </cell>
          <cell r="C6003" t="str">
            <v>PE</v>
          </cell>
          <cell r="D6003">
            <v>47223</v>
          </cell>
        </row>
        <row r="6004">
          <cell r="A6004">
            <v>649118</v>
          </cell>
          <cell r="B6004" t="str">
            <v>CABLE TIE WINDEX OUTDOOR</v>
          </cell>
          <cell r="C6004" t="str">
            <v>PE</v>
          </cell>
        </row>
        <row r="6005">
          <cell r="A6005">
            <v>649198</v>
          </cell>
          <cell r="B6005" t="str">
            <v>LBL BK WINDEX SHOWER REFL 750</v>
          </cell>
          <cell r="C6005" t="str">
            <v>PC</v>
          </cell>
          <cell r="D6005">
            <v>9207</v>
          </cell>
        </row>
        <row r="6006">
          <cell r="A6006">
            <v>650000</v>
          </cell>
          <cell r="B6006" t="str">
            <v>CAN BAYGON SURF/SPRAY 250 GM</v>
          </cell>
          <cell r="C6006" t="str">
            <v>P9</v>
          </cell>
          <cell r="D6006">
            <v>50735</v>
          </cell>
        </row>
        <row r="6007">
          <cell r="A6007">
            <v>650001</v>
          </cell>
          <cell r="B6007" t="str">
            <v>CAN BAYGON SURF/SPRAY 420 GM</v>
          </cell>
          <cell r="C6007" t="str">
            <v>P9</v>
          </cell>
          <cell r="D6007">
            <v>50735</v>
          </cell>
        </row>
        <row r="6008">
          <cell r="A6008">
            <v>650002</v>
          </cell>
          <cell r="B6008" t="str">
            <v>CAN BAYGON FOREST FRESH 300 GM</v>
          </cell>
          <cell r="C6008" t="str">
            <v>P9</v>
          </cell>
          <cell r="D6008">
            <v>50735</v>
          </cell>
        </row>
        <row r="6009">
          <cell r="A6009">
            <v>650003</v>
          </cell>
          <cell r="B6009" t="str">
            <v>CAN BAYGON CITRUS BREEZE 300GM</v>
          </cell>
          <cell r="C6009" t="str">
            <v>P9</v>
          </cell>
          <cell r="D6009">
            <v>50735</v>
          </cell>
        </row>
        <row r="6010">
          <cell r="A6010">
            <v>650004</v>
          </cell>
          <cell r="B6010" t="str">
            <v>CAN BAYGON FAST K/DOWN 300GM</v>
          </cell>
          <cell r="C6010" t="str">
            <v>P0</v>
          </cell>
          <cell r="D6010">
            <v>50735</v>
          </cell>
        </row>
        <row r="6011">
          <cell r="A6011">
            <v>650005</v>
          </cell>
          <cell r="B6011" t="str">
            <v>CAN BAYGON DO IT Y/SELF 125 GM</v>
          </cell>
          <cell r="C6011" t="str">
            <v>P9</v>
          </cell>
          <cell r="D6011">
            <v>50735</v>
          </cell>
        </row>
        <row r="6012">
          <cell r="A6012">
            <v>650006</v>
          </cell>
          <cell r="B6012" t="str">
            <v>CAN BAYGON F/K/DOWN L-IRR 400G</v>
          </cell>
          <cell r="C6012" t="str">
            <v>P9</v>
          </cell>
          <cell r="D6012">
            <v>50735</v>
          </cell>
        </row>
        <row r="6013">
          <cell r="A6013">
            <v>650007</v>
          </cell>
          <cell r="B6013" t="str">
            <v>CAP GLADE S&amp;VAC WHITE</v>
          </cell>
          <cell r="C6013" t="str">
            <v>P1</v>
          </cell>
          <cell r="D6013">
            <v>12976</v>
          </cell>
        </row>
        <row r="6014">
          <cell r="A6014">
            <v>650007</v>
          </cell>
          <cell r="B6014" t="str">
            <v>CAP GLADE S&amp;VAC WHITE</v>
          </cell>
          <cell r="C6014" t="str">
            <v>P1</v>
          </cell>
        </row>
        <row r="6015">
          <cell r="A6015">
            <v>650008</v>
          </cell>
          <cell r="B6015" t="str">
            <v>CAN BAYGON F/FRESH L-IRR 400G</v>
          </cell>
          <cell r="C6015" t="str">
            <v>P9</v>
          </cell>
          <cell r="D6015">
            <v>50735</v>
          </cell>
        </row>
        <row r="6016">
          <cell r="A6016">
            <v>650009</v>
          </cell>
          <cell r="B6016" t="str">
            <v>CAN BAYGON S/SPRAY L/IRR 250GM</v>
          </cell>
          <cell r="C6016" t="str">
            <v>P9</v>
          </cell>
          <cell r="D6016">
            <v>50735</v>
          </cell>
        </row>
        <row r="6017">
          <cell r="A6017">
            <v>650010</v>
          </cell>
          <cell r="B6017" t="str">
            <v>CAP BAYGON ORANGE RH6823Z</v>
          </cell>
          <cell r="C6017" t="str">
            <v>P9</v>
          </cell>
          <cell r="D6017">
            <v>64020</v>
          </cell>
        </row>
        <row r="6018">
          <cell r="A6018">
            <v>650011</v>
          </cell>
          <cell r="B6018" t="str">
            <v>CAP BAYGON YELLOW PU 421-A</v>
          </cell>
          <cell r="C6018" t="str">
            <v>P9</v>
          </cell>
          <cell r="D6018">
            <v>64020</v>
          </cell>
        </row>
        <row r="6019">
          <cell r="A6019">
            <v>650012</v>
          </cell>
          <cell r="B6019" t="str">
            <v>CAP BAYGON GREEN GH 6864Z</v>
          </cell>
          <cell r="C6019" t="str">
            <v>P9</v>
          </cell>
          <cell r="D6019">
            <v>64020</v>
          </cell>
        </row>
        <row r="6020">
          <cell r="A6020">
            <v>650013</v>
          </cell>
          <cell r="B6020" t="str">
            <v>CAP BAYGON RED R4303LS</v>
          </cell>
          <cell r="C6020" t="str">
            <v>P9</v>
          </cell>
          <cell r="D6020">
            <v>64020</v>
          </cell>
        </row>
        <row r="6021">
          <cell r="A6021">
            <v>650014</v>
          </cell>
          <cell r="B6021" t="str">
            <v>CAP BAYGON CLEAR 52SLR</v>
          </cell>
          <cell r="C6021" t="str">
            <v>P9</v>
          </cell>
          <cell r="D6021">
            <v>64020</v>
          </cell>
        </row>
        <row r="6022">
          <cell r="A6022">
            <v>650015</v>
          </cell>
          <cell r="B6022" t="str">
            <v>CAN BAYGON S/SPRAY L/IRR 420GM</v>
          </cell>
          <cell r="C6022" t="str">
            <v>P9</v>
          </cell>
          <cell r="D6022">
            <v>50735</v>
          </cell>
        </row>
        <row r="6023">
          <cell r="A6023">
            <v>650016</v>
          </cell>
          <cell r="B6023" t="str">
            <v>CAN GLADE S/VAC EXTRA TOUGH</v>
          </cell>
          <cell r="C6023" t="str">
            <v>P9</v>
          </cell>
          <cell r="D6023">
            <v>9827</v>
          </cell>
        </row>
        <row r="6024">
          <cell r="A6024">
            <v>650017</v>
          </cell>
          <cell r="B6024" t="str">
            <v>CAN GLADE S/VAC ELEGANCE</v>
          </cell>
          <cell r="C6024" t="str">
            <v>P9</v>
          </cell>
          <cell r="D6024">
            <v>9827</v>
          </cell>
        </row>
        <row r="6025">
          <cell r="A6025">
            <v>650018</v>
          </cell>
          <cell r="B6025" t="str">
            <v>CAN BAYGON DO IT Y/SELF 125 GM</v>
          </cell>
          <cell r="C6025" t="str">
            <v>P9</v>
          </cell>
          <cell r="D6025">
            <v>50735</v>
          </cell>
        </row>
        <row r="6026">
          <cell r="A6026">
            <v>650019</v>
          </cell>
          <cell r="B6026" t="str">
            <v>VALVE USJ1303-175 CIK     250g</v>
          </cell>
          <cell r="C6026" t="str">
            <v>P3</v>
          </cell>
          <cell r="D6026">
            <v>60200</v>
          </cell>
        </row>
        <row r="6027">
          <cell r="A6027">
            <v>650019</v>
          </cell>
          <cell r="B6027" t="str">
            <v>VALVE USJ1303-175 CIK     250g</v>
          </cell>
          <cell r="C6027" t="str">
            <v>P3</v>
          </cell>
        </row>
        <row r="6028">
          <cell r="A6028">
            <v>650020</v>
          </cell>
          <cell r="B6028" t="str">
            <v>CTN BAYGON S/SPRAY 250 GM</v>
          </cell>
          <cell r="C6028" t="str">
            <v>P9</v>
          </cell>
          <cell r="D6028">
            <v>81900</v>
          </cell>
        </row>
        <row r="6029">
          <cell r="A6029">
            <v>650021</v>
          </cell>
          <cell r="B6029" t="str">
            <v>CTN BAYGON S/SPRAY 420 GM</v>
          </cell>
          <cell r="C6029" t="str">
            <v>P9</v>
          </cell>
          <cell r="D6029">
            <v>81900</v>
          </cell>
        </row>
        <row r="6030">
          <cell r="A6030">
            <v>650022</v>
          </cell>
          <cell r="B6030" t="str">
            <v>CTN BAYGON F/FRESH 300 GM</v>
          </cell>
          <cell r="C6030" t="str">
            <v>P9</v>
          </cell>
          <cell r="D6030">
            <v>81900</v>
          </cell>
        </row>
        <row r="6031">
          <cell r="A6031">
            <v>650023</v>
          </cell>
          <cell r="B6031" t="str">
            <v>CTN BAYGON  C/BREEZE</v>
          </cell>
          <cell r="C6031" t="str">
            <v>P9</v>
          </cell>
          <cell r="D6031">
            <v>81900</v>
          </cell>
        </row>
        <row r="6032">
          <cell r="A6032">
            <v>650024</v>
          </cell>
          <cell r="B6032" t="str">
            <v>CTN BAYGON F/K/DOWN 300GM</v>
          </cell>
          <cell r="C6032" t="str">
            <v>P9</v>
          </cell>
          <cell r="D6032">
            <v>81900</v>
          </cell>
        </row>
        <row r="6033">
          <cell r="A6033">
            <v>650025</v>
          </cell>
          <cell r="B6033" t="str">
            <v>CTN BAYGON D.I.Y. 1 PACK</v>
          </cell>
          <cell r="C6033" t="str">
            <v>P9</v>
          </cell>
          <cell r="D6033">
            <v>81900</v>
          </cell>
        </row>
        <row r="6034">
          <cell r="A6034">
            <v>650026</v>
          </cell>
          <cell r="B6034" t="str">
            <v>CTN BAYGON D.I.Y. 3 PACK</v>
          </cell>
          <cell r="C6034" t="str">
            <v>P9</v>
          </cell>
          <cell r="D6034">
            <v>81900</v>
          </cell>
        </row>
        <row r="6035">
          <cell r="A6035">
            <v>650027</v>
          </cell>
          <cell r="B6035" t="str">
            <v>CTN BAYGON FAST K/DOWN 400GM</v>
          </cell>
          <cell r="C6035" t="str">
            <v>P9</v>
          </cell>
          <cell r="D6035">
            <v>81900</v>
          </cell>
        </row>
        <row r="6036">
          <cell r="A6036">
            <v>650028</v>
          </cell>
          <cell r="B6036" t="str">
            <v>CTN BAYGON FOREST FRESH 400GM</v>
          </cell>
          <cell r="C6036" t="str">
            <v>P9</v>
          </cell>
          <cell r="D6036">
            <v>81900</v>
          </cell>
        </row>
        <row r="6037">
          <cell r="A6037">
            <v>650029</v>
          </cell>
          <cell r="B6037" t="str">
            <v>SLEEVE BAYGON D.I.Y.</v>
          </cell>
          <cell r="C6037" t="str">
            <v>P9</v>
          </cell>
          <cell r="D6037">
            <v>4960</v>
          </cell>
        </row>
        <row r="6038">
          <cell r="A6038">
            <v>650030</v>
          </cell>
          <cell r="B6038" t="str">
            <v>VALVE BAYGON S/SPRAY 250GM</v>
          </cell>
          <cell r="C6038" t="str">
            <v>P9</v>
          </cell>
          <cell r="D6038">
            <v>60200</v>
          </cell>
        </row>
        <row r="6039">
          <cell r="A6039">
            <v>650031</v>
          </cell>
          <cell r="B6039" t="str">
            <v>VALVE BAYGON S/SPRAY 420GM</v>
          </cell>
          <cell r="C6039" t="str">
            <v>P9</v>
          </cell>
          <cell r="D6039">
            <v>60200</v>
          </cell>
        </row>
        <row r="6040">
          <cell r="A6040">
            <v>650032</v>
          </cell>
          <cell r="B6040" t="str">
            <v>VALVE BAYGON FIK 300GM</v>
          </cell>
          <cell r="C6040" t="str">
            <v>P9</v>
          </cell>
          <cell r="D6040">
            <v>60200</v>
          </cell>
        </row>
        <row r="6041">
          <cell r="A6041">
            <v>650033</v>
          </cell>
          <cell r="B6041" t="str">
            <v>VALVE BAYGON DO IT Y/SELF</v>
          </cell>
          <cell r="C6041" t="str">
            <v>P9</v>
          </cell>
          <cell r="D6041">
            <v>60200</v>
          </cell>
        </row>
        <row r="6042">
          <cell r="A6042">
            <v>650034</v>
          </cell>
          <cell r="B6042" t="str">
            <v>CTN BAYGON S/SPRAY L/IRR 250GM</v>
          </cell>
          <cell r="C6042" t="str">
            <v>P9</v>
          </cell>
          <cell r="D6042">
            <v>81900</v>
          </cell>
        </row>
        <row r="6043">
          <cell r="A6043">
            <v>650035</v>
          </cell>
          <cell r="B6043" t="str">
            <v>CTN BAYGON S/SPRAY L/IRR 420GM</v>
          </cell>
          <cell r="C6043" t="str">
            <v>P9</v>
          </cell>
          <cell r="D6043">
            <v>81900</v>
          </cell>
        </row>
        <row r="6044">
          <cell r="A6044">
            <v>650036</v>
          </cell>
          <cell r="B6044" t="str">
            <v>VALVE FIK L-IRR ASJ-8246-232</v>
          </cell>
          <cell r="C6044" t="str">
            <v>P9</v>
          </cell>
          <cell r="D6044">
            <v>60200</v>
          </cell>
        </row>
        <row r="6045">
          <cell r="A6045">
            <v>650037</v>
          </cell>
          <cell r="B6045" t="str">
            <v>VALVE S/S L/IRR ASJ 8161-175</v>
          </cell>
          <cell r="C6045" t="str">
            <v>P9</v>
          </cell>
          <cell r="D6045">
            <v>60200</v>
          </cell>
        </row>
        <row r="6046">
          <cell r="A6046">
            <v>650038</v>
          </cell>
          <cell r="B6046" t="str">
            <v>VALVE S/S L/IRR ASJ 8161-256</v>
          </cell>
          <cell r="C6046" t="str">
            <v>P9</v>
          </cell>
          <cell r="D6046">
            <v>60200</v>
          </cell>
        </row>
        <row r="6047">
          <cell r="A6047">
            <v>650039</v>
          </cell>
          <cell r="B6047" t="str">
            <v>CTN O/AIR S/VAC EARLY SPRING</v>
          </cell>
          <cell r="C6047" t="str">
            <v>P9</v>
          </cell>
          <cell r="D6047">
            <v>70640</v>
          </cell>
        </row>
        <row r="6048">
          <cell r="A6048">
            <v>650040</v>
          </cell>
          <cell r="B6048" t="str">
            <v>CAN BAYGON SURF/SPRAY 250GM</v>
          </cell>
          <cell r="C6048" t="str">
            <v>P9</v>
          </cell>
          <cell r="D6048">
            <v>50735</v>
          </cell>
        </row>
        <row r="6049">
          <cell r="A6049">
            <v>650041</v>
          </cell>
          <cell r="B6049" t="str">
            <v>CAN BAYGON SURF/SPRAY 420GM</v>
          </cell>
          <cell r="C6049" t="str">
            <v>P9</v>
          </cell>
          <cell r="D6049">
            <v>50735</v>
          </cell>
        </row>
        <row r="6050">
          <cell r="A6050">
            <v>650042</v>
          </cell>
          <cell r="B6050" t="str">
            <v>CAN BAYGON PINE FRESH 300GM</v>
          </cell>
          <cell r="C6050" t="str">
            <v>P9</v>
          </cell>
          <cell r="D6050">
            <v>50735</v>
          </cell>
        </row>
        <row r="6051">
          <cell r="A6051">
            <v>650043</v>
          </cell>
          <cell r="B6051" t="str">
            <v>CAN BAYGON LEMON FRESH 300GM</v>
          </cell>
          <cell r="C6051" t="str">
            <v>P9</v>
          </cell>
          <cell r="D6051">
            <v>50735</v>
          </cell>
        </row>
        <row r="6052">
          <cell r="A6052">
            <v>650044</v>
          </cell>
          <cell r="B6052" t="str">
            <v>CAN BAYGON FAST K DOWN 300GM</v>
          </cell>
          <cell r="C6052" t="str">
            <v>P9</v>
          </cell>
          <cell r="D6052">
            <v>50735</v>
          </cell>
        </row>
        <row r="6053">
          <cell r="A6053">
            <v>650045</v>
          </cell>
          <cell r="B6053" t="str">
            <v>CAN BAYGON FAST K DOWN 400GM</v>
          </cell>
          <cell r="C6053" t="str">
            <v>P9</v>
          </cell>
          <cell r="D6053">
            <v>50735</v>
          </cell>
        </row>
        <row r="6054">
          <cell r="A6054">
            <v>650046</v>
          </cell>
          <cell r="B6054" t="str">
            <v>CAN BAYGON PINE FRESH 400GM</v>
          </cell>
          <cell r="C6054" t="str">
            <v>P9</v>
          </cell>
          <cell r="D6054">
            <v>50735</v>
          </cell>
        </row>
        <row r="6055">
          <cell r="A6055">
            <v>650047</v>
          </cell>
          <cell r="B6055" t="str">
            <v>CAN BAYGON S/SPRAY L/IRR 420GM</v>
          </cell>
          <cell r="C6055" t="str">
            <v>P9</v>
          </cell>
          <cell r="D6055">
            <v>50735</v>
          </cell>
        </row>
        <row r="6056">
          <cell r="A6056">
            <v>650048</v>
          </cell>
          <cell r="B6056" t="str">
            <v>CAN BAYGON S/SPRAY L/IRR 250GM</v>
          </cell>
          <cell r="C6056" t="str">
            <v>P9</v>
          </cell>
          <cell r="D6056">
            <v>50735</v>
          </cell>
        </row>
        <row r="6057">
          <cell r="A6057">
            <v>650049</v>
          </cell>
          <cell r="B6057" t="str">
            <v>VALVE USJ1303-232 CIK     350g</v>
          </cell>
          <cell r="C6057" t="str">
            <v>P9</v>
          </cell>
          <cell r="D6057">
            <v>60200</v>
          </cell>
        </row>
        <row r="6058">
          <cell r="A6058">
            <v>650050</v>
          </cell>
          <cell r="B6058" t="str">
            <v>CAN CARPET&amp;ROOM ORCHARD SPICE</v>
          </cell>
          <cell r="C6058" t="str">
            <v>P9</v>
          </cell>
          <cell r="D6058">
            <v>9827</v>
          </cell>
        </row>
        <row r="6059">
          <cell r="A6059">
            <v>650051</v>
          </cell>
          <cell r="B6059" t="str">
            <v>CAN BAYGON FAST K DOWN 300GM</v>
          </cell>
          <cell r="C6059" t="str">
            <v>P9</v>
          </cell>
          <cell r="D6059">
            <v>50735</v>
          </cell>
        </row>
        <row r="6060">
          <cell r="A6060">
            <v>650052</v>
          </cell>
          <cell r="B6060" t="str">
            <v>CAN BAYGON ULTRA FRESH 300GM</v>
          </cell>
          <cell r="C6060" t="str">
            <v>P0</v>
          </cell>
          <cell r="D6060">
            <v>0</v>
          </cell>
        </row>
        <row r="6061">
          <cell r="A6061">
            <v>650053</v>
          </cell>
          <cell r="B6061" t="str">
            <v>CAN BAYGON LEMON FRESH 300GM</v>
          </cell>
          <cell r="C6061" t="str">
            <v>P0</v>
          </cell>
          <cell r="D6061">
            <v>50735</v>
          </cell>
        </row>
        <row r="6062">
          <cell r="A6062">
            <v>650054</v>
          </cell>
          <cell r="B6062" t="str">
            <v>CTN BAYGON PINE FRESH 300GM</v>
          </cell>
          <cell r="C6062" t="str">
            <v>P9</v>
          </cell>
          <cell r="D6062">
            <v>81900</v>
          </cell>
        </row>
        <row r="6063">
          <cell r="A6063">
            <v>650055</v>
          </cell>
          <cell r="B6063" t="str">
            <v>CTN BAYGON PINE FRESH 400GM</v>
          </cell>
          <cell r="C6063" t="str">
            <v>P9</v>
          </cell>
          <cell r="D6063">
            <v>81900</v>
          </cell>
        </row>
        <row r="6064">
          <cell r="A6064">
            <v>650056</v>
          </cell>
          <cell r="B6064" t="str">
            <v>CTN BAYGON LEMON FRESH 300GM</v>
          </cell>
          <cell r="C6064" t="str">
            <v>P9</v>
          </cell>
          <cell r="D6064">
            <v>81900</v>
          </cell>
        </row>
        <row r="6065">
          <cell r="A6065">
            <v>650057</v>
          </cell>
          <cell r="B6065" t="str">
            <v>CAN BAYGON PINE FRESH 300GM</v>
          </cell>
          <cell r="C6065" t="str">
            <v>P0</v>
          </cell>
          <cell r="D6065">
            <v>50735</v>
          </cell>
        </row>
        <row r="6066">
          <cell r="A6066">
            <v>650058</v>
          </cell>
          <cell r="B6066" t="str">
            <v>CTN BAYGON LEMON FRESH   400GM</v>
          </cell>
          <cell r="C6066" t="str">
            <v>P9</v>
          </cell>
          <cell r="D6066">
            <v>81900</v>
          </cell>
        </row>
        <row r="6067">
          <cell r="A6067">
            <v>650059</v>
          </cell>
          <cell r="B6067" t="str">
            <v>CAN BAYGON ULTRA FRESH 300GM</v>
          </cell>
          <cell r="C6067" t="str">
            <v>P0</v>
          </cell>
          <cell r="D6067">
            <v>50735</v>
          </cell>
        </row>
        <row r="6068">
          <cell r="A6068">
            <v>650060</v>
          </cell>
          <cell r="B6068" t="str">
            <v>CTN CARPET&amp;ROOM ORCHARD SPICE</v>
          </cell>
          <cell r="C6068" t="str">
            <v>P9</v>
          </cell>
          <cell r="D6068">
            <v>70640</v>
          </cell>
        </row>
        <row r="6069">
          <cell r="A6069">
            <v>650061</v>
          </cell>
          <cell r="B6069" t="str">
            <v>CTN BAYGON U/FRESH 300 GM</v>
          </cell>
          <cell r="C6069" t="str">
            <v>P9</v>
          </cell>
          <cell r="D6069">
            <v>81900</v>
          </cell>
        </row>
        <row r="6070">
          <cell r="A6070">
            <v>650062</v>
          </cell>
          <cell r="B6070" t="str">
            <v>CAN BAYGON OUTDOOR S/S 250GM</v>
          </cell>
          <cell r="C6070" t="str">
            <v>P9</v>
          </cell>
          <cell r="D6070">
            <v>50735</v>
          </cell>
        </row>
        <row r="6071">
          <cell r="A6071">
            <v>650063</v>
          </cell>
          <cell r="B6071" t="str">
            <v>CAP BAYGON SILVER P9342LS 2%</v>
          </cell>
          <cell r="C6071" t="str">
            <v>P9</v>
          </cell>
          <cell r="D6071">
            <v>64020</v>
          </cell>
        </row>
        <row r="6072">
          <cell r="A6072">
            <v>650064</v>
          </cell>
          <cell r="B6072" t="str">
            <v>CAN BAYGON PINE FRESH 400GM</v>
          </cell>
          <cell r="C6072" t="str">
            <v>P9</v>
          </cell>
          <cell r="D6072">
            <v>50735</v>
          </cell>
        </row>
        <row r="6073">
          <cell r="A6073">
            <v>650065</v>
          </cell>
          <cell r="B6073" t="str">
            <v>CTN GLADE S/VAC ORCHARD SPICE</v>
          </cell>
          <cell r="C6073" t="str">
            <v>P9</v>
          </cell>
          <cell r="D6073">
            <v>70640</v>
          </cell>
        </row>
        <row r="6074">
          <cell r="A6074">
            <v>650066</v>
          </cell>
          <cell r="B6074" t="str">
            <v>CAN BAYGON FAST K DOWN 400GM</v>
          </cell>
          <cell r="C6074" t="str">
            <v>P9</v>
          </cell>
          <cell r="D6074">
            <v>50735</v>
          </cell>
        </row>
        <row r="6075">
          <cell r="A6075">
            <v>650067</v>
          </cell>
          <cell r="B6075" t="str">
            <v>CTN BAY OUTDOOR S/S 250GM PRIM</v>
          </cell>
          <cell r="C6075" t="str">
            <v>P9</v>
          </cell>
          <cell r="D6075">
            <v>81900</v>
          </cell>
        </row>
        <row r="6076">
          <cell r="A6076">
            <v>650068</v>
          </cell>
          <cell r="B6076" t="str">
            <v>SLEEVE BAYGON D.I.Y.     TWIN</v>
          </cell>
          <cell r="C6076" t="str">
            <v>P9</v>
          </cell>
          <cell r="D6076">
            <v>4960</v>
          </cell>
        </row>
        <row r="6077">
          <cell r="A6077">
            <v>650069</v>
          </cell>
          <cell r="B6077" t="str">
            <v>CAN BAYGON LEMON FRESH 400GM</v>
          </cell>
          <cell r="C6077" t="str">
            <v>P9</v>
          </cell>
          <cell r="D6077">
            <v>50735</v>
          </cell>
        </row>
        <row r="6078">
          <cell r="A6078">
            <v>650070</v>
          </cell>
          <cell r="B6078" t="str">
            <v>CAN BAYGON SURF/SPRAY 250GM</v>
          </cell>
          <cell r="C6078" t="str">
            <v>P0</v>
          </cell>
          <cell r="D6078">
            <v>50735</v>
          </cell>
        </row>
        <row r="6079">
          <cell r="A6079">
            <v>650071</v>
          </cell>
          <cell r="B6079" t="str">
            <v>CAN POWDER CLEANSER 500GM</v>
          </cell>
          <cell r="C6079" t="str">
            <v>P9</v>
          </cell>
          <cell r="D6079">
            <v>50735</v>
          </cell>
        </row>
        <row r="6080">
          <cell r="A6080">
            <v>650072</v>
          </cell>
          <cell r="B6080" t="str">
            <v>CAN BAYGON SURF/SPRAY 420GM</v>
          </cell>
          <cell r="C6080" t="str">
            <v>P0</v>
          </cell>
          <cell r="D6080">
            <v>0</v>
          </cell>
        </row>
        <row r="6081">
          <cell r="A6081">
            <v>650073</v>
          </cell>
          <cell r="B6081" t="str">
            <v>CAN O/AIR S/VAC EARLY SPRING</v>
          </cell>
          <cell r="C6081" t="str">
            <v>P9</v>
          </cell>
          <cell r="D6081">
            <v>9827</v>
          </cell>
        </row>
        <row r="6082">
          <cell r="A6082">
            <v>650074</v>
          </cell>
          <cell r="B6082" t="str">
            <v>CAN O/AIR S/VAC LAVENDER</v>
          </cell>
          <cell r="C6082" t="str">
            <v>P9</v>
          </cell>
          <cell r="D6082">
            <v>9827</v>
          </cell>
        </row>
        <row r="6083">
          <cell r="A6083">
            <v>650075</v>
          </cell>
          <cell r="B6083" t="str">
            <v>CAN O/AIR S/VAC SUPER TOUGH</v>
          </cell>
          <cell r="C6083" t="str">
            <v>P9</v>
          </cell>
          <cell r="D6083">
            <v>9827</v>
          </cell>
        </row>
        <row r="6084">
          <cell r="A6084">
            <v>650076</v>
          </cell>
          <cell r="B6084" t="str">
            <v>CAN O/AIR S/VAC MYSTIQUE</v>
          </cell>
          <cell r="C6084" t="str">
            <v>P9</v>
          </cell>
          <cell r="D6084">
            <v>9827</v>
          </cell>
        </row>
        <row r="6085">
          <cell r="A6085">
            <v>650077</v>
          </cell>
          <cell r="B6085" t="str">
            <v>CAN O/AIR S/VAC ELEGANCE</v>
          </cell>
          <cell r="C6085" t="str">
            <v>P9</v>
          </cell>
          <cell r="D6085">
            <v>9827</v>
          </cell>
        </row>
        <row r="6086">
          <cell r="A6086">
            <v>650078</v>
          </cell>
          <cell r="B6086" t="str">
            <v>CAN O/AIR S/VAC ORCHARD SPICE</v>
          </cell>
          <cell r="C6086" t="str">
            <v>P9</v>
          </cell>
          <cell r="D6086">
            <v>9827</v>
          </cell>
        </row>
        <row r="6087">
          <cell r="A6087">
            <v>650079</v>
          </cell>
          <cell r="B6087" t="str">
            <v>CAN O/AIR S/VAC CNTRY GDN500GM</v>
          </cell>
          <cell r="C6087" t="str">
            <v>P9</v>
          </cell>
          <cell r="D6087">
            <v>9827</v>
          </cell>
        </row>
        <row r="6088">
          <cell r="A6088">
            <v>650080</v>
          </cell>
          <cell r="B6088" t="str">
            <v>VALVE USJ-9444 - 175</v>
          </cell>
          <cell r="C6088" t="str">
            <v>P3</v>
          </cell>
          <cell r="D6088">
            <v>60200</v>
          </cell>
        </row>
        <row r="6089">
          <cell r="A6089">
            <v>650081</v>
          </cell>
          <cell r="B6089" t="str">
            <v>CAN BAYGON S/SPRAY L/IRR 250GM</v>
          </cell>
          <cell r="C6089" t="str">
            <v>P0</v>
          </cell>
          <cell r="D6089">
            <v>0</v>
          </cell>
        </row>
        <row r="6090">
          <cell r="A6090">
            <v>650082</v>
          </cell>
          <cell r="B6090" t="str">
            <v>VALVE USJ-9444-254  RESIDUAL</v>
          </cell>
          <cell r="C6090" t="str">
            <v>P3</v>
          </cell>
          <cell r="D6090">
            <v>60200</v>
          </cell>
        </row>
        <row r="6091">
          <cell r="A6091">
            <v>650082</v>
          </cell>
          <cell r="B6091" t="str">
            <v>VALVE USJ-9444-254  RESIDUAL</v>
          </cell>
          <cell r="C6091" t="str">
            <v>P9</v>
          </cell>
        </row>
        <row r="6092">
          <cell r="A6092">
            <v>650083</v>
          </cell>
          <cell r="B6092" t="str">
            <v>CAN BAYGON S/SPRAY L/IRR 420GM</v>
          </cell>
          <cell r="C6092" t="str">
            <v>P0</v>
          </cell>
          <cell r="D6092">
            <v>0</v>
          </cell>
        </row>
        <row r="6093">
          <cell r="A6093">
            <v>650084</v>
          </cell>
          <cell r="B6093" t="str">
            <v>VALVE USJ-9444-230</v>
          </cell>
          <cell r="C6093" t="str">
            <v>P9</v>
          </cell>
          <cell r="D6093">
            <v>60200</v>
          </cell>
        </row>
        <row r="6094">
          <cell r="A6094">
            <v>650085</v>
          </cell>
          <cell r="B6094" t="str">
            <v>CAN BAYGON SURF/SPRAY 250GM</v>
          </cell>
          <cell r="C6094" t="str">
            <v>P9</v>
          </cell>
          <cell r="D6094">
            <v>50735</v>
          </cell>
        </row>
        <row r="6095">
          <cell r="A6095">
            <v>650086</v>
          </cell>
          <cell r="B6095" t="str">
            <v>CAN BAYGON SURF/SPRAY 420GM</v>
          </cell>
          <cell r="C6095" t="str">
            <v>P9</v>
          </cell>
          <cell r="D6095">
            <v>50735</v>
          </cell>
        </row>
        <row r="6096">
          <cell r="A6096">
            <v>650087</v>
          </cell>
          <cell r="B6096" t="str">
            <v>CTN BAY OUTDOOR S/S 250GM REF</v>
          </cell>
          <cell r="C6096" t="str">
            <v>P9</v>
          </cell>
          <cell r="D6096">
            <v>81900</v>
          </cell>
        </row>
        <row r="6097">
          <cell r="A6097">
            <v>650088</v>
          </cell>
          <cell r="B6097" t="str">
            <v>CAN BAYGON S/SPRAY L/IRR 250GM</v>
          </cell>
          <cell r="C6097" t="str">
            <v>P9</v>
          </cell>
          <cell r="D6097">
            <v>50735</v>
          </cell>
        </row>
        <row r="6098">
          <cell r="A6098">
            <v>650089</v>
          </cell>
          <cell r="B6098" t="str">
            <v>CAN BAYGON S/SPRAY L/IRR 420GM</v>
          </cell>
          <cell r="C6098" t="str">
            <v>P9</v>
          </cell>
          <cell r="D6098">
            <v>50735</v>
          </cell>
        </row>
        <row r="6099">
          <cell r="A6099">
            <v>650090</v>
          </cell>
          <cell r="B6099" t="str">
            <v>CAP SOL PLUS SQUARE 500ML</v>
          </cell>
          <cell r="C6099" t="str">
            <v>P1</v>
          </cell>
          <cell r="D6099">
            <v>9832</v>
          </cell>
        </row>
        <row r="6100">
          <cell r="A6100">
            <v>650091</v>
          </cell>
          <cell r="B6100" t="str">
            <v>CAN BAYGON FAST K DOWN 300GM</v>
          </cell>
          <cell r="C6100" t="str">
            <v>P9</v>
          </cell>
          <cell r="D6100">
            <v>50735</v>
          </cell>
        </row>
        <row r="6101">
          <cell r="A6101">
            <v>650092</v>
          </cell>
          <cell r="B6101" t="str">
            <v>CAN BAYGON ULTRA FRESH 300GM</v>
          </cell>
          <cell r="C6101" t="str">
            <v>P9</v>
          </cell>
          <cell r="D6101">
            <v>50735</v>
          </cell>
        </row>
        <row r="6102">
          <cell r="A6102">
            <v>650093</v>
          </cell>
          <cell r="B6102" t="str">
            <v>CAN BAYGON LEMON FRESH 300GM</v>
          </cell>
          <cell r="C6102" t="str">
            <v>P9</v>
          </cell>
          <cell r="D6102">
            <v>50735</v>
          </cell>
        </row>
        <row r="6103">
          <cell r="A6103">
            <v>650094</v>
          </cell>
          <cell r="B6103" t="str">
            <v>CAN BAYGON PINE FRESH 300GM</v>
          </cell>
          <cell r="C6103" t="str">
            <v>P9</v>
          </cell>
          <cell r="D6103">
            <v>50735</v>
          </cell>
        </row>
        <row r="6104">
          <cell r="A6104">
            <v>650095</v>
          </cell>
          <cell r="B6104" t="str">
            <v>Tin Plate Baygon Low irr 250g</v>
          </cell>
          <cell r="C6104" t="str">
            <v>P9</v>
          </cell>
          <cell r="D6104">
            <v>50735</v>
          </cell>
        </row>
        <row r="6105">
          <cell r="A6105">
            <v>650096</v>
          </cell>
          <cell r="B6105" t="str">
            <v>VALVE PVA-8745-175</v>
          </cell>
          <cell r="C6105" t="str">
            <v>P3</v>
          </cell>
          <cell r="D6105">
            <v>60200</v>
          </cell>
        </row>
        <row r="6106">
          <cell r="A6106">
            <v>650096</v>
          </cell>
          <cell r="B6106" t="str">
            <v>VALVE USJ-8745-175</v>
          </cell>
          <cell r="C6106" t="str">
            <v>P3</v>
          </cell>
        </row>
        <row r="6107">
          <cell r="A6107">
            <v>650097</v>
          </cell>
          <cell r="B6107" t="str">
            <v>VALVE PVA-8745-230</v>
          </cell>
          <cell r="C6107" t="str">
            <v>P3</v>
          </cell>
          <cell r="D6107">
            <v>60200</v>
          </cell>
        </row>
        <row r="6108">
          <cell r="A6108">
            <v>650097</v>
          </cell>
          <cell r="B6108" t="str">
            <v>VALVE USJ 8745-230</v>
          </cell>
          <cell r="C6108" t="str">
            <v>P3</v>
          </cell>
        </row>
        <row r="6109">
          <cell r="A6109">
            <v>650100</v>
          </cell>
          <cell r="B6109" t="str">
            <v>BOT SOL PLUS             500ML</v>
          </cell>
          <cell r="C6109" t="str">
            <v>P5</v>
          </cell>
          <cell r="D6109">
            <v>9832</v>
          </cell>
        </row>
        <row r="6110">
          <cell r="A6110">
            <v>650101</v>
          </cell>
          <cell r="B6110" t="str">
            <v>CAN GLADE S &amp; VAC SUPER TOUGH</v>
          </cell>
          <cell r="C6110" t="str">
            <v>P9</v>
          </cell>
          <cell r="D6110">
            <v>9831</v>
          </cell>
        </row>
        <row r="6111">
          <cell r="A6111">
            <v>650102</v>
          </cell>
          <cell r="B6111" t="str">
            <v>CAN GLADE S&amp;VAC C/GDN 500GM</v>
          </cell>
          <cell r="C6111" t="str">
            <v>P9</v>
          </cell>
          <cell r="D6111">
            <v>9831</v>
          </cell>
        </row>
        <row r="6112">
          <cell r="A6112">
            <v>650103</v>
          </cell>
          <cell r="B6112" t="str">
            <v>CAN GLADE S &amp; VAC ORCH/SPICE</v>
          </cell>
          <cell r="C6112" t="str">
            <v>P9</v>
          </cell>
          <cell r="D6112">
            <v>9831</v>
          </cell>
        </row>
        <row r="6113">
          <cell r="A6113">
            <v>650104</v>
          </cell>
          <cell r="B6113" t="str">
            <v>CAN GLADE S/VAC MYSTIQUE 500G</v>
          </cell>
          <cell r="C6113" t="str">
            <v>P9</v>
          </cell>
          <cell r="D6113">
            <v>9831</v>
          </cell>
        </row>
        <row r="6114">
          <cell r="A6114">
            <v>650105</v>
          </cell>
          <cell r="B6114" t="str">
            <v>CAN GLADE S&amp;VAC LEMON SC/GMLVS</v>
          </cell>
          <cell r="C6114" t="str">
            <v>P9</v>
          </cell>
          <cell r="D6114">
            <v>9827</v>
          </cell>
        </row>
        <row r="6115">
          <cell r="A6115">
            <v>650106</v>
          </cell>
          <cell r="B6115" t="str">
            <v>CAN SHAKE/VAC EARLY SPRING</v>
          </cell>
          <cell r="C6115" t="str">
            <v>P9</v>
          </cell>
          <cell r="D6115">
            <v>9831</v>
          </cell>
        </row>
        <row r="6116">
          <cell r="A6116">
            <v>650107</v>
          </cell>
          <cell r="B6116" t="str">
            <v>CAN SHAKE N VAC FIELD FLOWERS</v>
          </cell>
          <cell r="C6116" t="str">
            <v>P9</v>
          </cell>
          <cell r="D6116">
            <v>9831</v>
          </cell>
        </row>
        <row r="6117">
          <cell r="A6117">
            <v>650108</v>
          </cell>
          <cell r="B6117" t="str">
            <v>BOT SOL PLUS NATURAL     500ML</v>
          </cell>
          <cell r="C6117" t="str">
            <v>P5</v>
          </cell>
          <cell r="D6117">
            <v>9832</v>
          </cell>
        </row>
        <row r="6118">
          <cell r="A6118">
            <v>650110</v>
          </cell>
          <cell r="B6118" t="str">
            <v>CAN GLADE S&amp;VAC ELEGANCE 500GM</v>
          </cell>
          <cell r="C6118" t="str">
            <v>P9</v>
          </cell>
          <cell r="D6118">
            <v>9827</v>
          </cell>
        </row>
        <row r="6119">
          <cell r="A6119">
            <v>650111</v>
          </cell>
          <cell r="B6119" t="str">
            <v>CAN GLADE S&amp;VAC MYSTIQUE 500GM</v>
          </cell>
          <cell r="C6119" t="str">
            <v>P9</v>
          </cell>
          <cell r="D6119">
            <v>9827</v>
          </cell>
        </row>
        <row r="6120">
          <cell r="A6120">
            <v>650112</v>
          </cell>
          <cell r="B6120" t="str">
            <v>CAN GLADE S&amp;VAC E/SPRING 500GM</v>
          </cell>
          <cell r="C6120" t="str">
            <v>P9</v>
          </cell>
          <cell r="D6120">
            <v>9831</v>
          </cell>
        </row>
        <row r="6121">
          <cell r="A6121">
            <v>650113</v>
          </cell>
          <cell r="B6121" t="str">
            <v>CAN GLADE S&amp;VAC SUPER    500GM</v>
          </cell>
          <cell r="C6121" t="str">
            <v>P9</v>
          </cell>
          <cell r="D6121">
            <v>9827</v>
          </cell>
        </row>
        <row r="6122">
          <cell r="A6122">
            <v>650114</v>
          </cell>
          <cell r="B6122" t="str">
            <v>CAN GLADE S&amp;VAC O/SPICE  500GM</v>
          </cell>
          <cell r="C6122" t="str">
            <v>P9</v>
          </cell>
          <cell r="D6122">
            <v>9827</v>
          </cell>
        </row>
        <row r="6123">
          <cell r="A6123">
            <v>650115</v>
          </cell>
          <cell r="B6123" t="str">
            <v>CAN GLADE S&amp;VAC C/GARDEN 500GM</v>
          </cell>
          <cell r="C6123" t="str">
            <v>P9</v>
          </cell>
          <cell r="D6123">
            <v>9827</v>
          </cell>
        </row>
        <row r="6124">
          <cell r="A6124">
            <v>650116</v>
          </cell>
          <cell r="B6124" t="str">
            <v>CAN BRAVO POWDER CLEANER 500GM</v>
          </cell>
          <cell r="C6124" t="str">
            <v>P9</v>
          </cell>
          <cell r="D6124">
            <v>9831</v>
          </cell>
        </row>
        <row r="6125">
          <cell r="A6125">
            <v>650117</v>
          </cell>
          <cell r="B6125" t="str">
            <v>CAN GLADE S&amp;VAC WILD BOUQUET</v>
          </cell>
          <cell r="C6125" t="str">
            <v>P9</v>
          </cell>
          <cell r="D6125">
            <v>9831</v>
          </cell>
        </row>
        <row r="6126">
          <cell r="A6126">
            <v>650118</v>
          </cell>
          <cell r="B6126" t="str">
            <v>CAN SHAKE-N-VAC MEADOW FLOWERS</v>
          </cell>
          <cell r="C6126" t="str">
            <v>P9</v>
          </cell>
          <cell r="D6126">
            <v>9831</v>
          </cell>
        </row>
        <row r="6127">
          <cell r="A6127">
            <v>650119</v>
          </cell>
          <cell r="B6127" t="str">
            <v>CTN BAYGON D.I.Y. 2 PACK</v>
          </cell>
          <cell r="C6127" t="str">
            <v>P9</v>
          </cell>
          <cell r="D6127">
            <v>81900</v>
          </cell>
        </row>
        <row r="6128">
          <cell r="A6128">
            <v>650120</v>
          </cell>
          <cell r="B6128" t="str">
            <v>CTN GLADE S&amp;VAC ELEGANCE</v>
          </cell>
          <cell r="C6128" t="str">
            <v>P9</v>
          </cell>
          <cell r="D6128">
            <v>70640</v>
          </cell>
        </row>
        <row r="6129">
          <cell r="A6129">
            <v>650121</v>
          </cell>
          <cell r="B6129" t="str">
            <v>CTN GLADE S&amp;VAC MYSTIQUE</v>
          </cell>
          <cell r="C6129" t="str">
            <v>P9</v>
          </cell>
          <cell r="D6129">
            <v>81900</v>
          </cell>
        </row>
        <row r="6130">
          <cell r="A6130">
            <v>650122</v>
          </cell>
          <cell r="B6130" t="str">
            <v>CTN GLADE S&amp;VAC EARLY SPRING</v>
          </cell>
          <cell r="C6130" t="str">
            <v>P9</v>
          </cell>
          <cell r="D6130">
            <v>81900</v>
          </cell>
        </row>
        <row r="6131">
          <cell r="A6131">
            <v>650123</v>
          </cell>
          <cell r="B6131" t="str">
            <v>CTN GLADE S&amp;VAC SUPER</v>
          </cell>
          <cell r="C6131" t="str">
            <v>P9</v>
          </cell>
          <cell r="D6131">
            <v>81900</v>
          </cell>
        </row>
        <row r="6132">
          <cell r="A6132">
            <v>650124</v>
          </cell>
          <cell r="B6132" t="str">
            <v>CTN GLADE S&amp;VAC ORCH SPICE</v>
          </cell>
          <cell r="C6132" t="str">
            <v>P9</v>
          </cell>
          <cell r="D6132">
            <v>81900</v>
          </cell>
        </row>
        <row r="6133">
          <cell r="A6133">
            <v>650125</v>
          </cell>
          <cell r="B6133" t="str">
            <v>CTN GLADE S&amp;VAC CNTRY GDN</v>
          </cell>
          <cell r="C6133" t="str">
            <v>P9</v>
          </cell>
          <cell r="D6133">
            <v>81900</v>
          </cell>
        </row>
        <row r="6134">
          <cell r="A6134">
            <v>650126</v>
          </cell>
          <cell r="B6134" t="str">
            <v>CTN GLADE S&amp;VAC NZ WILD/BQT</v>
          </cell>
          <cell r="C6134" t="str">
            <v>P9</v>
          </cell>
          <cell r="D6134">
            <v>81900</v>
          </cell>
        </row>
        <row r="6135">
          <cell r="A6135">
            <v>650127</v>
          </cell>
          <cell r="B6135" t="str">
            <v>CTN GLADE MEADOW FLOWERS</v>
          </cell>
          <cell r="C6135" t="str">
            <v>P9</v>
          </cell>
          <cell r="D6135">
            <v>81900</v>
          </cell>
        </row>
        <row r="6136">
          <cell r="A6136">
            <v>650128</v>
          </cell>
          <cell r="B6136" t="str">
            <v>CTN SHAK N VAC MYSTIQUE</v>
          </cell>
          <cell r="C6136" t="str">
            <v>P9</v>
          </cell>
          <cell r="D6136">
            <v>81900</v>
          </cell>
        </row>
        <row r="6137">
          <cell r="A6137">
            <v>650129</v>
          </cell>
          <cell r="B6137" t="str">
            <v>CTN S/VAC EARLY SPRING</v>
          </cell>
          <cell r="C6137" t="str">
            <v>P9</v>
          </cell>
          <cell r="D6137">
            <v>81900</v>
          </cell>
        </row>
        <row r="6138">
          <cell r="A6138">
            <v>650130</v>
          </cell>
          <cell r="B6138" t="str">
            <v>CTN FIELD OF FLOWERS</v>
          </cell>
          <cell r="C6138" t="str">
            <v>P9</v>
          </cell>
          <cell r="D6138">
            <v>81900</v>
          </cell>
        </row>
        <row r="6139">
          <cell r="A6139">
            <v>650131</v>
          </cell>
          <cell r="B6139" t="str">
            <v>CTN GLADE S&amp;VAC PEACH BLOSSOM</v>
          </cell>
          <cell r="C6139" t="str">
            <v>P9</v>
          </cell>
          <cell r="D6139">
            <v>81900</v>
          </cell>
        </row>
        <row r="6140">
          <cell r="A6140">
            <v>650132</v>
          </cell>
          <cell r="B6140" t="str">
            <v>CAN GLADE S&amp;VAC CNTRY GARDEN</v>
          </cell>
          <cell r="C6140" t="str">
            <v>PI</v>
          </cell>
          <cell r="D6140">
            <v>9831</v>
          </cell>
        </row>
        <row r="6141">
          <cell r="A6141">
            <v>650133</v>
          </cell>
          <cell r="B6141" t="str">
            <v>LAJCAN GLADE S&amp;VAC CNTRY GRDEN</v>
          </cell>
          <cell r="C6141" t="str">
            <v>PI</v>
          </cell>
          <cell r="D6141">
            <v>31270</v>
          </cell>
        </row>
        <row r="6142">
          <cell r="A6142">
            <v>650134</v>
          </cell>
          <cell r="B6142" t="str">
            <v>LAJCAN GLADE S&amp;V F OF FLOWERS</v>
          </cell>
          <cell r="C6142" t="str">
            <v>PI</v>
          </cell>
          <cell r="D6142">
            <v>31270</v>
          </cell>
        </row>
        <row r="6143">
          <cell r="A6143">
            <v>650135</v>
          </cell>
          <cell r="B6143" t="str">
            <v>CAN GLADE S&amp;VAC PEACH BLOSSOM</v>
          </cell>
          <cell r="C6143" t="str">
            <v>P9</v>
          </cell>
          <cell r="D6143">
            <v>9831</v>
          </cell>
        </row>
        <row r="6144">
          <cell r="A6144">
            <v>650136</v>
          </cell>
          <cell r="B6144" t="str">
            <v>CAN GLADE S&amp;VAC PEACH BLOSSOM</v>
          </cell>
          <cell r="C6144" t="str">
            <v>P9</v>
          </cell>
          <cell r="D6144">
            <v>9831</v>
          </cell>
        </row>
        <row r="6145">
          <cell r="A6145">
            <v>650137</v>
          </cell>
          <cell r="B6145" t="str">
            <v>CAN GLADE S&amp;VAC CNTRY GARDEN</v>
          </cell>
          <cell r="C6145" t="str">
            <v>P9</v>
          </cell>
          <cell r="D6145">
            <v>9831</v>
          </cell>
        </row>
        <row r="6146">
          <cell r="A6146">
            <v>650138</v>
          </cell>
          <cell r="B6146" t="str">
            <v>CAN GLADE S&amp;VAC EXTRA TOUGH</v>
          </cell>
          <cell r="C6146" t="str">
            <v>P9</v>
          </cell>
          <cell r="D6146">
            <v>9831</v>
          </cell>
        </row>
        <row r="6147">
          <cell r="A6147">
            <v>650139</v>
          </cell>
          <cell r="B6147" t="str">
            <v>CAN GLADE S&amp;V FIELD OF FLOWERS</v>
          </cell>
          <cell r="C6147" t="str">
            <v>P9</v>
          </cell>
          <cell r="D6147">
            <v>9831</v>
          </cell>
        </row>
        <row r="6148">
          <cell r="A6148">
            <v>650140</v>
          </cell>
          <cell r="B6148" t="str">
            <v>CAN GLADE S&amp;VAC  MTN MEADOW</v>
          </cell>
          <cell r="C6148" t="str">
            <v>P9</v>
          </cell>
          <cell r="D6148">
            <v>9831</v>
          </cell>
        </row>
        <row r="6149">
          <cell r="A6149">
            <v>650141</v>
          </cell>
          <cell r="B6149" t="str">
            <v>CTN GLADE S&amp;VAC PEACH BLOSSOM</v>
          </cell>
          <cell r="C6149" t="str">
            <v>P9</v>
          </cell>
          <cell r="D6149">
            <v>81900</v>
          </cell>
        </row>
        <row r="6150">
          <cell r="A6150">
            <v>650142</v>
          </cell>
          <cell r="B6150" t="str">
            <v>CTN GLADE S&amp;VAC CNTRY GARDEN</v>
          </cell>
          <cell r="C6150" t="str">
            <v>P9</v>
          </cell>
          <cell r="D6150">
            <v>81900</v>
          </cell>
        </row>
        <row r="6151">
          <cell r="A6151">
            <v>650143</v>
          </cell>
          <cell r="B6151" t="str">
            <v>CTN GLADE S&amp;VAC EXTRA TOUGH</v>
          </cell>
          <cell r="C6151" t="str">
            <v>P9</v>
          </cell>
          <cell r="D6151">
            <v>81900</v>
          </cell>
        </row>
        <row r="6152">
          <cell r="A6152">
            <v>650144</v>
          </cell>
          <cell r="B6152" t="str">
            <v>CTN GLADE S&amp;V FIELD OF FLOWERS</v>
          </cell>
          <cell r="C6152" t="str">
            <v>P9</v>
          </cell>
          <cell r="D6152">
            <v>81900</v>
          </cell>
        </row>
        <row r="6153">
          <cell r="A6153">
            <v>650145</v>
          </cell>
          <cell r="B6153" t="str">
            <v>CTN GLADE S&amp;VAC MTN MEADOW</v>
          </cell>
          <cell r="C6153" t="str">
            <v>P9</v>
          </cell>
          <cell r="D6153">
            <v>81900</v>
          </cell>
        </row>
        <row r="6154">
          <cell r="A6154">
            <v>650146</v>
          </cell>
          <cell r="B6154" t="str">
            <v>CAN GLADE S&amp;VAC PEACH BLOSSOM</v>
          </cell>
          <cell r="C6154" t="str">
            <v>P9</v>
          </cell>
          <cell r="D6154">
            <v>9831</v>
          </cell>
        </row>
        <row r="6155">
          <cell r="A6155">
            <v>650147</v>
          </cell>
          <cell r="B6155" t="str">
            <v>CAN GLADE S&amp;V EXTRA TOUGH 500g</v>
          </cell>
          <cell r="C6155" t="str">
            <v>P9</v>
          </cell>
          <cell r="D6155">
            <v>9831</v>
          </cell>
        </row>
        <row r="6156">
          <cell r="A6156">
            <v>650148</v>
          </cell>
          <cell r="B6156" t="str">
            <v>CAN GLADE S&amp;V CNTRY GARDEN BNS</v>
          </cell>
          <cell r="C6156" t="str">
            <v>P9</v>
          </cell>
          <cell r="D6156">
            <v>9831</v>
          </cell>
        </row>
        <row r="6157">
          <cell r="A6157">
            <v>650149</v>
          </cell>
          <cell r="B6157" t="str">
            <v>CAN GLADE S&amp;V EXTRA TOUGH BNS</v>
          </cell>
          <cell r="C6157" t="str">
            <v>P9</v>
          </cell>
          <cell r="D6157">
            <v>9831</v>
          </cell>
        </row>
        <row r="6158">
          <cell r="A6158">
            <v>650150</v>
          </cell>
          <cell r="B6158" t="str">
            <v>CAN GLADE S&amp;VAC ODOUR NEUTRAL</v>
          </cell>
          <cell r="C6158" t="str">
            <v>P9</v>
          </cell>
          <cell r="D6158">
            <v>9831</v>
          </cell>
        </row>
        <row r="6159">
          <cell r="A6159">
            <v>650151</v>
          </cell>
          <cell r="B6159" t="str">
            <v>CAN GLADE S&amp;V F/FLOWERS BNS</v>
          </cell>
          <cell r="C6159" t="str">
            <v>P9</v>
          </cell>
          <cell r="D6159">
            <v>9831</v>
          </cell>
        </row>
        <row r="6160">
          <cell r="A6160">
            <v>650152</v>
          </cell>
          <cell r="B6160" t="str">
            <v>CAN GLADE S&amp;VAC ROSE GDN BNS</v>
          </cell>
          <cell r="C6160" t="str">
            <v>P9</v>
          </cell>
          <cell r="D6160">
            <v>9831</v>
          </cell>
        </row>
        <row r="6161">
          <cell r="A6161">
            <v>650153</v>
          </cell>
          <cell r="B6161" t="str">
            <v>CAN GLADE S&amp;VAC ROSE GDN 500GM</v>
          </cell>
          <cell r="C6161" t="str">
            <v>P9</v>
          </cell>
          <cell r="D6161">
            <v>9831</v>
          </cell>
        </row>
        <row r="6162">
          <cell r="A6162">
            <v>650154</v>
          </cell>
          <cell r="B6162" t="str">
            <v>CAN GLADE S&amp;V ODOUR NEUTRL BNS</v>
          </cell>
          <cell r="C6162" t="str">
            <v>P9</v>
          </cell>
          <cell r="D6162">
            <v>9831</v>
          </cell>
        </row>
        <row r="6163">
          <cell r="A6163">
            <v>650155</v>
          </cell>
          <cell r="B6163" t="str">
            <v>CAN GLADE S&amp;V PEACH BLOSOM BNS</v>
          </cell>
          <cell r="C6163" t="str">
            <v>P9</v>
          </cell>
          <cell r="D6163">
            <v>9831</v>
          </cell>
        </row>
        <row r="6164">
          <cell r="A6164">
            <v>650156</v>
          </cell>
          <cell r="B6164" t="str">
            <v>LAJCAN GLADE S&amp;V PEACH BLOSSOM</v>
          </cell>
          <cell r="C6164" t="str">
            <v>PI</v>
          </cell>
          <cell r="D6164">
            <v>31270</v>
          </cell>
        </row>
        <row r="6165">
          <cell r="A6165">
            <v>650157</v>
          </cell>
          <cell r="B6165" t="str">
            <v>LAJCAN GLADE S&amp;VAC MTN MEADOW</v>
          </cell>
          <cell r="C6165" t="str">
            <v>P9</v>
          </cell>
          <cell r="D6165">
            <v>31270</v>
          </cell>
        </row>
        <row r="6166">
          <cell r="A6166">
            <v>650158</v>
          </cell>
          <cell r="B6166" t="str">
            <v>LAJCAN GLADE S&amp;V ODOUR NEUTRAL</v>
          </cell>
          <cell r="C6166" t="str">
            <v>PI</v>
          </cell>
          <cell r="D6166">
            <v>31270</v>
          </cell>
        </row>
        <row r="6167">
          <cell r="A6167">
            <v>650159</v>
          </cell>
          <cell r="B6167" t="str">
            <v>LAJCAN GLADE S&amp;V EXTRA TOUGH</v>
          </cell>
          <cell r="C6167" t="str">
            <v>PI</v>
          </cell>
          <cell r="D6167">
            <v>31270</v>
          </cell>
        </row>
        <row r="6168">
          <cell r="A6168">
            <v>650160</v>
          </cell>
          <cell r="B6168" t="str">
            <v>LAJCAN GLADE S&amp;VAC ROSE GDN</v>
          </cell>
          <cell r="C6168" t="str">
            <v>PI</v>
          </cell>
          <cell r="D6168">
            <v>31270</v>
          </cell>
        </row>
        <row r="6169">
          <cell r="A6169">
            <v>650161</v>
          </cell>
          <cell r="B6169" t="str">
            <v>LAJCAN GLADE S&amp;VAC Tough Odour</v>
          </cell>
          <cell r="C6169" t="str">
            <v>PI</v>
          </cell>
          <cell r="D6169">
            <v>31270</v>
          </cell>
        </row>
        <row r="6170">
          <cell r="A6170">
            <v>650161</v>
          </cell>
          <cell r="B6170" t="str">
            <v>LAJCAN GLADE S&amp;VAC Tough Odour</v>
          </cell>
          <cell r="C6170" t="str">
            <v>PI</v>
          </cell>
        </row>
        <row r="6171">
          <cell r="A6171">
            <v>650162</v>
          </cell>
          <cell r="B6171" t="str">
            <v>LAJCAN GLADE S&amp;VAC Ctry Garden</v>
          </cell>
          <cell r="C6171" t="str">
            <v>PI</v>
          </cell>
          <cell r="D6171">
            <v>31270</v>
          </cell>
        </row>
        <row r="6172">
          <cell r="A6172">
            <v>650163</v>
          </cell>
          <cell r="B6172" t="str">
            <v>LAJCAN GLADE S&amp;VAC Peach Bloss</v>
          </cell>
          <cell r="C6172" t="str">
            <v>PI</v>
          </cell>
          <cell r="D6172">
            <v>31270</v>
          </cell>
        </row>
        <row r="6173">
          <cell r="A6173">
            <v>650164</v>
          </cell>
          <cell r="B6173" t="str">
            <v>LAJCAN GLADE S&amp;VAC Odour Neutr</v>
          </cell>
          <cell r="C6173" t="str">
            <v>PI</v>
          </cell>
          <cell r="D6173">
            <v>31270</v>
          </cell>
        </row>
        <row r="6174">
          <cell r="A6174">
            <v>650165</v>
          </cell>
          <cell r="B6174" t="str">
            <v>LAJCAN GLADE S&amp;VAC Rose Garden</v>
          </cell>
          <cell r="C6174" t="str">
            <v>PI</v>
          </cell>
          <cell r="D6174">
            <v>31270</v>
          </cell>
        </row>
        <row r="6175">
          <cell r="A6175">
            <v>650166</v>
          </cell>
          <cell r="B6175" t="str">
            <v>LAJCAN GLADE S&amp;VAC Lavender 98</v>
          </cell>
          <cell r="C6175" t="str">
            <v>PI</v>
          </cell>
          <cell r="D6175">
            <v>31270</v>
          </cell>
        </row>
        <row r="6176">
          <cell r="A6176">
            <v>650167</v>
          </cell>
          <cell r="B6176" t="str">
            <v>CAN GLADE S/VAC CITRUS 500G</v>
          </cell>
          <cell r="C6176" t="str">
            <v>PI</v>
          </cell>
          <cell r="D6176">
            <v>0</v>
          </cell>
        </row>
        <row r="6177">
          <cell r="A6177">
            <v>650167</v>
          </cell>
          <cell r="B6177" t="str">
            <v>CAN GLADE S/VAC CITRUS 500G</v>
          </cell>
          <cell r="C6177" t="str">
            <v>PI</v>
          </cell>
        </row>
        <row r="6178">
          <cell r="A6178">
            <v>650168</v>
          </cell>
          <cell r="B6178" t="str">
            <v>CAN GLADE S/VAC C/GARDEN 500G</v>
          </cell>
          <cell r="C6178" t="str">
            <v>PI</v>
          </cell>
          <cell r="D6178">
            <v>0</v>
          </cell>
        </row>
        <row r="6179">
          <cell r="A6179">
            <v>650168</v>
          </cell>
          <cell r="B6179" t="str">
            <v>CAN GLADE S/VAC C/GARDEN 500G</v>
          </cell>
          <cell r="C6179" t="str">
            <v>PI</v>
          </cell>
        </row>
        <row r="6180">
          <cell r="A6180">
            <v>650169</v>
          </cell>
          <cell r="B6180" t="str">
            <v>CAN GLADE S/VAC LAVENDER 500G</v>
          </cell>
          <cell r="C6180" t="str">
            <v>PI</v>
          </cell>
          <cell r="D6180">
            <v>0</v>
          </cell>
        </row>
        <row r="6181">
          <cell r="A6181">
            <v>650169</v>
          </cell>
          <cell r="B6181" t="str">
            <v>CAN GLADE S/VAC LAVENDER 500G</v>
          </cell>
          <cell r="C6181" t="str">
            <v>PI</v>
          </cell>
        </row>
        <row r="6182">
          <cell r="A6182">
            <v>650169</v>
          </cell>
          <cell r="B6182" t="str">
            <v>CAN GLADE S/VAC LAVENDER 500G</v>
          </cell>
          <cell r="C6182" t="str">
            <v>PI</v>
          </cell>
        </row>
        <row r="6183">
          <cell r="A6183">
            <v>650170</v>
          </cell>
          <cell r="B6183" t="str">
            <v>CAN GLADE S/VAC PEACH 500G</v>
          </cell>
          <cell r="C6183" t="str">
            <v>PI</v>
          </cell>
          <cell r="D6183">
            <v>0</v>
          </cell>
        </row>
        <row r="6184">
          <cell r="A6184">
            <v>650170</v>
          </cell>
          <cell r="B6184" t="str">
            <v>CAN GLADE S/VAC PEACH 500G</v>
          </cell>
          <cell r="C6184" t="str">
            <v>PI</v>
          </cell>
        </row>
        <row r="6185">
          <cell r="A6185">
            <v>650171</v>
          </cell>
          <cell r="B6185" t="str">
            <v>CAN GLADE S/VAC ODOR NEUT 500G</v>
          </cell>
          <cell r="C6185" t="str">
            <v>PI</v>
          </cell>
          <cell r="D6185">
            <v>0</v>
          </cell>
        </row>
        <row r="6186">
          <cell r="A6186">
            <v>650172</v>
          </cell>
          <cell r="B6186" t="str">
            <v>LAJCAN GLADE S/VAC C/GRDN 500G</v>
          </cell>
          <cell r="C6186" t="str">
            <v>PI</v>
          </cell>
          <cell r="D6186">
            <v>0</v>
          </cell>
        </row>
        <row r="6187">
          <cell r="A6187">
            <v>650173</v>
          </cell>
          <cell r="B6187" t="str">
            <v>CAN GLADE S/VAC ESS SUMMR 500G</v>
          </cell>
          <cell r="C6187" t="str">
            <v>PI</v>
          </cell>
        </row>
        <row r="6188">
          <cell r="A6188">
            <v>650200</v>
          </cell>
          <cell r="B6188" t="str">
            <v>VALVE BAY FIK ASJ-8665-232</v>
          </cell>
          <cell r="C6188" t="str">
            <v>P9</v>
          </cell>
          <cell r="D6188">
            <v>60200</v>
          </cell>
        </row>
        <row r="6189">
          <cell r="A6189">
            <v>650201</v>
          </cell>
          <cell r="B6189" t="str">
            <v>VALVE BAY FIK USJ-8746-232</v>
          </cell>
          <cell r="C6189" t="str">
            <v>P9</v>
          </cell>
          <cell r="D6189">
            <v>60200</v>
          </cell>
        </row>
        <row r="6190">
          <cell r="A6190">
            <v>650202</v>
          </cell>
          <cell r="B6190" t="str">
            <v>VALVE BAY FIK ASJ-8665-176</v>
          </cell>
          <cell r="C6190" t="str">
            <v>P9</v>
          </cell>
          <cell r="D6190">
            <v>60200</v>
          </cell>
        </row>
        <row r="6191">
          <cell r="A6191">
            <v>650203</v>
          </cell>
          <cell r="B6191" t="str">
            <v>VALVE BAY FIK USJ-8746-176</v>
          </cell>
          <cell r="C6191" t="str">
            <v>P9</v>
          </cell>
          <cell r="D6191">
            <v>60200</v>
          </cell>
        </row>
        <row r="6192">
          <cell r="A6192">
            <v>650204</v>
          </cell>
          <cell r="B6192" t="str">
            <v>VALVE BAY S/S ASJ 8683-176</v>
          </cell>
          <cell r="C6192" t="str">
            <v>P9</v>
          </cell>
          <cell r="D6192">
            <v>60200</v>
          </cell>
        </row>
        <row r="6193">
          <cell r="A6193">
            <v>650205</v>
          </cell>
          <cell r="B6193" t="str">
            <v>VALVE BAY S/S USJ 8745-176</v>
          </cell>
          <cell r="C6193" t="str">
            <v>P9</v>
          </cell>
          <cell r="D6193">
            <v>60200</v>
          </cell>
        </row>
        <row r="6194">
          <cell r="A6194">
            <v>650206</v>
          </cell>
          <cell r="B6194" t="str">
            <v>VALVE BAY S/S ASJ 8683-256</v>
          </cell>
          <cell r="C6194" t="str">
            <v>P9</v>
          </cell>
          <cell r="D6194">
            <v>60200</v>
          </cell>
        </row>
        <row r="6195">
          <cell r="A6195">
            <v>650207</v>
          </cell>
          <cell r="B6195" t="str">
            <v>VALVE BAY S/S USJ 8745-256</v>
          </cell>
          <cell r="C6195" t="str">
            <v>P9</v>
          </cell>
          <cell r="D6195">
            <v>60200</v>
          </cell>
        </row>
        <row r="6196">
          <cell r="A6196">
            <v>650210</v>
          </cell>
          <cell r="B6196" t="str">
            <v>CAP BAY ACTU ORANGE RH6823Z</v>
          </cell>
          <cell r="C6196" t="str">
            <v>P9</v>
          </cell>
          <cell r="D6196">
            <v>60200</v>
          </cell>
        </row>
        <row r="6197">
          <cell r="A6197">
            <v>650212</v>
          </cell>
          <cell r="B6197" t="str">
            <v>CAP BAY ACTU GREEN GH 6864Z</v>
          </cell>
          <cell r="C6197" t="str">
            <v>P9</v>
          </cell>
          <cell r="D6197">
            <v>60200</v>
          </cell>
        </row>
        <row r="6198">
          <cell r="A6198">
            <v>650214</v>
          </cell>
          <cell r="B6198" t="str">
            <v>CAP BAY ACTU  RED R4303LS</v>
          </cell>
          <cell r="C6198" t="str">
            <v>P9</v>
          </cell>
          <cell r="D6198">
            <v>60200</v>
          </cell>
        </row>
        <row r="6199">
          <cell r="A6199">
            <v>650216</v>
          </cell>
          <cell r="B6199" t="str">
            <v>CAP BAY ACTU SILVER P9342LS 2%</v>
          </cell>
          <cell r="C6199" t="str">
            <v>P9</v>
          </cell>
          <cell r="D6199">
            <v>60200</v>
          </cell>
        </row>
        <row r="6200">
          <cell r="A6200">
            <v>650218</v>
          </cell>
          <cell r="B6200" t="str">
            <v>CAP BAY ACTU YELLOW PSJ-2340</v>
          </cell>
          <cell r="C6200" t="str">
            <v>P9</v>
          </cell>
          <cell r="D6200">
            <v>60200</v>
          </cell>
        </row>
        <row r="6201">
          <cell r="A6201">
            <v>650220</v>
          </cell>
          <cell r="B6201" t="str">
            <v>CTN GLADE S&amp;VAC O/NEUTRAL</v>
          </cell>
          <cell r="C6201" t="str">
            <v>P9</v>
          </cell>
          <cell r="D6201">
            <v>81900</v>
          </cell>
        </row>
        <row r="6202">
          <cell r="A6202">
            <v>650221</v>
          </cell>
          <cell r="B6202" t="str">
            <v>CTN GLADE S&amp;VAC ROSE GDN</v>
          </cell>
          <cell r="C6202" t="str">
            <v>P9</v>
          </cell>
          <cell r="D6202">
            <v>81900</v>
          </cell>
        </row>
        <row r="6203">
          <cell r="A6203">
            <v>650222</v>
          </cell>
          <cell r="B6203" t="str">
            <v>CTN GLADE S&amp;V PEACH BLOSOM BNS</v>
          </cell>
          <cell r="C6203" t="str">
            <v>P9</v>
          </cell>
          <cell r="D6203">
            <v>81900</v>
          </cell>
        </row>
        <row r="6204">
          <cell r="A6204">
            <v>650223</v>
          </cell>
          <cell r="B6204" t="str">
            <v>CTN GLADE S&amp;VAC CNTRY GDN BNS</v>
          </cell>
          <cell r="C6204" t="str">
            <v>P9</v>
          </cell>
          <cell r="D6204">
            <v>81900</v>
          </cell>
        </row>
        <row r="6205">
          <cell r="A6205">
            <v>650224</v>
          </cell>
          <cell r="B6205" t="str">
            <v>CTN GLADE S&amp;V EXTRA/T/ODR BNS</v>
          </cell>
          <cell r="C6205" t="str">
            <v>P9</v>
          </cell>
          <cell r="D6205">
            <v>81900</v>
          </cell>
        </row>
        <row r="6206">
          <cell r="A6206">
            <v>650225</v>
          </cell>
          <cell r="B6206" t="str">
            <v>CTN GLADE S&amp;V F/FLOWERS BNS</v>
          </cell>
          <cell r="C6206" t="str">
            <v>P9</v>
          </cell>
          <cell r="D6206">
            <v>81900</v>
          </cell>
        </row>
        <row r="6207">
          <cell r="A6207">
            <v>650226</v>
          </cell>
          <cell r="B6207" t="str">
            <v>CTN GLADE S&amp;VAC ROSE GDN BNS</v>
          </cell>
          <cell r="C6207" t="str">
            <v>P9</v>
          </cell>
          <cell r="D6207">
            <v>81900</v>
          </cell>
        </row>
        <row r="6208">
          <cell r="A6208">
            <v>650227</v>
          </cell>
          <cell r="B6208" t="str">
            <v>CTN GLADE S&amp;VAC O/NEUTRAL BNS</v>
          </cell>
          <cell r="C6208" t="str">
            <v>P9</v>
          </cell>
          <cell r="D6208">
            <v>81900</v>
          </cell>
        </row>
        <row r="6209">
          <cell r="A6209">
            <v>650228</v>
          </cell>
          <cell r="B6209" t="str">
            <v>CTN-LAJ GLADE S&amp;V XTRA/T/ODR</v>
          </cell>
          <cell r="C6209" t="str">
            <v>P2</v>
          </cell>
          <cell r="D6209">
            <v>81900</v>
          </cell>
        </row>
        <row r="6210">
          <cell r="A6210">
            <v>650229</v>
          </cell>
          <cell r="B6210" t="str">
            <v>CTN-LAJ GLADE S&amp;VAC CNTRY GDN</v>
          </cell>
          <cell r="C6210" t="str">
            <v>P2</v>
          </cell>
          <cell r="D6210">
            <v>81900</v>
          </cell>
        </row>
        <row r="6211">
          <cell r="A6211">
            <v>650229</v>
          </cell>
          <cell r="B6211" t="str">
            <v>CTN-LAJ GLADE S&amp;VAC CNTRY GDN</v>
          </cell>
          <cell r="C6211" t="str">
            <v>P2</v>
          </cell>
        </row>
        <row r="6212">
          <cell r="A6212">
            <v>650230</v>
          </cell>
          <cell r="B6212" t="str">
            <v>CTN-LAJ GLADE S&amp;V F/FLOWERS</v>
          </cell>
          <cell r="C6212" t="str">
            <v>P9</v>
          </cell>
          <cell r="D6212">
            <v>81900</v>
          </cell>
        </row>
        <row r="6213">
          <cell r="A6213">
            <v>650231</v>
          </cell>
          <cell r="B6213" t="str">
            <v>CTN-LAJ GLADE S&amp;V PEACH BLOSOM</v>
          </cell>
          <cell r="C6213" t="str">
            <v>P2</v>
          </cell>
          <cell r="D6213">
            <v>81900</v>
          </cell>
        </row>
        <row r="6214">
          <cell r="A6214">
            <v>650232</v>
          </cell>
          <cell r="B6214" t="str">
            <v>CTN-LAJ GLADE S&amp;VAC O/NEUTRAL</v>
          </cell>
          <cell r="C6214" t="str">
            <v>P2</v>
          </cell>
          <cell r="D6214">
            <v>81900</v>
          </cell>
        </row>
        <row r="6215">
          <cell r="A6215">
            <v>650233</v>
          </cell>
          <cell r="B6215" t="str">
            <v>CTN-LAJ GLADE S&amp;VAC ROSE GDN</v>
          </cell>
          <cell r="C6215" t="str">
            <v>P2</v>
          </cell>
          <cell r="D6215">
            <v>81900</v>
          </cell>
        </row>
        <row r="6216">
          <cell r="A6216">
            <v>650550</v>
          </cell>
          <cell r="B6216" t="str">
            <v>LABEL Mr MUSCLE DEGREASER</v>
          </cell>
          <cell r="C6216" t="str">
            <v>P9</v>
          </cell>
          <cell r="D6216">
            <v>3865</v>
          </cell>
        </row>
        <row r="6217">
          <cell r="A6217">
            <v>650551</v>
          </cell>
          <cell r="B6217" t="str">
            <v>LABEL FLATWARE PRESOAK</v>
          </cell>
          <cell r="C6217" t="str">
            <v>P9</v>
          </cell>
          <cell r="D6217">
            <v>3865</v>
          </cell>
        </row>
        <row r="6218">
          <cell r="A6218">
            <v>650552</v>
          </cell>
          <cell r="B6218" t="str">
            <v>LABEL POT &amp; PAN DETERGENT</v>
          </cell>
          <cell r="C6218" t="str">
            <v>P9</v>
          </cell>
          <cell r="D6218">
            <v>3865</v>
          </cell>
        </row>
        <row r="6219">
          <cell r="A6219">
            <v>650701</v>
          </cell>
          <cell r="B6219" t="str">
            <v>BOT SILVER DIP PVC       250ML</v>
          </cell>
          <cell r="C6219" t="str">
            <v>P9</v>
          </cell>
          <cell r="D6219">
            <v>67380</v>
          </cell>
        </row>
        <row r="6220">
          <cell r="A6220">
            <v>650702</v>
          </cell>
          <cell r="B6220" t="str">
            <v>JAR SILVER FOAM LONG TERM150GM</v>
          </cell>
          <cell r="C6220" t="str">
            <v>P7</v>
          </cell>
          <cell r="D6220">
            <v>64020</v>
          </cell>
        </row>
        <row r="6221">
          <cell r="A6221">
            <v>650703</v>
          </cell>
          <cell r="B6221" t="str">
            <v>BOT SILVER POLISH L/TERM 200ML</v>
          </cell>
          <cell r="C6221" t="str">
            <v>P9</v>
          </cell>
          <cell r="D6221">
            <v>1404</v>
          </cell>
        </row>
        <row r="6222">
          <cell r="A6222">
            <v>650704</v>
          </cell>
          <cell r="B6222" t="str">
            <v>BOT CABINET MAKERS POLISH200ML</v>
          </cell>
          <cell r="C6222" t="str">
            <v>P9</v>
          </cell>
          <cell r="D6222">
            <v>1404</v>
          </cell>
        </row>
        <row r="6223">
          <cell r="A6223">
            <v>650705</v>
          </cell>
          <cell r="B6223" t="str">
            <v>BOT JEWELLERY CARE KIT   150ML</v>
          </cell>
          <cell r="C6223" t="str">
            <v>P9</v>
          </cell>
          <cell r="D6223">
            <v>64020</v>
          </cell>
        </row>
        <row r="6224">
          <cell r="A6224">
            <v>650706</v>
          </cell>
          <cell r="B6224" t="str">
            <v>BOT PLEDGE OIL NZ        240ML</v>
          </cell>
          <cell r="C6224" t="str">
            <v>P9</v>
          </cell>
          <cell r="D6224">
            <v>1404</v>
          </cell>
        </row>
        <row r="6225">
          <cell r="A6225">
            <v>650707</v>
          </cell>
          <cell r="B6225" t="str">
            <v>BOT PVC OVAL             200ML</v>
          </cell>
          <cell r="C6225" t="str">
            <v>P7</v>
          </cell>
          <cell r="D6225">
            <v>0</v>
          </cell>
        </row>
        <row r="6226">
          <cell r="A6226">
            <v>650708</v>
          </cell>
          <cell r="B6226" t="str">
            <v>BOT RED RAID ANT LIQ NZ 125ML</v>
          </cell>
          <cell r="C6226" t="str">
            <v>P5</v>
          </cell>
          <cell r="D6226">
            <v>0</v>
          </cell>
        </row>
        <row r="6227">
          <cell r="A6227">
            <v>650709</v>
          </cell>
          <cell r="B6227" t="str">
            <v>BOT RED RAID ANT LIQ NZ 30ML</v>
          </cell>
          <cell r="C6227" t="str">
            <v>P5</v>
          </cell>
          <cell r="D6227">
            <v>0</v>
          </cell>
        </row>
        <row r="6228">
          <cell r="A6228">
            <v>650779</v>
          </cell>
          <cell r="B6228" t="str">
            <v>BOT JEWELLERY CARE KIT 150ML</v>
          </cell>
          <cell r="C6228" t="str">
            <v>P9</v>
          </cell>
          <cell r="D6228">
            <v>9738</v>
          </cell>
        </row>
        <row r="6229">
          <cell r="A6229">
            <v>650781</v>
          </cell>
          <cell r="B6229" t="str">
            <v>BRUSH JEWELLERY CARE KIT 150ML</v>
          </cell>
          <cell r="C6229" t="str">
            <v>P9</v>
          </cell>
          <cell r="D6229">
            <v>38028</v>
          </cell>
        </row>
        <row r="6230">
          <cell r="A6230">
            <v>650782</v>
          </cell>
          <cell r="B6230" t="str">
            <v>BASKET JEWELLERY CARE 150ML</v>
          </cell>
          <cell r="C6230" t="str">
            <v>P9</v>
          </cell>
          <cell r="D6230">
            <v>38028</v>
          </cell>
        </row>
        <row r="6231">
          <cell r="A6231">
            <v>650789</v>
          </cell>
          <cell r="B6231" t="str">
            <v>WAD 63MM FOAM H/S035/020</v>
          </cell>
          <cell r="C6231" t="str">
            <v>P9</v>
          </cell>
          <cell r="D6231">
            <v>9738</v>
          </cell>
        </row>
        <row r="6232">
          <cell r="A6232">
            <v>650790</v>
          </cell>
          <cell r="B6232" t="str">
            <v>CAP UNWADDED JC KIT SILVER P63</v>
          </cell>
          <cell r="C6232" t="str">
            <v>P9</v>
          </cell>
          <cell r="D6232">
            <v>9738</v>
          </cell>
        </row>
        <row r="6233">
          <cell r="A6233">
            <v>650791</v>
          </cell>
          <cell r="B6233" t="str">
            <v>CAP WADDED JC KIT   P63</v>
          </cell>
          <cell r="C6233" t="str">
            <v>P9</v>
          </cell>
          <cell r="D6233">
            <v>9738</v>
          </cell>
        </row>
        <row r="6234">
          <cell r="A6234">
            <v>650793</v>
          </cell>
          <cell r="B6234" t="str">
            <v>BOT JEWELLERY CARE KIT   150ML</v>
          </cell>
          <cell r="C6234" t="str">
            <v>P9</v>
          </cell>
          <cell r="D6234">
            <v>9738</v>
          </cell>
        </row>
        <row r="6235">
          <cell r="A6235">
            <v>651235</v>
          </cell>
          <cell r="B6235" t="str">
            <v>CAP SILVER DIP BLUE P58 250ML</v>
          </cell>
          <cell r="C6235" t="str">
            <v>P9</v>
          </cell>
          <cell r="D6235">
            <v>70648</v>
          </cell>
        </row>
        <row r="6236">
          <cell r="A6236">
            <v>651236</v>
          </cell>
          <cell r="B6236" t="str">
            <v>CAP SILVER FOAM L/TERM  150 GM</v>
          </cell>
          <cell r="C6236" t="str">
            <v>P9</v>
          </cell>
          <cell r="D6236">
            <v>64020</v>
          </cell>
        </row>
        <row r="6237">
          <cell r="A6237">
            <v>651237</v>
          </cell>
          <cell r="B6237" t="str">
            <v>WAD 58MM SILVER DIP     250 ML</v>
          </cell>
          <cell r="C6237" t="str">
            <v>P9</v>
          </cell>
          <cell r="D6237">
            <v>10226</v>
          </cell>
        </row>
        <row r="6238">
          <cell r="A6238">
            <v>651238</v>
          </cell>
          <cell r="B6238" t="str">
            <v>CAP JEWELLERY CARE KIT 150ML</v>
          </cell>
          <cell r="C6238" t="str">
            <v>P9</v>
          </cell>
          <cell r="D6238">
            <v>9738</v>
          </cell>
        </row>
        <row r="6239">
          <cell r="A6239">
            <v>651239</v>
          </cell>
          <cell r="B6239" t="str">
            <v>SPONGE SILVER FOAM L/TERM150GM</v>
          </cell>
          <cell r="C6239" t="str">
            <v>PE</v>
          </cell>
          <cell r="D6239">
            <v>91195</v>
          </cell>
        </row>
        <row r="6240">
          <cell r="A6240">
            <v>651240</v>
          </cell>
          <cell r="B6240" t="str">
            <v>BRUSH JEWLLERY CARE     150 ML</v>
          </cell>
          <cell r="C6240" t="str">
            <v>P9</v>
          </cell>
          <cell r="D6240">
            <v>10226</v>
          </cell>
        </row>
        <row r="6241">
          <cell r="A6241">
            <v>651241</v>
          </cell>
          <cell r="B6241" t="str">
            <v>CAP SILVER POLISH L/TERM 200ML</v>
          </cell>
          <cell r="C6241" t="str">
            <v>P9</v>
          </cell>
          <cell r="D6241">
            <v>1404</v>
          </cell>
        </row>
        <row r="6242">
          <cell r="A6242">
            <v>651242</v>
          </cell>
          <cell r="B6242" t="str">
            <v>CAP CABINET MAKERS POLISH200ML</v>
          </cell>
          <cell r="C6242" t="str">
            <v>P9</v>
          </cell>
          <cell r="D6242">
            <v>1404</v>
          </cell>
        </row>
        <row r="6243">
          <cell r="A6243">
            <v>651243</v>
          </cell>
          <cell r="B6243" t="str">
            <v>CAP JEWELLERY CARE KIT   150ML</v>
          </cell>
          <cell r="C6243" t="str">
            <v>P9</v>
          </cell>
          <cell r="D6243">
            <v>64020</v>
          </cell>
        </row>
        <row r="6244">
          <cell r="A6244">
            <v>651244</v>
          </cell>
          <cell r="B6244" t="str">
            <v>OVERCAP JEWELERY CARE KIT150ML</v>
          </cell>
          <cell r="C6244" t="str">
            <v>P9</v>
          </cell>
          <cell r="D6244">
            <v>64020</v>
          </cell>
        </row>
        <row r="6245">
          <cell r="A6245">
            <v>651245</v>
          </cell>
          <cell r="B6245" t="str">
            <v>CAP PLEDGE OIL        NZ 240ML</v>
          </cell>
          <cell r="C6245" t="str">
            <v>P9</v>
          </cell>
          <cell r="D6245">
            <v>1404</v>
          </cell>
        </row>
        <row r="6246">
          <cell r="A6246">
            <v>651246</v>
          </cell>
          <cell r="B6246" t="str">
            <v>INSERT PLEDGE OIL NZ     240mL</v>
          </cell>
          <cell r="C6246" t="str">
            <v>P9</v>
          </cell>
          <cell r="D6246">
            <v>7983</v>
          </cell>
        </row>
        <row r="6247">
          <cell r="A6247">
            <v>651247</v>
          </cell>
          <cell r="B6247" t="str">
            <v>CAP YELLOW RAID ANT LIQ NZ 125</v>
          </cell>
          <cell r="C6247" t="str">
            <v>P1</v>
          </cell>
          <cell r="D6247">
            <v>0</v>
          </cell>
        </row>
        <row r="6248">
          <cell r="A6248">
            <v>651248</v>
          </cell>
          <cell r="B6248" t="str">
            <v>INSERT RAID ANT LIQ NZ  125ML</v>
          </cell>
          <cell r="C6248" t="str">
            <v>P1</v>
          </cell>
          <cell r="D6248">
            <v>0</v>
          </cell>
        </row>
        <row r="6249">
          <cell r="A6249">
            <v>651249</v>
          </cell>
          <cell r="B6249" t="str">
            <v>BAIT STN RAID ANT LIQ NZ 30ML</v>
          </cell>
          <cell r="C6249" t="str">
            <v>P1</v>
          </cell>
          <cell r="D6249">
            <v>0</v>
          </cell>
        </row>
        <row r="6250">
          <cell r="A6250">
            <v>651250</v>
          </cell>
          <cell r="B6250" t="str">
            <v>CAP YELLOW RAID ANT LIQ NZ 30</v>
          </cell>
          <cell r="C6250" t="str">
            <v>P1</v>
          </cell>
          <cell r="D6250">
            <v>0</v>
          </cell>
        </row>
        <row r="6251">
          <cell r="A6251">
            <v>651251</v>
          </cell>
          <cell r="B6251" t="str">
            <v>INSERT RAID ANT LIQ NZ 30ML</v>
          </cell>
          <cell r="C6251" t="str">
            <v>P1</v>
          </cell>
          <cell r="D6251">
            <v>0</v>
          </cell>
        </row>
        <row r="6252">
          <cell r="A6252">
            <v>651391</v>
          </cell>
          <cell r="B6252" t="str">
            <v>JERRYCAN METAL POISON      5LT</v>
          </cell>
          <cell r="C6252" t="str">
            <v>P9</v>
          </cell>
          <cell r="D6252">
            <v>50735</v>
          </cell>
        </row>
        <row r="6253">
          <cell r="A6253">
            <v>652030</v>
          </cell>
          <cell r="B6253" t="str">
            <v>BOT SHINE UP             500ML</v>
          </cell>
          <cell r="C6253" t="str">
            <v>P9</v>
          </cell>
          <cell r="D6253">
            <v>21260</v>
          </cell>
        </row>
        <row r="6254">
          <cell r="A6254">
            <v>652118</v>
          </cell>
          <cell r="B6254" t="str">
            <v>TRIGGER OVEN &amp; GRILL  5LT</v>
          </cell>
          <cell r="C6254" t="str">
            <v>P9</v>
          </cell>
          <cell r="D6254">
            <v>59680</v>
          </cell>
        </row>
        <row r="6255">
          <cell r="A6255">
            <v>652374</v>
          </cell>
          <cell r="B6255" t="str">
            <v>CTN RAID CITRO PROMO</v>
          </cell>
          <cell r="C6255" t="str">
            <v>P2</v>
          </cell>
          <cell r="D6255">
            <v>81900</v>
          </cell>
        </row>
        <row r="6256">
          <cell r="A6256">
            <v>652402</v>
          </cell>
          <cell r="B6256" t="str">
            <v>CARPET BONNET (PREENER PAD )</v>
          </cell>
          <cell r="C6256" t="str">
            <v>R9</v>
          </cell>
          <cell r="D6256">
            <v>0</v>
          </cell>
        </row>
        <row r="6257">
          <cell r="A6257">
            <v>652403</v>
          </cell>
          <cell r="B6257" t="str">
            <v>BAG CARPET PAD 450X450X30UM</v>
          </cell>
          <cell r="C6257" t="str">
            <v>P9</v>
          </cell>
          <cell r="D6257">
            <v>8297</v>
          </cell>
        </row>
        <row r="6258">
          <cell r="A6258">
            <v>652405</v>
          </cell>
          <cell r="B6258" t="str">
            <v>BAG CTN-LINER BLUE PLUS BULK</v>
          </cell>
          <cell r="C6258" t="str">
            <v>P9</v>
          </cell>
          <cell r="D6258">
            <v>1430</v>
          </cell>
        </row>
        <row r="6259">
          <cell r="A6259">
            <v>652405</v>
          </cell>
          <cell r="B6259" t="str">
            <v>BAG CTN-LINER BLUE PLUS BULK</v>
          </cell>
          <cell r="C6259" t="str">
            <v>P9</v>
          </cell>
        </row>
        <row r="6260">
          <cell r="A6260">
            <v>652425</v>
          </cell>
          <cell r="B6260" t="str">
            <v>BAG POLYETHYLENE NATURAL</v>
          </cell>
          <cell r="C6260" t="str">
            <v>PJ</v>
          </cell>
          <cell r="D6260">
            <v>1430</v>
          </cell>
        </row>
        <row r="6261">
          <cell r="A6261">
            <v>652425</v>
          </cell>
          <cell r="B6261" t="str">
            <v>BAG POLYETHYLENE NATURAL</v>
          </cell>
          <cell r="C6261" t="str">
            <v>PJ</v>
          </cell>
        </row>
        <row r="6262">
          <cell r="A6262">
            <v>652600</v>
          </cell>
          <cell r="B6262" t="str">
            <v>BOT TOILET DUCK BLUE 500ML</v>
          </cell>
          <cell r="C6262" t="str">
            <v>P9</v>
          </cell>
          <cell r="D6262">
            <v>1404</v>
          </cell>
        </row>
        <row r="6263">
          <cell r="A6263">
            <v>652603</v>
          </cell>
          <cell r="B6263" t="str">
            <v>BOT TOILET DUCK GREEN 500ML</v>
          </cell>
          <cell r="C6263" t="str">
            <v>P9</v>
          </cell>
          <cell r="D6263">
            <v>1404</v>
          </cell>
        </row>
        <row r="6264">
          <cell r="A6264">
            <v>652604</v>
          </cell>
          <cell r="B6264" t="str">
            <v>BOT TOILET DUCK BEIGE    500ML</v>
          </cell>
          <cell r="C6264" t="str">
            <v>P9</v>
          </cell>
          <cell r="D6264">
            <v>1404</v>
          </cell>
        </row>
        <row r="6265">
          <cell r="A6265">
            <v>652608</v>
          </cell>
          <cell r="B6265" t="str">
            <v>NECK INSERT TOILET DUCK  500ML</v>
          </cell>
          <cell r="C6265" t="str">
            <v>P9</v>
          </cell>
          <cell r="D6265">
            <v>12976</v>
          </cell>
        </row>
        <row r="6266">
          <cell r="A6266">
            <v>652609</v>
          </cell>
          <cell r="B6266" t="str">
            <v>INSERT TOILET DUCK 500ML</v>
          </cell>
          <cell r="C6266" t="str">
            <v>PJ</v>
          </cell>
          <cell r="D6266">
            <v>12976</v>
          </cell>
        </row>
        <row r="6267">
          <cell r="A6267">
            <v>652610</v>
          </cell>
          <cell r="B6267" t="str">
            <v>CAP TOILET DUCK 500ML</v>
          </cell>
          <cell r="C6267" t="str">
            <v>P1</v>
          </cell>
          <cell r="D6267">
            <v>12976</v>
          </cell>
        </row>
        <row r="6268">
          <cell r="A6268">
            <v>652612</v>
          </cell>
          <cell r="B6268" t="str">
            <v>INSERT RAID ANT KILLER WHITE</v>
          </cell>
          <cell r="C6268" t="str">
            <v>P9</v>
          </cell>
          <cell r="D6268">
            <v>5668</v>
          </cell>
        </row>
        <row r="6269">
          <cell r="A6269">
            <v>652613</v>
          </cell>
          <cell r="B6269" t="str">
            <v>CAP TOILET DUCK 500ML</v>
          </cell>
          <cell r="C6269" t="str">
            <v>P9</v>
          </cell>
          <cell r="D6269">
            <v>12976</v>
          </cell>
        </row>
        <row r="6270">
          <cell r="A6270">
            <v>652615</v>
          </cell>
          <cell r="B6270" t="str">
            <v>BOT TOILET DUCK BLUE     500ML</v>
          </cell>
          <cell r="C6270" t="str">
            <v>P9</v>
          </cell>
          <cell r="D6270">
            <v>1404</v>
          </cell>
        </row>
        <row r="6271">
          <cell r="A6271">
            <v>652616</v>
          </cell>
          <cell r="B6271" t="str">
            <v>BOT TOILET DUCK GREEN    500ML</v>
          </cell>
          <cell r="C6271" t="str">
            <v>P5</v>
          </cell>
          <cell r="D6271">
            <v>1404</v>
          </cell>
        </row>
        <row r="6272">
          <cell r="A6272">
            <v>652617</v>
          </cell>
          <cell r="B6272" t="str">
            <v>BOT TOILET DUCK BEIGE    500ML</v>
          </cell>
          <cell r="C6272" t="str">
            <v>P9</v>
          </cell>
          <cell r="D6272">
            <v>1404</v>
          </cell>
        </row>
        <row r="6273">
          <cell r="A6273">
            <v>652618</v>
          </cell>
          <cell r="B6273" t="str">
            <v>BOT TOILET DUCK YELLOW   500ML</v>
          </cell>
          <cell r="C6273" t="str">
            <v>P9</v>
          </cell>
          <cell r="D6273">
            <v>1404</v>
          </cell>
        </row>
        <row r="6274">
          <cell r="A6274">
            <v>652619</v>
          </cell>
          <cell r="B6274" t="str">
            <v>BOT JPN T/DUCK YELLOW    500ML</v>
          </cell>
          <cell r="C6274" t="str">
            <v>P5</v>
          </cell>
          <cell r="D6274">
            <v>1404</v>
          </cell>
        </row>
        <row r="6275">
          <cell r="A6275">
            <v>652620</v>
          </cell>
          <cell r="B6275" t="str">
            <v>BOT T/DUCK POTPOURRI PINK500ML</v>
          </cell>
          <cell r="C6275" t="str">
            <v>P5</v>
          </cell>
          <cell r="D6275">
            <v>1404</v>
          </cell>
        </row>
        <row r="6276">
          <cell r="A6276">
            <v>652621</v>
          </cell>
          <cell r="B6276" t="str">
            <v>BOT T/DCK JAP GARD MAUVE 500mL</v>
          </cell>
          <cell r="C6276" t="str">
            <v>P5</v>
          </cell>
          <cell r="D6276">
            <v>1404</v>
          </cell>
        </row>
        <row r="6277">
          <cell r="A6277">
            <v>652622</v>
          </cell>
          <cell r="B6277" t="str">
            <v>BOT P.E.T. FLASK         500ML</v>
          </cell>
          <cell r="C6277" t="str">
            <v>P6</v>
          </cell>
          <cell r="D6277">
            <v>575</v>
          </cell>
        </row>
        <row r="6278">
          <cell r="A6278">
            <v>652623</v>
          </cell>
          <cell r="B6278" t="str">
            <v>CAP DUCK DISINFECTANT</v>
          </cell>
          <cell r="C6278" t="str">
            <v>P9</v>
          </cell>
          <cell r="D6278">
            <v>7074</v>
          </cell>
        </row>
        <row r="6279">
          <cell r="A6279">
            <v>652624</v>
          </cell>
          <cell r="B6279" t="str">
            <v>BOTTLE DRANO CRYSTALS    500GM</v>
          </cell>
          <cell r="C6279" t="str">
            <v>P5</v>
          </cell>
          <cell r="D6279">
            <v>0</v>
          </cell>
        </row>
        <row r="6280">
          <cell r="A6280">
            <v>652625</v>
          </cell>
          <cell r="B6280" t="str">
            <v>BOT P.V.C. FLASK 1 LTR</v>
          </cell>
          <cell r="C6280" t="str">
            <v>P7</v>
          </cell>
          <cell r="D6280">
            <v>1404</v>
          </cell>
        </row>
        <row r="6281">
          <cell r="A6281">
            <v>652626</v>
          </cell>
          <cell r="B6281" t="str">
            <v>BOTTLE DRANO LIQUID     1Litre</v>
          </cell>
          <cell r="C6281" t="str">
            <v>P5</v>
          </cell>
          <cell r="D6281">
            <v>0</v>
          </cell>
        </row>
        <row r="6282">
          <cell r="A6282">
            <v>652627</v>
          </cell>
          <cell r="B6282" t="str">
            <v>CAP 28mm WHITE P/TAPER FLASK</v>
          </cell>
          <cell r="C6282" t="str">
            <v>P1</v>
          </cell>
          <cell r="D6282">
            <v>64020</v>
          </cell>
        </row>
        <row r="6283">
          <cell r="A6283">
            <v>652627</v>
          </cell>
          <cell r="B6283" t="str">
            <v>CAP 28mm WHITE P/TAPER FLASK</v>
          </cell>
          <cell r="C6283" t="str">
            <v>P1</v>
          </cell>
        </row>
        <row r="6284">
          <cell r="A6284">
            <v>652628</v>
          </cell>
          <cell r="B6284" t="str">
            <v>CAP 70mm Neta Child Resistant</v>
          </cell>
          <cell r="C6284" t="str">
            <v>P1</v>
          </cell>
          <cell r="D6284">
            <v>7074</v>
          </cell>
        </row>
        <row r="6285">
          <cell r="A6285">
            <v>652629</v>
          </cell>
          <cell r="B6285" t="str">
            <v>CAP Drano liquid        1Litre</v>
          </cell>
          <cell r="C6285" t="str">
            <v>P9</v>
          </cell>
          <cell r="D6285">
            <v>7074</v>
          </cell>
        </row>
        <row r="6286">
          <cell r="A6286">
            <v>652630</v>
          </cell>
          <cell r="B6286" t="str">
            <v>CAP 28mm P/TAPER FLASK GREEN</v>
          </cell>
          <cell r="C6286" t="str">
            <v>P9</v>
          </cell>
          <cell r="D6286">
            <v>7074</v>
          </cell>
        </row>
        <row r="6287">
          <cell r="A6287">
            <v>652631</v>
          </cell>
          <cell r="B6287" t="str">
            <v>CAP 24/415 White Plapak "body"</v>
          </cell>
          <cell r="C6287" t="str">
            <v>P1</v>
          </cell>
          <cell r="D6287">
            <v>7074</v>
          </cell>
        </row>
        <row r="6288">
          <cell r="A6288">
            <v>652632</v>
          </cell>
          <cell r="B6288" t="str">
            <v>BOT DUCK DISO PVC        200mL</v>
          </cell>
          <cell r="C6288" t="str">
            <v>P5</v>
          </cell>
          <cell r="D6288">
            <v>0</v>
          </cell>
        </row>
        <row r="6289">
          <cell r="A6289">
            <v>652633</v>
          </cell>
          <cell r="B6289" t="str">
            <v>BOT P.E.T. FLASK 98      500mL</v>
          </cell>
          <cell r="C6289" t="str">
            <v>P6</v>
          </cell>
          <cell r="D6289">
            <v>1404</v>
          </cell>
        </row>
        <row r="6290">
          <cell r="A6290">
            <v>652633</v>
          </cell>
          <cell r="B6290" t="str">
            <v>BOT P.E.T. FLASK 98      500mL</v>
          </cell>
          <cell r="C6290" t="str">
            <v>P6</v>
          </cell>
        </row>
        <row r="6291">
          <cell r="A6291">
            <v>652634</v>
          </cell>
          <cell r="B6291" t="str">
            <v>BOT PVC Windex Shower 750mL</v>
          </cell>
          <cell r="C6291" t="str">
            <v>P7</v>
          </cell>
          <cell r="D6291">
            <v>1404</v>
          </cell>
        </row>
        <row r="6292">
          <cell r="A6292">
            <v>652635</v>
          </cell>
          <cell r="B6292" t="str">
            <v>BOT HDPE WHITE PLASPAK   125mL</v>
          </cell>
          <cell r="C6292" t="str">
            <v>P5</v>
          </cell>
          <cell r="D6292">
            <v>0</v>
          </cell>
        </row>
        <row r="6293">
          <cell r="A6293">
            <v>652636</v>
          </cell>
          <cell r="B6293" t="str">
            <v>BOT T/DUCK GREEN SA STYLE 500m</v>
          </cell>
          <cell r="C6293" t="str">
            <v>P5</v>
          </cell>
          <cell r="D6293">
            <v>1404</v>
          </cell>
        </row>
        <row r="6294">
          <cell r="A6294">
            <v>652636</v>
          </cell>
          <cell r="B6294" t="str">
            <v>BOT T/DUCK GREEN SA STYLE 500m</v>
          </cell>
          <cell r="C6294" t="str">
            <v>P5</v>
          </cell>
        </row>
        <row r="6295">
          <cell r="A6295">
            <v>652637</v>
          </cell>
          <cell r="B6295" t="str">
            <v>BOT T/DUCK LAVEN SA STYLE 500m</v>
          </cell>
          <cell r="C6295" t="str">
            <v>P5</v>
          </cell>
          <cell r="D6295">
            <v>1404</v>
          </cell>
        </row>
        <row r="6296">
          <cell r="A6296">
            <v>652637</v>
          </cell>
          <cell r="B6296" t="str">
            <v>BOT T/DUCK LAVEN SA STYLE 500m</v>
          </cell>
          <cell r="C6296" t="str">
            <v>P5</v>
          </cell>
        </row>
        <row r="6297">
          <cell r="A6297">
            <v>652638</v>
          </cell>
          <cell r="B6297" t="str">
            <v>BOT T/DUCK YELLOW SA STYLE 500</v>
          </cell>
          <cell r="C6297" t="str">
            <v>P5</v>
          </cell>
          <cell r="D6297">
            <v>1404</v>
          </cell>
        </row>
        <row r="6298">
          <cell r="A6298">
            <v>652638</v>
          </cell>
          <cell r="B6298" t="str">
            <v>BOT T/DUCK YELLOW SA STYLE 500</v>
          </cell>
          <cell r="C6298" t="str">
            <v>P5</v>
          </cell>
        </row>
        <row r="6299">
          <cell r="A6299">
            <v>652639</v>
          </cell>
          <cell r="B6299" t="str">
            <v>BOT T/DUCK PINK SA STYLE 500mL</v>
          </cell>
          <cell r="C6299" t="str">
            <v>P5</v>
          </cell>
          <cell r="D6299">
            <v>1404</v>
          </cell>
        </row>
        <row r="6300">
          <cell r="A6300">
            <v>652639</v>
          </cell>
          <cell r="B6300" t="str">
            <v>BOT T/DUCK PINK SA STYLE 500mL</v>
          </cell>
          <cell r="C6300" t="str">
            <v>P5</v>
          </cell>
        </row>
        <row r="6301">
          <cell r="A6301">
            <v>652639</v>
          </cell>
          <cell r="B6301" t="str">
            <v>BOT T/DUCK PINK SA STYLE 500mL</v>
          </cell>
          <cell r="C6301" t="str">
            <v>P5</v>
          </cell>
        </row>
        <row r="6302">
          <cell r="A6302">
            <v>652640</v>
          </cell>
          <cell r="B6302" t="str">
            <v>CAP 28MM RED P/TAPER FLASK</v>
          </cell>
          <cell r="C6302" t="str">
            <v>P1</v>
          </cell>
          <cell r="D6302">
            <v>64020</v>
          </cell>
        </row>
        <row r="6303">
          <cell r="A6303">
            <v>652640</v>
          </cell>
          <cell r="B6303" t="str">
            <v>CAP 28MM RED P/TAPER FLASK</v>
          </cell>
          <cell r="C6303" t="str">
            <v>P1</v>
          </cell>
        </row>
        <row r="6304">
          <cell r="A6304">
            <v>652641</v>
          </cell>
          <cell r="B6304" t="str">
            <v>BOT HDPE FLASK WHITE 500</v>
          </cell>
          <cell r="C6304" t="str">
            <v>P5</v>
          </cell>
          <cell r="D6304">
            <v>1404</v>
          </cell>
        </row>
        <row r="6305">
          <cell r="A6305">
            <v>652641</v>
          </cell>
          <cell r="B6305" t="str">
            <v>BOT HDPE FLASK WHITE 500</v>
          </cell>
          <cell r="C6305" t="str">
            <v>P5</v>
          </cell>
        </row>
        <row r="6306">
          <cell r="A6306">
            <v>652642</v>
          </cell>
          <cell r="B6306" t="str">
            <v>CAP 28MM RED P/TAPER 6TPI</v>
          </cell>
          <cell r="C6306" t="str">
            <v>P1</v>
          </cell>
          <cell r="D6306">
            <v>64020</v>
          </cell>
        </row>
        <row r="6307">
          <cell r="A6307">
            <v>652643</v>
          </cell>
          <cell r="B6307" t="str">
            <v>CAP 28MM WHITE P/TAPER 6TPI</v>
          </cell>
          <cell r="C6307" t="str">
            <v>P1</v>
          </cell>
          <cell r="D6307">
            <v>64020</v>
          </cell>
        </row>
        <row r="6308">
          <cell r="A6308">
            <v>652644</v>
          </cell>
          <cell r="B6308" t="str">
            <v>BOT HDPE FLASK WHITE 500 6TPI</v>
          </cell>
          <cell r="C6308" t="str">
            <v>P5</v>
          </cell>
          <cell r="D6308">
            <v>1404</v>
          </cell>
        </row>
        <row r="6309">
          <cell r="A6309">
            <v>652645</v>
          </cell>
          <cell r="B6309" t="str">
            <v>BOT PET FLASK 500 6TPI</v>
          </cell>
          <cell r="C6309" t="str">
            <v>P6</v>
          </cell>
          <cell r="D6309">
            <v>1404</v>
          </cell>
        </row>
        <row r="6310">
          <cell r="A6310">
            <v>652650</v>
          </cell>
          <cell r="B6310" t="str">
            <v>BOT TOILET DUCK WHITE    500ML</v>
          </cell>
          <cell r="C6310" t="str">
            <v>P9</v>
          </cell>
          <cell r="D6310">
            <v>1404</v>
          </cell>
        </row>
        <row r="6311">
          <cell r="A6311">
            <v>652785</v>
          </cell>
          <cell r="B6311" t="str">
            <v>BOT TRUSOL CREME 500ML</v>
          </cell>
          <cell r="C6311" t="str">
            <v>P9</v>
          </cell>
          <cell r="D6311">
            <v>5667</v>
          </cell>
        </row>
        <row r="6312">
          <cell r="A6312">
            <v>653123</v>
          </cell>
          <cell r="B6312" t="str">
            <v>CONTACAN GREEN 5LT</v>
          </cell>
          <cell r="C6312" t="str">
            <v>P9</v>
          </cell>
          <cell r="D6312">
            <v>9835</v>
          </cell>
        </row>
        <row r="6313">
          <cell r="A6313">
            <v>653124</v>
          </cell>
          <cell r="B6313" t="str">
            <v>CAP 5L RED JERRICAN</v>
          </cell>
          <cell r="C6313" t="str">
            <v>P1</v>
          </cell>
          <cell r="D6313">
            <v>9835</v>
          </cell>
        </row>
        <row r="6314">
          <cell r="A6314">
            <v>653125</v>
          </cell>
          <cell r="B6314" t="str">
            <v>JERRYCAN SDG BLUE PLASTIC 5LT</v>
          </cell>
          <cell r="C6314" t="str">
            <v>P9</v>
          </cell>
          <cell r="D6314">
            <v>67381</v>
          </cell>
        </row>
        <row r="6315">
          <cell r="A6315">
            <v>653127</v>
          </cell>
          <cell r="B6315" t="str">
            <v>JERRYCAN POISON BLUE PLAST 5LT</v>
          </cell>
          <cell r="C6315" t="str">
            <v>P9</v>
          </cell>
          <cell r="D6315">
            <v>67381</v>
          </cell>
        </row>
        <row r="6316">
          <cell r="A6316">
            <v>653128</v>
          </cell>
          <cell r="B6316" t="str">
            <v>CONTACAN NATURAL 5LT SDG</v>
          </cell>
          <cell r="C6316" t="str">
            <v>P9</v>
          </cell>
          <cell r="D6316">
            <v>9835</v>
          </cell>
        </row>
        <row r="6317">
          <cell r="A6317">
            <v>653130</v>
          </cell>
          <cell r="B6317" t="str">
            <v>CONTACAN NATURAL POISON 5LT</v>
          </cell>
          <cell r="C6317" t="str">
            <v>PB</v>
          </cell>
          <cell r="D6317">
            <v>203</v>
          </cell>
        </row>
        <row r="6318">
          <cell r="A6318">
            <v>653131</v>
          </cell>
          <cell r="B6318" t="str">
            <v>CAP RHEEM 5LT CHILDPROOF</v>
          </cell>
          <cell r="C6318" t="str">
            <v>P1</v>
          </cell>
          <cell r="D6318">
            <v>10226</v>
          </cell>
        </row>
        <row r="6319">
          <cell r="A6319">
            <v>653132</v>
          </cell>
          <cell r="B6319" t="str">
            <v>BOT RHEEM POISON DG 5LT CRC</v>
          </cell>
          <cell r="C6319" t="str">
            <v>PB</v>
          </cell>
          <cell r="D6319">
            <v>67380</v>
          </cell>
        </row>
        <row r="6320">
          <cell r="A6320">
            <v>653133</v>
          </cell>
          <cell r="B6320" t="str">
            <v>CAP ACCUMIX 28MM WHITE</v>
          </cell>
          <cell r="C6320" t="str">
            <v>P9</v>
          </cell>
          <cell r="D6320">
            <v>59680</v>
          </cell>
        </row>
        <row r="6321">
          <cell r="A6321">
            <v>653134</v>
          </cell>
          <cell r="B6321" t="str">
            <v>PLUG ACCUMIX PLASTIC</v>
          </cell>
          <cell r="C6321" t="str">
            <v>PJ</v>
          </cell>
          <cell r="D6321">
            <v>59680</v>
          </cell>
        </row>
        <row r="6322">
          <cell r="A6322">
            <v>653135</v>
          </cell>
          <cell r="B6322" t="str">
            <v>BOT ACCUMIX               1 LT</v>
          </cell>
          <cell r="C6322" t="str">
            <v>P9</v>
          </cell>
          <cell r="D6322">
            <v>395</v>
          </cell>
        </row>
        <row r="6323">
          <cell r="A6323">
            <v>653136</v>
          </cell>
          <cell r="B6323" t="str">
            <v>JERRYCAN 5LT GREEN</v>
          </cell>
          <cell r="C6323" t="str">
            <v>P9</v>
          </cell>
          <cell r="D6323">
            <v>21260</v>
          </cell>
        </row>
        <row r="6324">
          <cell r="A6324">
            <v>653137</v>
          </cell>
          <cell r="B6324" t="str">
            <v>CAP 38MM WEDGESEAL CLOSURE</v>
          </cell>
          <cell r="C6324" t="str">
            <v>P9</v>
          </cell>
          <cell r="D6324">
            <v>21260</v>
          </cell>
        </row>
        <row r="6325">
          <cell r="A6325">
            <v>653138</v>
          </cell>
          <cell r="B6325" t="str">
            <v>5LT JERRYCAN NON POISON</v>
          </cell>
          <cell r="C6325" t="str">
            <v>P9</v>
          </cell>
          <cell r="D6325">
            <v>21260</v>
          </cell>
        </row>
        <row r="6326">
          <cell r="A6326">
            <v>653139</v>
          </cell>
          <cell r="B6326" t="str">
            <v>CAP 38MM WEDGESEAL</v>
          </cell>
          <cell r="C6326" t="str">
            <v>P9</v>
          </cell>
          <cell r="D6326">
            <v>5666</v>
          </cell>
        </row>
        <row r="6327">
          <cell r="A6327">
            <v>653140</v>
          </cell>
          <cell r="B6327" t="str">
            <v>5 LT J/CAN 5% RECYCLED</v>
          </cell>
          <cell r="C6327" t="str">
            <v>P9</v>
          </cell>
          <cell r="D6327">
            <v>21260</v>
          </cell>
        </row>
        <row r="6328">
          <cell r="A6328">
            <v>653141</v>
          </cell>
          <cell r="B6328" t="str">
            <v>5LT JERRYCAN COEXTRUDED</v>
          </cell>
          <cell r="C6328" t="str">
            <v>P9</v>
          </cell>
          <cell r="D6328">
            <v>5666</v>
          </cell>
        </row>
        <row r="6329">
          <cell r="A6329">
            <v>653142</v>
          </cell>
          <cell r="B6329" t="str">
            <v>CONTACAN NAT DG POISON CHLD 5L</v>
          </cell>
          <cell r="C6329" t="str">
            <v>P9</v>
          </cell>
          <cell r="D6329">
            <v>9835</v>
          </cell>
        </row>
        <row r="6330">
          <cell r="A6330">
            <v>653143</v>
          </cell>
          <cell r="B6330" t="str">
            <v>CAP 38MM RED WEDGESEAL</v>
          </cell>
          <cell r="C6330" t="str">
            <v>P1</v>
          </cell>
          <cell r="D6330">
            <v>5666</v>
          </cell>
        </row>
        <row r="6331">
          <cell r="A6331">
            <v>660002</v>
          </cell>
          <cell r="B6331" t="str">
            <v>DRUM "A" METAL BLUE       25LT</v>
          </cell>
          <cell r="C6331" t="str">
            <v>P9</v>
          </cell>
          <cell r="D6331">
            <v>80821</v>
          </cell>
        </row>
        <row r="6332">
          <cell r="A6332">
            <v>660078</v>
          </cell>
          <cell r="B6332" t="str">
            <v>CUBE 20LT NATURAL WHITE</v>
          </cell>
          <cell r="C6332" t="str">
            <v>P9</v>
          </cell>
          <cell r="D6332">
            <v>67380</v>
          </cell>
        </row>
        <row r="6333">
          <cell r="A6333">
            <v>660079</v>
          </cell>
          <cell r="B6333" t="str">
            <v>DRUM "B" METAL BLUE       25LT</v>
          </cell>
          <cell r="C6333" t="str">
            <v>P9</v>
          </cell>
          <cell r="D6333">
            <v>80821</v>
          </cell>
        </row>
        <row r="6334">
          <cell r="A6334">
            <v>660080</v>
          </cell>
          <cell r="B6334" t="str">
            <v>DRUM `B' METAL WHITE      25LT</v>
          </cell>
          <cell r="C6334" t="str">
            <v>PA</v>
          </cell>
          <cell r="D6334">
            <v>80821</v>
          </cell>
        </row>
        <row r="6335">
          <cell r="A6335">
            <v>660081</v>
          </cell>
          <cell r="B6335" t="str">
            <v>20 LITRE O/HEAD PAIL GOLD LAC</v>
          </cell>
          <cell r="C6335" t="str">
            <v>PA</v>
          </cell>
          <cell r="D6335">
            <v>80821</v>
          </cell>
        </row>
        <row r="6336">
          <cell r="A6336">
            <v>660156</v>
          </cell>
          <cell r="B6336" t="str">
            <v>DRUM "C" METAL BLUE       25LT</v>
          </cell>
          <cell r="C6336" t="str">
            <v>P9</v>
          </cell>
          <cell r="D6336">
            <v>80821</v>
          </cell>
        </row>
        <row r="6337">
          <cell r="A6337">
            <v>660157</v>
          </cell>
          <cell r="B6337" t="str">
            <v>DRUM 25LTWHITE "C" CLOSED HEAD</v>
          </cell>
          <cell r="C6337" t="str">
            <v>P9</v>
          </cell>
          <cell r="D6337">
            <v>80821</v>
          </cell>
        </row>
        <row r="6338">
          <cell r="A6338">
            <v>660310</v>
          </cell>
          <cell r="B6338" t="str">
            <v>LABEL SANI-BRITE</v>
          </cell>
          <cell r="C6338" t="str">
            <v>P9</v>
          </cell>
          <cell r="D6338">
            <v>7303</v>
          </cell>
        </row>
        <row r="6339">
          <cell r="A6339">
            <v>660350</v>
          </cell>
          <cell r="B6339" t="str">
            <v>BUCKET REFRESH 5KG</v>
          </cell>
          <cell r="C6339" t="str">
            <v>P9</v>
          </cell>
          <cell r="D6339">
            <v>68400</v>
          </cell>
        </row>
        <row r="6340">
          <cell r="A6340">
            <v>660360</v>
          </cell>
          <cell r="B6340" t="str">
            <v>PAIL BLUE PLASTIC 20LT</v>
          </cell>
          <cell r="C6340" t="str">
            <v>P9</v>
          </cell>
          <cell r="D6340">
            <v>67380</v>
          </cell>
        </row>
        <row r="6341">
          <cell r="A6341">
            <v>660361</v>
          </cell>
          <cell r="B6341" t="str">
            <v>CUBE POIS BLUE PRIOITYDG  25LT</v>
          </cell>
          <cell r="C6341" t="str">
            <v>PB</v>
          </cell>
          <cell r="D6341">
            <v>60235</v>
          </cell>
        </row>
        <row r="6342">
          <cell r="A6342">
            <v>660362</v>
          </cell>
          <cell r="B6342" t="str">
            <v>PAIL WHITE PLASTIC 20LT</v>
          </cell>
          <cell r="C6342" t="str">
            <v>P9</v>
          </cell>
          <cell r="D6342">
            <v>9738</v>
          </cell>
        </row>
        <row r="6343">
          <cell r="A6343">
            <v>660390</v>
          </cell>
          <cell r="B6343" t="str">
            <v>CUBE POISON NAT PRIORITY 25LT</v>
          </cell>
          <cell r="C6343" t="str">
            <v>PB</v>
          </cell>
          <cell r="D6343">
            <v>60235</v>
          </cell>
        </row>
        <row r="6344">
          <cell r="A6344">
            <v>660396</v>
          </cell>
          <cell r="B6344" t="str">
            <v>CUBE D.G.BLUE PLASTIC 25LT</v>
          </cell>
          <cell r="C6344" t="str">
            <v>P9</v>
          </cell>
          <cell r="D6344">
            <v>67380</v>
          </cell>
        </row>
        <row r="6345">
          <cell r="A6345">
            <v>660397</v>
          </cell>
          <cell r="B6345" t="str">
            <v>BREATHER CAP POISON CUBE 25LT</v>
          </cell>
          <cell r="C6345" t="str">
            <v>P9</v>
          </cell>
          <cell r="D6345">
            <v>67381</v>
          </cell>
        </row>
        <row r="6346">
          <cell r="A6346">
            <v>660399</v>
          </cell>
          <cell r="B6346" t="str">
            <v>CUBE STD NATURAL 15LT</v>
          </cell>
          <cell r="C6346" t="str">
            <v>P9</v>
          </cell>
          <cell r="D6346">
            <v>38015</v>
          </cell>
        </row>
        <row r="6347">
          <cell r="A6347">
            <v>660400</v>
          </cell>
          <cell r="B6347" t="str">
            <v>CUBE J.M.NATURAL STD 25LT</v>
          </cell>
          <cell r="C6347" t="str">
            <v>P9</v>
          </cell>
          <cell r="D6347">
            <v>67380</v>
          </cell>
        </row>
        <row r="6348">
          <cell r="A6348">
            <v>660401</v>
          </cell>
          <cell r="B6348" t="str">
            <v>CUBE PRIORITY RECYLED 25LT</v>
          </cell>
          <cell r="C6348" t="str">
            <v>PB</v>
          </cell>
          <cell r="D6348">
            <v>60235</v>
          </cell>
        </row>
        <row r="6349">
          <cell r="A6349">
            <v>660695</v>
          </cell>
          <cell r="B6349" t="str">
            <v>DRUM IRON UNLINED 205LT</v>
          </cell>
          <cell r="C6349" t="str">
            <v>P9</v>
          </cell>
          <cell r="D6349">
            <v>16401</v>
          </cell>
        </row>
        <row r="6350">
          <cell r="A6350">
            <v>660712</v>
          </cell>
          <cell r="B6350" t="str">
            <v>DRUM RECOND.LINED  METAL 205LT</v>
          </cell>
          <cell r="C6350" t="str">
            <v>P9</v>
          </cell>
          <cell r="D6350">
            <v>10237</v>
          </cell>
        </row>
        <row r="6351">
          <cell r="A6351">
            <v>660713</v>
          </cell>
          <cell r="B6351" t="str">
            <v>1RUM white</v>
          </cell>
          <cell r="C6351" t="str">
            <v>P9</v>
          </cell>
          <cell r="D6351">
            <v>67380</v>
          </cell>
        </row>
        <row r="6352">
          <cell r="A6352">
            <v>660714</v>
          </cell>
          <cell r="B6352" t="str">
            <v>DRUM BLUE     POLY LINED  200L</v>
          </cell>
          <cell r="C6352" t="str">
            <v>PA</v>
          </cell>
          <cell r="D6352">
            <v>67380</v>
          </cell>
        </row>
        <row r="6353">
          <cell r="A6353">
            <v>660715</v>
          </cell>
          <cell r="B6353" t="str">
            <v>DRUM BLACK D/GOODS REC/POLYMER</v>
          </cell>
          <cell r="C6353" t="str">
            <v>P9</v>
          </cell>
          <cell r="D6353">
            <v>16401</v>
          </cell>
        </row>
        <row r="6354">
          <cell r="A6354">
            <v>660716</v>
          </cell>
          <cell r="B6354" t="str">
            <v>DRUM WHITE RACINE POLYMER 205L</v>
          </cell>
          <cell r="C6354" t="str">
            <v>P9</v>
          </cell>
          <cell r="D6354">
            <v>38031</v>
          </cell>
        </row>
        <row r="6355">
          <cell r="A6355">
            <v>660718</v>
          </cell>
          <cell r="B6355" t="str">
            <v>DRUM BLUE RECYLED POLY LD 200L</v>
          </cell>
          <cell r="C6355" t="str">
            <v>PA</v>
          </cell>
          <cell r="D6355">
            <v>67380</v>
          </cell>
        </row>
        <row r="6356">
          <cell r="A6356">
            <v>660990</v>
          </cell>
          <cell r="B6356" t="str">
            <v>PALLECON 1000LT</v>
          </cell>
          <cell r="C6356" t="str">
            <v>P9</v>
          </cell>
          <cell r="D6356">
            <v>73852</v>
          </cell>
        </row>
        <row r="6357">
          <cell r="A6357">
            <v>661003</v>
          </cell>
          <cell r="B6357" t="str">
            <v>BAG ZIP FACTORY CLEANER 25KG</v>
          </cell>
          <cell r="C6357" t="str">
            <v>P9</v>
          </cell>
          <cell r="D6357">
            <v>125</v>
          </cell>
        </row>
        <row r="6358">
          <cell r="A6358">
            <v>661005</v>
          </cell>
          <cell r="B6358" t="str">
            <v>BAG LINER PALLCON 1000 LT F/W</v>
          </cell>
          <cell r="C6358" t="str">
            <v>P9</v>
          </cell>
          <cell r="D6358">
            <v>73852</v>
          </cell>
        </row>
        <row r="6359">
          <cell r="A6359">
            <v>661080</v>
          </cell>
          <cell r="B6359" t="str">
            <v>BAG DETERGENT POWDER 25KG</v>
          </cell>
          <cell r="C6359" t="str">
            <v>P9</v>
          </cell>
          <cell r="D6359">
            <v>125</v>
          </cell>
        </row>
        <row r="6360">
          <cell r="A6360">
            <v>662158</v>
          </cell>
          <cell r="B6360" t="str">
            <v>LABEL BIG BITE 25LT</v>
          </cell>
          <cell r="C6360" t="str">
            <v>P9</v>
          </cell>
          <cell r="D6360">
            <v>42300</v>
          </cell>
        </row>
        <row r="6361">
          <cell r="A6361">
            <v>662312</v>
          </cell>
          <cell r="B6361" t="str">
            <v>LABEL J88 25LT</v>
          </cell>
          <cell r="C6361" t="str">
            <v>P9</v>
          </cell>
          <cell r="D6361">
            <v>42300</v>
          </cell>
        </row>
        <row r="6362">
          <cell r="A6362">
            <v>662389</v>
          </cell>
          <cell r="B6362" t="str">
            <v>LABEL J65 25LT</v>
          </cell>
          <cell r="C6362" t="str">
            <v>P9</v>
          </cell>
          <cell r="D6362">
            <v>42300</v>
          </cell>
        </row>
        <row r="6363">
          <cell r="A6363">
            <v>662555</v>
          </cell>
          <cell r="B6363" t="str">
            <v>LABEL VINYL MAGIC FRONT  500ML</v>
          </cell>
          <cell r="C6363" t="str">
            <v>P9</v>
          </cell>
          <cell r="D6363">
            <v>9207</v>
          </cell>
        </row>
        <row r="6364">
          <cell r="A6364">
            <v>662556</v>
          </cell>
          <cell r="B6364" t="str">
            <v>LABEL VINYL MAGIC BACK   500ML</v>
          </cell>
          <cell r="C6364" t="str">
            <v>P9</v>
          </cell>
          <cell r="D6364">
            <v>0</v>
          </cell>
        </row>
        <row r="6365">
          <cell r="A6365">
            <v>662560</v>
          </cell>
          <cell r="B6365" t="str">
            <v>LABEL ONE GO FRONT       500ML</v>
          </cell>
          <cell r="C6365" t="str">
            <v>P9</v>
          </cell>
          <cell r="D6365">
            <v>9207</v>
          </cell>
        </row>
        <row r="6366">
          <cell r="A6366">
            <v>662561</v>
          </cell>
          <cell r="B6366" t="str">
            <v>LABEL ONE GO BACK        500ML</v>
          </cell>
          <cell r="C6366" t="str">
            <v>P9</v>
          </cell>
          <cell r="D6366">
            <v>9207</v>
          </cell>
        </row>
        <row r="6367">
          <cell r="A6367">
            <v>662565</v>
          </cell>
          <cell r="B6367" t="str">
            <v>LABEL SUPER STRIDE FRONT 500ML</v>
          </cell>
          <cell r="C6367" t="str">
            <v>P9</v>
          </cell>
          <cell r="D6367">
            <v>9207</v>
          </cell>
        </row>
        <row r="6368">
          <cell r="A6368">
            <v>662566</v>
          </cell>
          <cell r="B6368" t="str">
            <v>LABEL SUPER STRIDE BACK  500ML</v>
          </cell>
          <cell r="C6368" t="str">
            <v>P9</v>
          </cell>
          <cell r="D6368">
            <v>9207</v>
          </cell>
        </row>
        <row r="6369">
          <cell r="A6369">
            <v>662780</v>
          </cell>
          <cell r="B6369" t="str">
            <v>LABEL REFRESH FRONT 5KG</v>
          </cell>
          <cell r="C6369" t="str">
            <v>P9</v>
          </cell>
          <cell r="D6369">
            <v>42300</v>
          </cell>
        </row>
        <row r="6370">
          <cell r="A6370">
            <v>662781</v>
          </cell>
          <cell r="B6370" t="str">
            <v>LABEL REFRESH BACK 5KG</v>
          </cell>
          <cell r="C6370" t="str">
            <v>P9</v>
          </cell>
          <cell r="D6370">
            <v>42300</v>
          </cell>
        </row>
        <row r="6371">
          <cell r="A6371">
            <v>663200</v>
          </cell>
          <cell r="B6371" t="str">
            <v>LABEL TOILET DUCK BLUE F 500ML</v>
          </cell>
          <cell r="C6371" t="str">
            <v>P9</v>
          </cell>
          <cell r="D6371">
            <v>6625</v>
          </cell>
        </row>
        <row r="6372">
          <cell r="A6372">
            <v>663201</v>
          </cell>
          <cell r="B6372" t="str">
            <v>LABEL FR T/D FRESH PINE</v>
          </cell>
          <cell r="C6372" t="str">
            <v>PC</v>
          </cell>
          <cell r="D6372">
            <v>1965</v>
          </cell>
        </row>
        <row r="6373">
          <cell r="A6373">
            <v>663202</v>
          </cell>
          <cell r="B6373" t="str">
            <v>LABEL TOILET DUCK BLUE B 500ML</v>
          </cell>
          <cell r="C6373" t="str">
            <v>P9</v>
          </cell>
          <cell r="D6373">
            <v>6625</v>
          </cell>
        </row>
        <row r="6374">
          <cell r="A6374">
            <v>663203</v>
          </cell>
          <cell r="B6374" t="str">
            <v>LABEL BK T/D FRESH PINE</v>
          </cell>
          <cell r="C6374" t="str">
            <v>PC</v>
          </cell>
          <cell r="D6374">
            <v>1965</v>
          </cell>
        </row>
        <row r="6375">
          <cell r="A6375">
            <v>663204</v>
          </cell>
          <cell r="B6375" t="str">
            <v>LABEL T/D FR P/POURRI</v>
          </cell>
          <cell r="C6375" t="str">
            <v>PC</v>
          </cell>
          <cell r="D6375">
            <v>1965</v>
          </cell>
        </row>
        <row r="6376">
          <cell r="A6376">
            <v>663205</v>
          </cell>
          <cell r="B6376" t="str">
            <v>LABEL T/D BK P/POURRI</v>
          </cell>
          <cell r="C6376" t="str">
            <v>PC</v>
          </cell>
          <cell r="D6376">
            <v>1965</v>
          </cell>
        </row>
        <row r="6377">
          <cell r="A6377">
            <v>663206</v>
          </cell>
          <cell r="B6377" t="str">
            <v>LABEL T/D FR FRESH FLOWERS</v>
          </cell>
          <cell r="C6377" t="str">
            <v>PC</v>
          </cell>
          <cell r="D6377">
            <v>1965</v>
          </cell>
        </row>
        <row r="6378">
          <cell r="A6378">
            <v>663207</v>
          </cell>
          <cell r="B6378" t="str">
            <v>LABEL TOILET DUCK GRN FR 500ML</v>
          </cell>
          <cell r="C6378" t="str">
            <v>P9</v>
          </cell>
          <cell r="D6378">
            <v>6625</v>
          </cell>
        </row>
        <row r="6379">
          <cell r="A6379">
            <v>663208</v>
          </cell>
          <cell r="B6379" t="str">
            <v>LABEL TOILET DUCK GRN BK 500ML</v>
          </cell>
          <cell r="C6379" t="str">
            <v>P9</v>
          </cell>
          <cell r="D6379">
            <v>6625</v>
          </cell>
        </row>
        <row r="6380">
          <cell r="A6380">
            <v>663209</v>
          </cell>
          <cell r="B6380" t="str">
            <v>LABEL T/D BK FRESH FLOWERS</v>
          </cell>
          <cell r="C6380" t="str">
            <v>PC</v>
          </cell>
          <cell r="D6380">
            <v>1965</v>
          </cell>
        </row>
        <row r="6381">
          <cell r="A6381">
            <v>663210</v>
          </cell>
          <cell r="B6381" t="str">
            <v>LABEL TOILET DUCK EUC FR 500ML</v>
          </cell>
          <cell r="C6381" t="str">
            <v>P9</v>
          </cell>
          <cell r="D6381">
            <v>6625</v>
          </cell>
        </row>
        <row r="6382">
          <cell r="A6382">
            <v>663211</v>
          </cell>
          <cell r="B6382" t="str">
            <v>LABEL TOILET DUCK EUC BK 500ML</v>
          </cell>
          <cell r="C6382" t="str">
            <v>P9</v>
          </cell>
          <cell r="D6382">
            <v>6625</v>
          </cell>
        </row>
        <row r="6383">
          <cell r="A6383">
            <v>663212</v>
          </cell>
          <cell r="B6383" t="str">
            <v>LABEL FR TD FRSH LEMON</v>
          </cell>
          <cell r="C6383" t="str">
            <v>PC</v>
          </cell>
          <cell r="D6383">
            <v>1965</v>
          </cell>
        </row>
        <row r="6384">
          <cell r="A6384">
            <v>663213</v>
          </cell>
          <cell r="B6384" t="str">
            <v>LABEL BK TD FRSH LEMON</v>
          </cell>
          <cell r="C6384" t="str">
            <v>PC</v>
          </cell>
          <cell r="D6384">
            <v>1965</v>
          </cell>
        </row>
        <row r="6385">
          <cell r="A6385">
            <v>663214</v>
          </cell>
          <cell r="B6385" t="str">
            <v>LABEL TOILET DUCK BLUE F 500ML</v>
          </cell>
          <cell r="C6385" t="str">
            <v>P9</v>
          </cell>
          <cell r="D6385">
            <v>6625</v>
          </cell>
        </row>
        <row r="6386">
          <cell r="A6386">
            <v>663215</v>
          </cell>
          <cell r="B6386" t="str">
            <v>LABEL TOILET DUCK BLUE B 500ML</v>
          </cell>
          <cell r="C6386" t="str">
            <v>P9</v>
          </cell>
          <cell r="D6386">
            <v>6625</v>
          </cell>
        </row>
        <row r="6387">
          <cell r="A6387">
            <v>663216</v>
          </cell>
          <cell r="B6387" t="str">
            <v>LABEL TOILET DUCK GREEN F500ML</v>
          </cell>
          <cell r="C6387" t="str">
            <v>P9</v>
          </cell>
          <cell r="D6387">
            <v>6625</v>
          </cell>
        </row>
        <row r="6388">
          <cell r="A6388">
            <v>663217</v>
          </cell>
          <cell r="B6388" t="str">
            <v>LABEL TOILET DUCK GREEN B500ML</v>
          </cell>
          <cell r="C6388" t="str">
            <v>P9</v>
          </cell>
          <cell r="D6388">
            <v>6625</v>
          </cell>
        </row>
        <row r="6389">
          <cell r="A6389">
            <v>663218</v>
          </cell>
          <cell r="B6389" t="str">
            <v>LABEL TOILET DUCK EUC FR 500ML</v>
          </cell>
          <cell r="C6389" t="str">
            <v>P9</v>
          </cell>
          <cell r="D6389">
            <v>6625</v>
          </cell>
        </row>
        <row r="6390">
          <cell r="A6390">
            <v>663219</v>
          </cell>
          <cell r="B6390" t="str">
            <v>LABEL TOILET DUCK EUC BK 500ML</v>
          </cell>
          <cell r="C6390" t="str">
            <v>P9</v>
          </cell>
          <cell r="D6390">
            <v>6625</v>
          </cell>
        </row>
        <row r="6391">
          <cell r="A6391">
            <v>663220</v>
          </cell>
          <cell r="B6391" t="str">
            <v>LABEL T/DUCK BL BIO FR</v>
          </cell>
          <cell r="C6391" t="str">
            <v>P9</v>
          </cell>
          <cell r="D6391">
            <v>6625</v>
          </cell>
        </row>
        <row r="6392">
          <cell r="A6392">
            <v>663221</v>
          </cell>
          <cell r="B6392" t="str">
            <v>LABEL TOILET DUCK BLUE BIO BK</v>
          </cell>
          <cell r="C6392" t="str">
            <v>P9</v>
          </cell>
          <cell r="D6392">
            <v>6625</v>
          </cell>
        </row>
        <row r="6393">
          <cell r="A6393">
            <v>663222</v>
          </cell>
          <cell r="B6393" t="str">
            <v>LABEL T/DUCK GREEN FR BIO 500M</v>
          </cell>
          <cell r="C6393" t="str">
            <v>P9</v>
          </cell>
          <cell r="D6393">
            <v>6625</v>
          </cell>
        </row>
        <row r="6394">
          <cell r="A6394">
            <v>663223</v>
          </cell>
          <cell r="B6394" t="str">
            <v>LABEL T/DUCK GREEN BK BIO 500M</v>
          </cell>
          <cell r="C6394" t="str">
            <v>P9</v>
          </cell>
          <cell r="D6394">
            <v>9207</v>
          </cell>
        </row>
        <row r="6395">
          <cell r="A6395">
            <v>663224</v>
          </cell>
          <cell r="B6395" t="str">
            <v>LABEL T/DUCK EUCA FR BIO 500 M</v>
          </cell>
          <cell r="C6395" t="str">
            <v>P9</v>
          </cell>
          <cell r="D6395">
            <v>6625</v>
          </cell>
        </row>
        <row r="6396">
          <cell r="A6396">
            <v>663225</v>
          </cell>
          <cell r="B6396" t="str">
            <v>LABEL T/DUCK EUCA BK BIO 500 M</v>
          </cell>
          <cell r="C6396" t="str">
            <v>P9</v>
          </cell>
          <cell r="D6396">
            <v>9207</v>
          </cell>
        </row>
        <row r="6397">
          <cell r="A6397">
            <v>663226</v>
          </cell>
          <cell r="B6397" t="str">
            <v>LABEL T/DUCK BLUE FR  (BIO)</v>
          </cell>
          <cell r="C6397" t="str">
            <v>P9</v>
          </cell>
          <cell r="D6397">
            <v>6625</v>
          </cell>
        </row>
        <row r="6398">
          <cell r="A6398">
            <v>663227</v>
          </cell>
          <cell r="B6398" t="str">
            <v>LABEL T/DUCK BLUE BK (BIO)</v>
          </cell>
          <cell r="C6398" t="str">
            <v>P9</v>
          </cell>
          <cell r="D6398">
            <v>9207</v>
          </cell>
        </row>
        <row r="6399">
          <cell r="A6399">
            <v>663228</v>
          </cell>
          <cell r="B6399" t="str">
            <v>LABEL T/DUCK EUCA FR BIO</v>
          </cell>
          <cell r="C6399" t="str">
            <v>P9</v>
          </cell>
          <cell r="D6399">
            <v>6625</v>
          </cell>
        </row>
        <row r="6400">
          <cell r="A6400">
            <v>663229</v>
          </cell>
          <cell r="B6400" t="str">
            <v>LABEL COTTAGE GDN PUMP PACK</v>
          </cell>
          <cell r="C6400" t="str">
            <v>P9</v>
          </cell>
          <cell r="D6400">
            <v>6625</v>
          </cell>
        </row>
        <row r="6401">
          <cell r="A6401">
            <v>663230</v>
          </cell>
          <cell r="B6401" t="str">
            <v>LABEL GLADE MEADOW FLWRS PUMP</v>
          </cell>
          <cell r="C6401" t="str">
            <v>P9</v>
          </cell>
          <cell r="D6401">
            <v>6625</v>
          </cell>
        </row>
        <row r="6402">
          <cell r="A6402">
            <v>663231</v>
          </cell>
          <cell r="B6402" t="str">
            <v>LABEL FR T/DUCK POTPOURRI</v>
          </cell>
          <cell r="C6402" t="str">
            <v>P9</v>
          </cell>
          <cell r="D6402">
            <v>9207</v>
          </cell>
        </row>
        <row r="6403">
          <cell r="A6403">
            <v>663232</v>
          </cell>
          <cell r="B6403" t="str">
            <v>LABEL BK T/DUCK POTPOURRI</v>
          </cell>
          <cell r="C6403" t="str">
            <v>P9</v>
          </cell>
          <cell r="D6403">
            <v>9207</v>
          </cell>
        </row>
        <row r="6404">
          <cell r="A6404">
            <v>663233</v>
          </cell>
          <cell r="B6404" t="str">
            <v>LABEL T/DUCK FR FOTTLE  500 ML</v>
          </cell>
          <cell r="C6404" t="str">
            <v>P9</v>
          </cell>
          <cell r="D6404">
            <v>31330</v>
          </cell>
        </row>
        <row r="6405">
          <cell r="A6405">
            <v>663234</v>
          </cell>
          <cell r="B6405" t="str">
            <v>LABEL T/DUCK BK FOTTLE  500 ML</v>
          </cell>
          <cell r="C6405" t="str">
            <v>P9</v>
          </cell>
          <cell r="D6405">
            <v>31330</v>
          </cell>
        </row>
        <row r="6406">
          <cell r="A6406">
            <v>663235</v>
          </cell>
          <cell r="B6406" t="str">
            <v>LABEL P/WASH FR FOTTLE   500ML</v>
          </cell>
          <cell r="C6406" t="str">
            <v>P9</v>
          </cell>
          <cell r="D6406">
            <v>31330</v>
          </cell>
        </row>
        <row r="6407">
          <cell r="A6407">
            <v>663236</v>
          </cell>
          <cell r="B6407" t="str">
            <v>LABEL P/WASH BK FOTTLE   500ML</v>
          </cell>
          <cell r="C6407" t="str">
            <v>P9</v>
          </cell>
          <cell r="D6407">
            <v>31330</v>
          </cell>
        </row>
        <row r="6408">
          <cell r="A6408">
            <v>663237</v>
          </cell>
          <cell r="B6408" t="str">
            <v>LABEL SOFTWASH FR FOTTLE</v>
          </cell>
          <cell r="C6408" t="str">
            <v>P9</v>
          </cell>
          <cell r="D6408">
            <v>31330</v>
          </cell>
        </row>
        <row r="6409">
          <cell r="A6409">
            <v>663238</v>
          </cell>
          <cell r="B6409" t="str">
            <v>LABEL SOFTWASH BK FOTTLE</v>
          </cell>
          <cell r="C6409" t="str">
            <v>P9</v>
          </cell>
          <cell r="D6409">
            <v>31330</v>
          </cell>
        </row>
        <row r="6410">
          <cell r="A6410">
            <v>663239</v>
          </cell>
          <cell r="B6410" t="str">
            <v>LABEL I/AID FR FOTTLE 500ML</v>
          </cell>
          <cell r="C6410" t="str">
            <v>P9</v>
          </cell>
          <cell r="D6410">
            <v>31330</v>
          </cell>
        </row>
        <row r="6411">
          <cell r="A6411">
            <v>663240</v>
          </cell>
          <cell r="B6411" t="str">
            <v>LABEL I/AID BK FOTTLE  500ML</v>
          </cell>
          <cell r="C6411" t="str">
            <v>P9</v>
          </cell>
          <cell r="D6411">
            <v>31330</v>
          </cell>
        </row>
        <row r="6412">
          <cell r="A6412">
            <v>663241</v>
          </cell>
          <cell r="B6412" t="str">
            <v>LABEL T/DUCK GREEN FRONT</v>
          </cell>
          <cell r="C6412" t="str">
            <v>P9</v>
          </cell>
          <cell r="D6412">
            <v>9207</v>
          </cell>
        </row>
        <row r="6413">
          <cell r="A6413">
            <v>663242</v>
          </cell>
          <cell r="B6413" t="str">
            <v>LABEL T/DUCK EUCALYPTUS FRONT</v>
          </cell>
          <cell r="C6413" t="str">
            <v>P9</v>
          </cell>
          <cell r="D6413">
            <v>9207</v>
          </cell>
        </row>
        <row r="6414">
          <cell r="A6414">
            <v>663243</v>
          </cell>
          <cell r="B6414" t="str">
            <v>LABEL T/DUCK BLUE FRONT</v>
          </cell>
          <cell r="C6414" t="str">
            <v>P9</v>
          </cell>
          <cell r="D6414">
            <v>9207</v>
          </cell>
        </row>
        <row r="6415">
          <cell r="A6415">
            <v>663244</v>
          </cell>
          <cell r="B6415" t="str">
            <v>LABEL T/DUCK POT/POURRI FRONTS</v>
          </cell>
          <cell r="C6415" t="str">
            <v>P9</v>
          </cell>
          <cell r="D6415">
            <v>9207</v>
          </cell>
        </row>
        <row r="6416">
          <cell r="A6416">
            <v>663245</v>
          </cell>
          <cell r="B6416" t="str">
            <v>LABEL FR CHARGE FOTTLE PROMO</v>
          </cell>
          <cell r="C6416" t="str">
            <v>P9</v>
          </cell>
          <cell r="D6416">
            <v>31330</v>
          </cell>
        </row>
        <row r="6417">
          <cell r="A6417">
            <v>663246</v>
          </cell>
          <cell r="B6417" t="str">
            <v>LABEL BK CHARGE FOTTLE PROMO</v>
          </cell>
          <cell r="C6417" t="str">
            <v>P9</v>
          </cell>
          <cell r="D6417">
            <v>31330</v>
          </cell>
        </row>
        <row r="6418">
          <cell r="A6418">
            <v>663247</v>
          </cell>
          <cell r="B6418" t="str">
            <v>LABEL CHARGE FOTTLE FR</v>
          </cell>
          <cell r="C6418" t="str">
            <v>P9</v>
          </cell>
          <cell r="D6418">
            <v>31330</v>
          </cell>
        </row>
        <row r="6419">
          <cell r="A6419">
            <v>663248</v>
          </cell>
          <cell r="B6419" t="str">
            <v>LABEL CHARGE FOTTLE</v>
          </cell>
          <cell r="C6419" t="str">
            <v>P9</v>
          </cell>
          <cell r="D6419">
            <v>31330</v>
          </cell>
        </row>
        <row r="6420">
          <cell r="A6420">
            <v>663249</v>
          </cell>
          <cell r="B6420" t="str">
            <v>LAB FR DUCK BLEACH C/CLEANSER</v>
          </cell>
          <cell r="C6420" t="str">
            <v>PC</v>
          </cell>
          <cell r="D6420">
            <v>0</v>
          </cell>
        </row>
        <row r="6421">
          <cell r="A6421">
            <v>663250</v>
          </cell>
          <cell r="B6421" t="str">
            <v>LABEL T/DUCK POT/POURRI FRONT</v>
          </cell>
          <cell r="C6421" t="str">
            <v>P9</v>
          </cell>
          <cell r="D6421">
            <v>9207</v>
          </cell>
        </row>
        <row r="6422">
          <cell r="A6422">
            <v>663251</v>
          </cell>
          <cell r="B6422" t="str">
            <v>LABEL T/DUCK POT/POURRI BACK</v>
          </cell>
          <cell r="C6422" t="str">
            <v>P9</v>
          </cell>
          <cell r="D6422">
            <v>9207</v>
          </cell>
        </row>
        <row r="6423">
          <cell r="A6423">
            <v>663252</v>
          </cell>
          <cell r="B6423" t="str">
            <v>LABEL T/DUCK BLUE FRONT</v>
          </cell>
          <cell r="C6423" t="str">
            <v>P9</v>
          </cell>
          <cell r="D6423">
            <v>9207</v>
          </cell>
        </row>
        <row r="6424">
          <cell r="A6424">
            <v>663253</v>
          </cell>
          <cell r="B6424" t="str">
            <v>LABEL T/DUCK BLUE BACK</v>
          </cell>
          <cell r="C6424" t="str">
            <v>P9</v>
          </cell>
          <cell r="D6424">
            <v>9207</v>
          </cell>
        </row>
        <row r="6425">
          <cell r="A6425">
            <v>663254</v>
          </cell>
          <cell r="B6425" t="str">
            <v>LABEL T/DUCK GREEN FRONT</v>
          </cell>
          <cell r="C6425" t="str">
            <v>P9</v>
          </cell>
          <cell r="D6425">
            <v>9207</v>
          </cell>
        </row>
        <row r="6426">
          <cell r="A6426">
            <v>663255</v>
          </cell>
          <cell r="B6426" t="str">
            <v>LABEL T/DUCK GREEN BACK</v>
          </cell>
          <cell r="C6426" t="str">
            <v>P9</v>
          </cell>
          <cell r="D6426">
            <v>9207</v>
          </cell>
        </row>
        <row r="6427">
          <cell r="A6427">
            <v>663256</v>
          </cell>
          <cell r="B6427" t="str">
            <v>LABEL T/DUCK EUCALYPTUS FRONT</v>
          </cell>
          <cell r="C6427" t="str">
            <v>P9</v>
          </cell>
          <cell r="D6427">
            <v>9207</v>
          </cell>
        </row>
        <row r="6428">
          <cell r="A6428">
            <v>663257</v>
          </cell>
          <cell r="B6428" t="str">
            <v>LABEL T/DUCK EUCALYPTUS BACK</v>
          </cell>
          <cell r="C6428" t="str">
            <v>P9</v>
          </cell>
          <cell r="D6428">
            <v>9207</v>
          </cell>
        </row>
        <row r="6429">
          <cell r="A6429">
            <v>663258</v>
          </cell>
          <cell r="B6429" t="str">
            <v>LABEL SUPER STRIDE FRONT</v>
          </cell>
          <cell r="C6429" t="str">
            <v>P9</v>
          </cell>
          <cell r="D6429">
            <v>9207</v>
          </cell>
        </row>
        <row r="6430">
          <cell r="A6430">
            <v>663259</v>
          </cell>
          <cell r="B6430" t="str">
            <v>LABEL SUPER STRIDE BACK</v>
          </cell>
          <cell r="C6430" t="str">
            <v>P9</v>
          </cell>
          <cell r="D6430">
            <v>9207</v>
          </cell>
        </row>
        <row r="6431">
          <cell r="A6431">
            <v>663260</v>
          </cell>
          <cell r="B6431" t="str">
            <v>LABEL ONE GO FRONT</v>
          </cell>
          <cell r="C6431" t="str">
            <v>P9</v>
          </cell>
          <cell r="D6431">
            <v>9207</v>
          </cell>
        </row>
        <row r="6432">
          <cell r="A6432">
            <v>663261</v>
          </cell>
          <cell r="B6432" t="str">
            <v>LABEL ONE GO BACK</v>
          </cell>
          <cell r="C6432" t="str">
            <v>P9</v>
          </cell>
          <cell r="D6432">
            <v>9207</v>
          </cell>
        </row>
        <row r="6433">
          <cell r="A6433">
            <v>663262</v>
          </cell>
          <cell r="B6433" t="str">
            <v>LABEL VINYL MAGIC FRONT</v>
          </cell>
          <cell r="C6433" t="str">
            <v>P9</v>
          </cell>
          <cell r="D6433">
            <v>9207</v>
          </cell>
        </row>
        <row r="6434">
          <cell r="A6434">
            <v>663263</v>
          </cell>
          <cell r="B6434" t="str">
            <v>LABEL VINYL MAGIC BACK</v>
          </cell>
          <cell r="C6434" t="str">
            <v>P9</v>
          </cell>
          <cell r="D6434">
            <v>9207</v>
          </cell>
        </row>
        <row r="6435">
          <cell r="A6435">
            <v>663264</v>
          </cell>
          <cell r="B6435" t="str">
            <v>LABEL FRONT SLATE &amp; TERRACOTTA</v>
          </cell>
          <cell r="C6435" t="str">
            <v>P9</v>
          </cell>
          <cell r="D6435">
            <v>9207</v>
          </cell>
        </row>
        <row r="6436">
          <cell r="A6436">
            <v>663265</v>
          </cell>
          <cell r="B6436" t="str">
            <v>LABEL BACK SLATE &amp; TERRACOTTA</v>
          </cell>
          <cell r="C6436" t="str">
            <v>P9</v>
          </cell>
          <cell r="D6436">
            <v>9207</v>
          </cell>
        </row>
        <row r="6437">
          <cell r="A6437">
            <v>663266</v>
          </cell>
          <cell r="B6437" t="str">
            <v>LABEL MULTI FRONT</v>
          </cell>
          <cell r="C6437" t="str">
            <v>P9</v>
          </cell>
          <cell r="D6437">
            <v>38028</v>
          </cell>
        </row>
        <row r="6438">
          <cell r="A6438">
            <v>663267</v>
          </cell>
          <cell r="B6438" t="str">
            <v>LABEL MULTI BACK</v>
          </cell>
          <cell r="C6438" t="str">
            <v>P9</v>
          </cell>
          <cell r="D6438">
            <v>38028</v>
          </cell>
        </row>
        <row r="6439">
          <cell r="A6439">
            <v>663268</v>
          </cell>
          <cell r="B6439" t="str">
            <v>LABEL I/AID FRONT</v>
          </cell>
          <cell r="C6439" t="str">
            <v>P9</v>
          </cell>
          <cell r="D6439">
            <v>58530</v>
          </cell>
        </row>
        <row r="6440">
          <cell r="A6440">
            <v>663269</v>
          </cell>
          <cell r="B6440" t="str">
            <v>LABEL I/AID REFILL BACK</v>
          </cell>
          <cell r="C6440" t="str">
            <v>P9</v>
          </cell>
          <cell r="D6440">
            <v>58530</v>
          </cell>
        </row>
        <row r="6441">
          <cell r="A6441">
            <v>663270</v>
          </cell>
          <cell r="B6441" t="str">
            <v>LABEL I/AID TRIGGER BACK</v>
          </cell>
          <cell r="C6441" t="str">
            <v>P9</v>
          </cell>
          <cell r="D6441">
            <v>58530</v>
          </cell>
        </row>
        <row r="6442">
          <cell r="A6442">
            <v>663271</v>
          </cell>
          <cell r="B6442" t="str">
            <v>LABEL FR MR MUSCLE FL CLR</v>
          </cell>
          <cell r="C6442" t="str">
            <v>P9</v>
          </cell>
          <cell r="D6442">
            <v>0</v>
          </cell>
        </row>
        <row r="6443">
          <cell r="A6443">
            <v>663272</v>
          </cell>
          <cell r="B6443" t="str">
            <v>LABEL BK MR MUSCLE FL CLR</v>
          </cell>
          <cell r="C6443" t="str">
            <v>P9</v>
          </cell>
          <cell r="D6443">
            <v>0</v>
          </cell>
        </row>
        <row r="6444">
          <cell r="A6444">
            <v>663273</v>
          </cell>
          <cell r="B6444" t="str">
            <v>LABEL T/DUCK JAP GARDEN FRONT</v>
          </cell>
          <cell r="C6444" t="str">
            <v>P9</v>
          </cell>
          <cell r="D6444">
            <v>9207</v>
          </cell>
        </row>
        <row r="6445">
          <cell r="A6445">
            <v>663274</v>
          </cell>
          <cell r="B6445" t="str">
            <v>LABEL T/DUCK JAP GARDEN BACK</v>
          </cell>
          <cell r="C6445" t="str">
            <v>P9</v>
          </cell>
          <cell r="D6445">
            <v>9207</v>
          </cell>
        </row>
        <row r="6446">
          <cell r="A6446">
            <v>663275</v>
          </cell>
          <cell r="B6446" t="str">
            <v>LABEL CHARGE I/A FRONT  750 mL</v>
          </cell>
          <cell r="C6446" t="str">
            <v>P9</v>
          </cell>
          <cell r="D6446">
            <v>0</v>
          </cell>
        </row>
        <row r="6447">
          <cell r="A6447">
            <v>663276</v>
          </cell>
          <cell r="B6447" t="str">
            <v>LABEL CHARGE I/A REFILL Bk 750</v>
          </cell>
          <cell r="C6447" t="str">
            <v>P9</v>
          </cell>
          <cell r="D6447">
            <v>0</v>
          </cell>
        </row>
        <row r="6448">
          <cell r="A6448">
            <v>663277</v>
          </cell>
          <cell r="B6448" t="str">
            <v>LABEL CHARGE I/A TRIG 750mL BK</v>
          </cell>
          <cell r="C6448" t="str">
            <v>P9</v>
          </cell>
          <cell r="D6448">
            <v>0</v>
          </cell>
        </row>
        <row r="6449">
          <cell r="A6449">
            <v>663278</v>
          </cell>
          <cell r="B6449" t="str">
            <v>LABEL DUCK DIS  PINE 500mL</v>
          </cell>
          <cell r="C6449" t="str">
            <v>P9</v>
          </cell>
          <cell r="D6449">
            <v>0</v>
          </cell>
        </row>
        <row r="6450">
          <cell r="A6450">
            <v>663279</v>
          </cell>
          <cell r="B6450" t="str">
            <v>LABEL DUCK DIS POTPOURRI 500mL</v>
          </cell>
          <cell r="C6450" t="str">
            <v>P9</v>
          </cell>
          <cell r="D6450">
            <v>0</v>
          </cell>
        </row>
        <row r="6451">
          <cell r="A6451">
            <v>663280</v>
          </cell>
          <cell r="B6451" t="str">
            <v>LABEL DUCK DIS OCEAN BR. 500mL</v>
          </cell>
          <cell r="C6451" t="str">
            <v>P9</v>
          </cell>
          <cell r="D6451">
            <v>0</v>
          </cell>
        </row>
        <row r="6452">
          <cell r="A6452">
            <v>663281</v>
          </cell>
          <cell r="B6452" t="str">
            <v>LABEL DUCK DIS PEACH BL. 500mL</v>
          </cell>
          <cell r="C6452" t="str">
            <v>P9</v>
          </cell>
          <cell r="D6452">
            <v>0</v>
          </cell>
        </row>
        <row r="6453">
          <cell r="A6453">
            <v>663282</v>
          </cell>
          <cell r="B6453" t="str">
            <v>LABEL JEYES DIS FORSPINE 500mL</v>
          </cell>
          <cell r="C6453" t="str">
            <v>PC</v>
          </cell>
          <cell r="D6453">
            <v>9207</v>
          </cell>
        </row>
        <row r="6454">
          <cell r="A6454">
            <v>663283</v>
          </cell>
          <cell r="B6454" t="str">
            <v>LABEL JEYES DIS CTRY GDN 500mL</v>
          </cell>
          <cell r="C6454" t="str">
            <v>PC</v>
          </cell>
          <cell r="D6454">
            <v>9207</v>
          </cell>
        </row>
        <row r="6455">
          <cell r="A6455">
            <v>663284</v>
          </cell>
          <cell r="B6455" t="str">
            <v>LABEL JEYES DIS CTRY FRS 500mL</v>
          </cell>
          <cell r="C6455" t="str">
            <v>PC</v>
          </cell>
          <cell r="D6455">
            <v>9207</v>
          </cell>
        </row>
        <row r="6456">
          <cell r="A6456">
            <v>663285</v>
          </cell>
          <cell r="B6456" t="str">
            <v>LABEL ONE GO FRONT</v>
          </cell>
          <cell r="C6456" t="str">
            <v>P9</v>
          </cell>
          <cell r="D6456">
            <v>9207</v>
          </cell>
        </row>
        <row r="6457">
          <cell r="A6457">
            <v>663286</v>
          </cell>
          <cell r="B6457" t="str">
            <v>LABEL ONE GO BACK</v>
          </cell>
          <cell r="C6457" t="str">
            <v>P9</v>
          </cell>
          <cell r="D6457">
            <v>9207</v>
          </cell>
        </row>
        <row r="6458">
          <cell r="A6458">
            <v>663287</v>
          </cell>
          <cell r="B6458" t="str">
            <v>LABEL DUCK DIS  PINE 1 LTR FR</v>
          </cell>
          <cell r="C6458" t="str">
            <v>P9</v>
          </cell>
          <cell r="D6458">
            <v>9207</v>
          </cell>
        </row>
        <row r="6459">
          <cell r="A6459">
            <v>663288</v>
          </cell>
          <cell r="B6459" t="str">
            <v>LABEL DUCK DIS  PINE 1 LTR BK</v>
          </cell>
          <cell r="C6459" t="str">
            <v>P9</v>
          </cell>
          <cell r="D6459">
            <v>9207</v>
          </cell>
        </row>
        <row r="6460">
          <cell r="A6460">
            <v>663289</v>
          </cell>
          <cell r="B6460" t="str">
            <v>LABEL DUCK DIS P/POURRI1LTR FR</v>
          </cell>
          <cell r="C6460" t="str">
            <v>P9</v>
          </cell>
          <cell r="D6460">
            <v>9207</v>
          </cell>
        </row>
        <row r="6461">
          <cell r="A6461">
            <v>663290</v>
          </cell>
          <cell r="B6461" t="str">
            <v>LABEL TILE &amp; GROUT CLEANER FR</v>
          </cell>
          <cell r="C6461" t="str">
            <v>P9</v>
          </cell>
          <cell r="D6461">
            <v>9207</v>
          </cell>
        </row>
        <row r="6462">
          <cell r="A6462">
            <v>663291</v>
          </cell>
          <cell r="B6462" t="str">
            <v>LABEL TILE &amp; GROUT CLEANER BK</v>
          </cell>
          <cell r="C6462" t="str">
            <v>P9</v>
          </cell>
          <cell r="D6462">
            <v>9207</v>
          </cell>
        </row>
        <row r="6463">
          <cell r="A6463">
            <v>663292</v>
          </cell>
          <cell r="B6463" t="str">
            <v>LABEL DUCK DIS P/POURRI1LTR BK</v>
          </cell>
          <cell r="C6463" t="str">
            <v>P9</v>
          </cell>
          <cell r="D6463">
            <v>9207</v>
          </cell>
        </row>
        <row r="6464">
          <cell r="A6464">
            <v>663293</v>
          </cell>
          <cell r="B6464" t="str">
            <v>LABEL JEYES DIS PEACH BL 500mL</v>
          </cell>
          <cell r="C6464" t="str">
            <v>PC</v>
          </cell>
          <cell r="D6464">
            <v>9207</v>
          </cell>
        </row>
        <row r="6465">
          <cell r="A6465">
            <v>663294</v>
          </cell>
          <cell r="B6465" t="str">
            <v>LABEL JEYES DIS MT SPRING500mL</v>
          </cell>
          <cell r="C6465" t="str">
            <v>PC</v>
          </cell>
          <cell r="D6465">
            <v>9207</v>
          </cell>
        </row>
        <row r="6466">
          <cell r="A6466">
            <v>663295</v>
          </cell>
          <cell r="B6466" t="str">
            <v>LABEL T/DUCK ACTIVE 500 mL BCK</v>
          </cell>
          <cell r="C6466" t="str">
            <v>P9</v>
          </cell>
          <cell r="D6466">
            <v>9207</v>
          </cell>
        </row>
        <row r="6467">
          <cell r="A6467">
            <v>663296</v>
          </cell>
          <cell r="B6467" t="str">
            <v>LABEL T/DUCK ACTIVE 500 mL FRT</v>
          </cell>
          <cell r="C6467" t="str">
            <v>P9</v>
          </cell>
          <cell r="D6467">
            <v>9207</v>
          </cell>
        </row>
        <row r="6468">
          <cell r="A6468">
            <v>663297</v>
          </cell>
          <cell r="B6468" t="str">
            <v>LABEL SUPER STRIDE FRONT</v>
          </cell>
          <cell r="C6468" t="str">
            <v>P9</v>
          </cell>
          <cell r="D6468">
            <v>9207</v>
          </cell>
        </row>
        <row r="6469">
          <cell r="A6469">
            <v>663298</v>
          </cell>
          <cell r="B6469" t="str">
            <v>LABEL JEYES DIS P/P FRNT 1 LTR</v>
          </cell>
          <cell r="C6469" t="str">
            <v>PC</v>
          </cell>
          <cell r="D6469">
            <v>9207</v>
          </cell>
        </row>
        <row r="6470">
          <cell r="A6470">
            <v>663299</v>
          </cell>
          <cell r="B6470" t="str">
            <v>LABEL SHOUT/CPW FR FTL NZ750mL</v>
          </cell>
          <cell r="C6470" t="str">
            <v>P9</v>
          </cell>
          <cell r="D6470">
            <v>9207</v>
          </cell>
        </row>
        <row r="6471">
          <cell r="A6471">
            <v>663300</v>
          </cell>
          <cell r="B6471" t="str">
            <v>LAB CHARGE L/E ENZ  375ML FR</v>
          </cell>
          <cell r="C6471" t="str">
            <v>P9</v>
          </cell>
          <cell r="D6471">
            <v>0</v>
          </cell>
        </row>
        <row r="6472">
          <cell r="A6472">
            <v>663301</v>
          </cell>
          <cell r="B6472" t="str">
            <v>LAB CPW L/E TRIG FR      375ML</v>
          </cell>
          <cell r="C6472" t="str">
            <v>P9</v>
          </cell>
          <cell r="D6472">
            <v>0</v>
          </cell>
        </row>
        <row r="6473">
          <cell r="A6473">
            <v>663302</v>
          </cell>
          <cell r="B6473" t="str">
            <v>LAB CHARGE L/E ENZ 375ML RE BK</v>
          </cell>
          <cell r="C6473" t="str">
            <v>P9</v>
          </cell>
          <cell r="D6473">
            <v>0</v>
          </cell>
        </row>
        <row r="6474">
          <cell r="A6474">
            <v>663303</v>
          </cell>
          <cell r="B6474" t="str">
            <v>LAB FR CPW L/E REFL      375ML</v>
          </cell>
          <cell r="C6474" t="str">
            <v>P9</v>
          </cell>
          <cell r="D6474">
            <v>0</v>
          </cell>
        </row>
        <row r="6475">
          <cell r="A6475">
            <v>663304</v>
          </cell>
          <cell r="B6475" t="str">
            <v>LAB CHARGE L/E ENZ 375ML TR BK</v>
          </cell>
          <cell r="C6475" t="str">
            <v>P9</v>
          </cell>
          <cell r="D6475">
            <v>9207</v>
          </cell>
        </row>
        <row r="6476">
          <cell r="A6476">
            <v>663305</v>
          </cell>
          <cell r="B6476" t="str">
            <v>LABEL CHARGE FOTTLE BK</v>
          </cell>
          <cell r="C6476" t="str">
            <v>P9</v>
          </cell>
          <cell r="D6476">
            <v>0</v>
          </cell>
        </row>
        <row r="6477">
          <cell r="A6477">
            <v>663306</v>
          </cell>
          <cell r="B6477" t="str">
            <v>LAB CHARGE D/E ENZ 375ML RE BK</v>
          </cell>
          <cell r="C6477" t="str">
            <v>P9</v>
          </cell>
          <cell r="D6477">
            <v>0</v>
          </cell>
        </row>
        <row r="6478">
          <cell r="A6478">
            <v>663307</v>
          </cell>
          <cell r="B6478" t="str">
            <v>LABEL CHARGE FOTTLE FR</v>
          </cell>
          <cell r="C6478" t="str">
            <v>P9</v>
          </cell>
          <cell r="D6478">
            <v>0</v>
          </cell>
        </row>
        <row r="6479">
          <cell r="A6479">
            <v>663308</v>
          </cell>
          <cell r="B6479" t="str">
            <v>LAB CHARGE D/E ENZ 375ML RE FR</v>
          </cell>
          <cell r="C6479" t="str">
            <v>P9</v>
          </cell>
          <cell r="D6479">
            <v>0</v>
          </cell>
        </row>
        <row r="6480">
          <cell r="A6480">
            <v>663309</v>
          </cell>
          <cell r="B6480" t="str">
            <v>LAB CHARGE L/E ENZ 375ML TR BK</v>
          </cell>
          <cell r="C6480" t="str">
            <v>P9</v>
          </cell>
          <cell r="D6480">
            <v>9207</v>
          </cell>
        </row>
        <row r="6481">
          <cell r="A6481">
            <v>663310</v>
          </cell>
          <cell r="B6481" t="str">
            <v>LABEL CHARGE FOTTLE 750ML FR</v>
          </cell>
          <cell r="C6481" t="str">
            <v>P9</v>
          </cell>
          <cell r="D6481">
            <v>0</v>
          </cell>
        </row>
        <row r="6482">
          <cell r="A6482">
            <v>663311</v>
          </cell>
          <cell r="B6482" t="str">
            <v>LABEL CHARGE FTLE 750ML FR  NZ</v>
          </cell>
          <cell r="C6482" t="str">
            <v>P9</v>
          </cell>
          <cell r="D6482">
            <v>9207</v>
          </cell>
        </row>
        <row r="6483">
          <cell r="A6483">
            <v>663312</v>
          </cell>
          <cell r="B6483" t="str">
            <v>LABEL CHARGE FOTTLE 750ML BK</v>
          </cell>
          <cell r="C6483" t="str">
            <v>P9</v>
          </cell>
          <cell r="D6483">
            <v>0</v>
          </cell>
        </row>
        <row r="6484">
          <cell r="A6484">
            <v>663313</v>
          </cell>
          <cell r="B6484" t="str">
            <v>LABEL GO GETTER 25LT</v>
          </cell>
          <cell r="C6484" t="str">
            <v>P9</v>
          </cell>
          <cell r="D6484">
            <v>42300</v>
          </cell>
        </row>
        <row r="6485">
          <cell r="A6485">
            <v>663314</v>
          </cell>
          <cell r="B6485" t="str">
            <v>LAB CPW D/E REFL FR      375ML</v>
          </cell>
          <cell r="C6485" t="str">
            <v>PC</v>
          </cell>
          <cell r="D6485">
            <v>9207</v>
          </cell>
        </row>
        <row r="6486">
          <cell r="A6486">
            <v>663315</v>
          </cell>
          <cell r="B6486" t="str">
            <v>LABEL CPW FOTTLE FR      500ML</v>
          </cell>
          <cell r="C6486" t="str">
            <v>P9</v>
          </cell>
          <cell r="D6486">
            <v>0</v>
          </cell>
        </row>
        <row r="6487">
          <cell r="A6487">
            <v>663316</v>
          </cell>
          <cell r="B6487" t="str">
            <v>LABEL CPW FOTTLE FR      750ML</v>
          </cell>
          <cell r="C6487" t="str">
            <v>P9</v>
          </cell>
          <cell r="D6487">
            <v>0</v>
          </cell>
        </row>
        <row r="6488">
          <cell r="A6488">
            <v>663317</v>
          </cell>
          <cell r="B6488" t="str">
            <v>LABEL SHOUT/CPW FR TRG NZ375mL</v>
          </cell>
          <cell r="C6488" t="str">
            <v>P9</v>
          </cell>
          <cell r="D6488">
            <v>0</v>
          </cell>
        </row>
        <row r="6489">
          <cell r="A6489">
            <v>663318</v>
          </cell>
          <cell r="B6489" t="str">
            <v>LABEL SHOUT/CPW FR FTL NZ500mL</v>
          </cell>
          <cell r="C6489" t="str">
            <v>P9</v>
          </cell>
          <cell r="D6489">
            <v>0</v>
          </cell>
        </row>
        <row r="6490">
          <cell r="A6490">
            <v>663319</v>
          </cell>
          <cell r="B6490" t="str">
            <v>LABEL RAID 45 NIGHT</v>
          </cell>
          <cell r="C6490" t="str">
            <v>PC</v>
          </cell>
          <cell r="D6490">
            <v>9207</v>
          </cell>
        </row>
        <row r="6491">
          <cell r="A6491">
            <v>663320</v>
          </cell>
          <cell r="B6491" t="str">
            <v>LABEL T/DUCK ACT 500 mL NZ BCK</v>
          </cell>
          <cell r="C6491" t="str">
            <v>P9</v>
          </cell>
          <cell r="D6491">
            <v>9207</v>
          </cell>
        </row>
        <row r="6492">
          <cell r="A6492">
            <v>663321</v>
          </cell>
          <cell r="B6492" t="str">
            <v>LABEL T/DUCK ACT 500 mL NZ FR</v>
          </cell>
          <cell r="C6492" t="str">
            <v>P9</v>
          </cell>
          <cell r="D6492">
            <v>9207</v>
          </cell>
        </row>
        <row r="6493">
          <cell r="A6493">
            <v>663322</v>
          </cell>
          <cell r="B6493" t="str">
            <v>LABEL T/DUCK FRESH FOTTLE  FR</v>
          </cell>
          <cell r="C6493" t="str">
            <v>P9</v>
          </cell>
          <cell r="D6493">
            <v>9207</v>
          </cell>
        </row>
        <row r="6494">
          <cell r="A6494">
            <v>663323</v>
          </cell>
          <cell r="B6494" t="str">
            <v>LABEL T/DUCK FRESH FOTTLE  BK</v>
          </cell>
          <cell r="C6494" t="str">
            <v>P9</v>
          </cell>
          <cell r="D6494">
            <v>9207</v>
          </cell>
        </row>
        <row r="6495">
          <cell r="A6495">
            <v>663324</v>
          </cell>
          <cell r="B6495" t="str">
            <v>LABEL T/DUCK POT/P FOTTLE  FR</v>
          </cell>
          <cell r="C6495" t="str">
            <v>P9</v>
          </cell>
          <cell r="D6495">
            <v>9207</v>
          </cell>
        </row>
        <row r="6496">
          <cell r="A6496">
            <v>663325</v>
          </cell>
          <cell r="B6496" t="str">
            <v>LABEL T/DUCK POT/P FOTTLE  BK</v>
          </cell>
          <cell r="C6496" t="str">
            <v>P9</v>
          </cell>
          <cell r="D6496">
            <v>9207</v>
          </cell>
        </row>
        <row r="6497">
          <cell r="A6497">
            <v>663326</v>
          </cell>
          <cell r="B6497" t="str">
            <v>LABEL SHOUT/CPW BK TRG NZ375mL</v>
          </cell>
          <cell r="C6497" t="str">
            <v>P9</v>
          </cell>
          <cell r="D6497">
            <v>0</v>
          </cell>
        </row>
        <row r="6498">
          <cell r="A6498">
            <v>663327</v>
          </cell>
          <cell r="B6498" t="str">
            <v>LABEL SHOUT/CPW BK FTL NZ500mL</v>
          </cell>
          <cell r="C6498" t="str">
            <v>P9</v>
          </cell>
          <cell r="D6498">
            <v>0</v>
          </cell>
        </row>
        <row r="6499">
          <cell r="A6499">
            <v>663328</v>
          </cell>
          <cell r="B6499" t="str">
            <v>LABEL SHOUT/CPW BK FTL NZ750mL</v>
          </cell>
          <cell r="C6499" t="str">
            <v>P9</v>
          </cell>
          <cell r="D6499">
            <v>9207</v>
          </cell>
        </row>
        <row r="6500">
          <cell r="A6500">
            <v>663329</v>
          </cell>
          <cell r="B6500" t="str">
            <v>LAB BKTR T/S CPW L/E ENZ 375ML</v>
          </cell>
          <cell r="C6500" t="str">
            <v>P9</v>
          </cell>
          <cell r="D6500">
            <v>0</v>
          </cell>
        </row>
        <row r="6501">
          <cell r="A6501">
            <v>663330</v>
          </cell>
          <cell r="B6501" t="str">
            <v>LAB BKRE T/S CPW L/E ENZ 375ML</v>
          </cell>
          <cell r="C6501" t="str">
            <v>P9</v>
          </cell>
          <cell r="D6501">
            <v>0</v>
          </cell>
        </row>
        <row r="6502">
          <cell r="A6502">
            <v>663331</v>
          </cell>
          <cell r="B6502" t="str">
            <v>LABEL BK FOTTLE T/S CPW  500mL</v>
          </cell>
          <cell r="C6502" t="str">
            <v>P9</v>
          </cell>
          <cell r="D6502">
            <v>0</v>
          </cell>
        </row>
        <row r="6503">
          <cell r="A6503">
            <v>663332</v>
          </cell>
          <cell r="B6503" t="str">
            <v>LABEL BK FOTTLE T/S CPW  750ML</v>
          </cell>
          <cell r="C6503" t="str">
            <v>P9</v>
          </cell>
          <cell r="D6503">
            <v>0</v>
          </cell>
        </row>
        <row r="6504">
          <cell r="A6504">
            <v>663333</v>
          </cell>
          <cell r="B6504" t="str">
            <v>LABEL SHOUT/CPW FR FTL NZ750mL</v>
          </cell>
          <cell r="C6504" t="str">
            <v>P9</v>
          </cell>
          <cell r="D6504">
            <v>9207</v>
          </cell>
        </row>
        <row r="6505">
          <cell r="A6505">
            <v>663334</v>
          </cell>
          <cell r="B6505" t="str">
            <v>LABEL SHOUT/CPW BK FTL NZ750mL</v>
          </cell>
          <cell r="C6505" t="str">
            <v>P9</v>
          </cell>
          <cell r="D6505">
            <v>9207</v>
          </cell>
        </row>
        <row r="6506">
          <cell r="A6506">
            <v>663335</v>
          </cell>
          <cell r="B6506" t="str">
            <v>LABEL CHARGE I/A FRONT  750 mL</v>
          </cell>
          <cell r="C6506" t="str">
            <v>PC</v>
          </cell>
          <cell r="D6506">
            <v>9207</v>
          </cell>
        </row>
        <row r="6507">
          <cell r="A6507">
            <v>663336</v>
          </cell>
          <cell r="B6507" t="str">
            <v>LABEL CHARGE I/A REFILL Bk 750</v>
          </cell>
          <cell r="C6507" t="str">
            <v>P9</v>
          </cell>
          <cell r="D6507">
            <v>9207</v>
          </cell>
        </row>
        <row r="6508">
          <cell r="A6508">
            <v>663337</v>
          </cell>
          <cell r="B6508" t="str">
            <v>LABEL CHARGE I/A TRIG 750mL BK</v>
          </cell>
          <cell r="C6508" t="str">
            <v>PC</v>
          </cell>
          <cell r="D6508">
            <v>9207</v>
          </cell>
        </row>
        <row r="6509">
          <cell r="A6509">
            <v>663338</v>
          </cell>
          <cell r="B6509" t="str">
            <v>LABEL KLEAR              500mL</v>
          </cell>
          <cell r="C6509" t="str">
            <v>PC</v>
          </cell>
          <cell r="D6509">
            <v>9207</v>
          </cell>
        </row>
        <row r="6510">
          <cell r="A6510">
            <v>663339</v>
          </cell>
          <cell r="B6510" t="str">
            <v>LABEL KLEEN              500mL</v>
          </cell>
          <cell r="C6510" t="str">
            <v>PC</v>
          </cell>
          <cell r="D6510">
            <v>9207</v>
          </cell>
        </row>
        <row r="6511">
          <cell r="A6511">
            <v>663340</v>
          </cell>
          <cell r="B6511" t="str">
            <v>LAB FR PLEDGE P/PORI TRIG375ML</v>
          </cell>
          <cell r="C6511" t="str">
            <v>P9</v>
          </cell>
          <cell r="D6511">
            <v>0</v>
          </cell>
        </row>
        <row r="6512">
          <cell r="A6512">
            <v>663341</v>
          </cell>
          <cell r="B6512" t="str">
            <v>LAB FR FREEDOM CARP SC TR375ML</v>
          </cell>
          <cell r="C6512" t="str">
            <v>PC</v>
          </cell>
          <cell r="D6512">
            <v>9207</v>
          </cell>
        </row>
        <row r="6513">
          <cell r="A6513">
            <v>663342</v>
          </cell>
          <cell r="B6513" t="str">
            <v>LAB BK PLEDGE P/PORI TRIG375ML</v>
          </cell>
          <cell r="C6513" t="str">
            <v>PC</v>
          </cell>
          <cell r="D6513">
            <v>0</v>
          </cell>
        </row>
        <row r="6514">
          <cell r="A6514">
            <v>663343</v>
          </cell>
          <cell r="B6514" t="str">
            <v>LAB BK FREEDOM CARP SC TR375ML</v>
          </cell>
          <cell r="C6514" t="str">
            <v>PC</v>
          </cell>
          <cell r="D6514">
            <v>9207</v>
          </cell>
        </row>
        <row r="6515">
          <cell r="A6515">
            <v>663344</v>
          </cell>
          <cell r="B6515" t="str">
            <v>LABEL RAID 45 NIGHT ANZ</v>
          </cell>
          <cell r="C6515" t="str">
            <v>P9</v>
          </cell>
          <cell r="D6515">
            <v>9207</v>
          </cell>
        </row>
        <row r="6516">
          <cell r="A6516">
            <v>663345</v>
          </cell>
          <cell r="B6516" t="str">
            <v>LABEL SUPER STRIDE BACK</v>
          </cell>
          <cell r="C6516" t="str">
            <v>P9</v>
          </cell>
          <cell r="D6516">
            <v>9207</v>
          </cell>
        </row>
        <row r="6517">
          <cell r="A6517">
            <v>663346</v>
          </cell>
          <cell r="B6517" t="str">
            <v>LABEL VINYL MAGIC FRONT</v>
          </cell>
          <cell r="C6517" t="str">
            <v>P9</v>
          </cell>
          <cell r="D6517">
            <v>9207</v>
          </cell>
        </row>
        <row r="6518">
          <cell r="A6518">
            <v>663347</v>
          </cell>
          <cell r="B6518" t="str">
            <v>LABEL VINYL MAGIC BACK</v>
          </cell>
          <cell r="C6518" t="str">
            <v>P9</v>
          </cell>
          <cell r="D6518">
            <v>9207</v>
          </cell>
        </row>
        <row r="6519">
          <cell r="A6519">
            <v>663348</v>
          </cell>
          <cell r="B6519" t="str">
            <v>LABEL CHARGE FOTTLE BK</v>
          </cell>
          <cell r="C6519" t="str">
            <v>P9</v>
          </cell>
          <cell r="D6519">
            <v>31330</v>
          </cell>
        </row>
        <row r="6520">
          <cell r="A6520">
            <v>663349</v>
          </cell>
          <cell r="B6520" t="str">
            <v>LABEL TILE &amp; GROUT CLEANER FR</v>
          </cell>
          <cell r="C6520" t="str">
            <v>P9</v>
          </cell>
          <cell r="D6520">
            <v>9207</v>
          </cell>
        </row>
        <row r="6521">
          <cell r="A6521">
            <v>663350</v>
          </cell>
          <cell r="B6521" t="str">
            <v>LABEL DUCK DIS(BTRX)PINE 500mL</v>
          </cell>
          <cell r="C6521" t="str">
            <v>P9</v>
          </cell>
          <cell r="D6521">
            <v>9207</v>
          </cell>
        </row>
        <row r="6522">
          <cell r="A6522">
            <v>663351</v>
          </cell>
          <cell r="B6522" t="str">
            <v>LABEL DUCK DIS(B)O/BREZE 500mL</v>
          </cell>
          <cell r="C6522" t="str">
            <v>P9</v>
          </cell>
          <cell r="D6522">
            <v>9207</v>
          </cell>
        </row>
        <row r="6523">
          <cell r="A6523">
            <v>663352</v>
          </cell>
          <cell r="B6523" t="str">
            <v>LABEL DUCK DIS(B)P/POURRI500mL</v>
          </cell>
          <cell r="C6523" t="str">
            <v>P9</v>
          </cell>
          <cell r="D6523">
            <v>9207</v>
          </cell>
        </row>
        <row r="6524">
          <cell r="A6524">
            <v>663353</v>
          </cell>
          <cell r="B6524" t="str">
            <v>LABEL DUCK DIS(B)P/BLOSOM500mL</v>
          </cell>
          <cell r="C6524" t="str">
            <v>P9</v>
          </cell>
          <cell r="D6524">
            <v>9207</v>
          </cell>
        </row>
        <row r="6525">
          <cell r="A6525">
            <v>663354</v>
          </cell>
          <cell r="B6525" t="str">
            <v>LABEL FT JPN T/DUCK</v>
          </cell>
          <cell r="C6525" t="str">
            <v>PC</v>
          </cell>
          <cell r="D6525">
            <v>1965</v>
          </cell>
        </row>
        <row r="6526">
          <cell r="A6526">
            <v>663355</v>
          </cell>
          <cell r="B6526" t="str">
            <v>LABEL BK JPN T/DUCK</v>
          </cell>
          <cell r="C6526" t="str">
            <v>PC</v>
          </cell>
          <cell r="D6526">
            <v>9207</v>
          </cell>
        </row>
        <row r="6527">
          <cell r="A6527">
            <v>663356</v>
          </cell>
          <cell r="B6527" t="str">
            <v>LABEL FR MR MUSCLE FL CLR</v>
          </cell>
          <cell r="C6527" t="str">
            <v>PC</v>
          </cell>
          <cell r="D6527">
            <v>9207</v>
          </cell>
        </row>
        <row r="6528">
          <cell r="A6528">
            <v>663357</v>
          </cell>
          <cell r="B6528" t="str">
            <v>LABEL BK MR MUSCLE FL CLR</v>
          </cell>
          <cell r="C6528" t="str">
            <v>PC</v>
          </cell>
          <cell r="D6528">
            <v>9207</v>
          </cell>
        </row>
        <row r="6529">
          <cell r="A6529">
            <v>663358</v>
          </cell>
          <cell r="B6529" t="str">
            <v>LABEL TILE &amp; GROUT CLEANER BK</v>
          </cell>
          <cell r="C6529" t="str">
            <v>P9</v>
          </cell>
          <cell r="D6529">
            <v>9207</v>
          </cell>
        </row>
        <row r="6530">
          <cell r="A6530">
            <v>663359</v>
          </cell>
          <cell r="B6530" t="str">
            <v>LABEL JEYES DIS P/P BACK 1 LTR</v>
          </cell>
          <cell r="C6530" t="str">
            <v>PC</v>
          </cell>
          <cell r="D6530">
            <v>9207</v>
          </cell>
        </row>
        <row r="6531">
          <cell r="A6531">
            <v>663360</v>
          </cell>
          <cell r="B6531" t="str">
            <v>LAB TRBK T/S CPW L/E ENZ 375ML</v>
          </cell>
          <cell r="C6531" t="str">
            <v>P9</v>
          </cell>
          <cell r="D6531">
            <v>0</v>
          </cell>
        </row>
        <row r="6532">
          <cell r="A6532">
            <v>663361</v>
          </cell>
          <cell r="B6532" t="str">
            <v>LAB FR SHOUT REFILL      375ML</v>
          </cell>
          <cell r="C6532" t="str">
            <v>P9</v>
          </cell>
          <cell r="D6532">
            <v>9207</v>
          </cell>
        </row>
        <row r="6533">
          <cell r="A6533">
            <v>663362</v>
          </cell>
          <cell r="B6533" t="str">
            <v>LAB BK SHOUT REFILL      375ML</v>
          </cell>
          <cell r="C6533" t="str">
            <v>P9</v>
          </cell>
          <cell r="D6533">
            <v>0</v>
          </cell>
        </row>
        <row r="6534">
          <cell r="A6534">
            <v>663363</v>
          </cell>
          <cell r="B6534" t="str">
            <v>LABEL DUCK DIS P/POURRI  500mL</v>
          </cell>
          <cell r="C6534" t="str">
            <v>P9</v>
          </cell>
          <cell r="D6534">
            <v>9207</v>
          </cell>
        </row>
        <row r="6535">
          <cell r="A6535">
            <v>663364</v>
          </cell>
          <cell r="B6535" t="str">
            <v>LABEL DUCK DIS  PINE 500mL</v>
          </cell>
          <cell r="C6535" t="str">
            <v>P9</v>
          </cell>
          <cell r="D6535">
            <v>9207</v>
          </cell>
        </row>
        <row r="6536">
          <cell r="A6536">
            <v>663365</v>
          </cell>
          <cell r="B6536" t="str">
            <v>LABEL DUCK DIS P/BLOSOM  500mL</v>
          </cell>
          <cell r="C6536" t="str">
            <v>P9</v>
          </cell>
          <cell r="D6536">
            <v>9207</v>
          </cell>
        </row>
        <row r="6537">
          <cell r="A6537">
            <v>663366</v>
          </cell>
          <cell r="B6537" t="str">
            <v>LABEL DUCK DIS   O/BREZE 500mL</v>
          </cell>
          <cell r="C6537" t="str">
            <v>P9</v>
          </cell>
          <cell r="D6537">
            <v>9207</v>
          </cell>
        </row>
        <row r="6538">
          <cell r="A6538">
            <v>663367</v>
          </cell>
          <cell r="B6538" t="str">
            <v>LABEL DUCK DIS  PINE 1 LTR  FR</v>
          </cell>
          <cell r="C6538" t="str">
            <v>P9</v>
          </cell>
          <cell r="D6538">
            <v>9207</v>
          </cell>
        </row>
        <row r="6539">
          <cell r="A6539">
            <v>663368</v>
          </cell>
          <cell r="B6539" t="str">
            <v>LABEL DUCK DIS  PINE 1 LTR  BK</v>
          </cell>
          <cell r="C6539" t="str">
            <v>P9</v>
          </cell>
          <cell r="D6539">
            <v>9207</v>
          </cell>
        </row>
        <row r="6540">
          <cell r="A6540">
            <v>663369</v>
          </cell>
          <cell r="B6540" t="str">
            <v>LABEL DUCK DIS P/POURRI1LTR FR</v>
          </cell>
          <cell r="C6540" t="str">
            <v>P9</v>
          </cell>
          <cell r="D6540">
            <v>9207</v>
          </cell>
        </row>
        <row r="6541">
          <cell r="A6541">
            <v>663370</v>
          </cell>
          <cell r="B6541" t="str">
            <v>LABEL DUCK DIS P/POURRI1LTR BK</v>
          </cell>
          <cell r="C6541" t="str">
            <v>P9</v>
          </cell>
          <cell r="D6541">
            <v>9207</v>
          </cell>
        </row>
        <row r="6542">
          <cell r="A6542">
            <v>663371</v>
          </cell>
          <cell r="B6542" t="str">
            <v>LABEL SHOUT/CPW BK TRG NZ375mL</v>
          </cell>
          <cell r="C6542" t="str">
            <v>P9</v>
          </cell>
          <cell r="D6542">
            <v>0</v>
          </cell>
        </row>
        <row r="6543">
          <cell r="A6543">
            <v>663372</v>
          </cell>
          <cell r="B6543" t="str">
            <v>LABEL SHOUT/CPW BK FTL NZ500mL</v>
          </cell>
          <cell r="C6543" t="str">
            <v>P9</v>
          </cell>
          <cell r="D6543">
            <v>0</v>
          </cell>
        </row>
        <row r="6544">
          <cell r="A6544">
            <v>663373</v>
          </cell>
          <cell r="B6544" t="str">
            <v>LAB FR CPW COLD H2O REFL 375ML</v>
          </cell>
          <cell r="C6544" t="str">
            <v>PC</v>
          </cell>
          <cell r="D6544">
            <v>9207</v>
          </cell>
        </row>
        <row r="6545">
          <cell r="A6545">
            <v>663374</v>
          </cell>
          <cell r="B6545" t="str">
            <v>LAB BK CPW COLD H2O REFL 375ML</v>
          </cell>
          <cell r="C6545" t="str">
            <v>PC</v>
          </cell>
          <cell r="D6545">
            <v>9207</v>
          </cell>
        </row>
        <row r="6546">
          <cell r="A6546">
            <v>663375</v>
          </cell>
          <cell r="B6546" t="str">
            <v>LAB FR SHUT KINMOKUSEI   350GM</v>
          </cell>
          <cell r="C6546" t="str">
            <v>P9</v>
          </cell>
          <cell r="D6546">
            <v>9207</v>
          </cell>
        </row>
        <row r="6547">
          <cell r="A6547">
            <v>663376</v>
          </cell>
          <cell r="B6547" t="str">
            <v>LAB BK SHUT KINMOKUSEI   350GM</v>
          </cell>
          <cell r="C6547" t="str">
            <v>P9</v>
          </cell>
          <cell r="D6547">
            <v>9207</v>
          </cell>
        </row>
        <row r="6548">
          <cell r="A6548">
            <v>663377</v>
          </cell>
          <cell r="B6548" t="str">
            <v>LAB FR SHUT LEMON        350GM</v>
          </cell>
          <cell r="C6548" t="str">
            <v>P9</v>
          </cell>
          <cell r="D6548">
            <v>9207</v>
          </cell>
        </row>
        <row r="6549">
          <cell r="A6549">
            <v>663378</v>
          </cell>
          <cell r="B6549" t="str">
            <v>LAB BK SHUT LEMON        350GM</v>
          </cell>
          <cell r="C6549" t="str">
            <v>P9</v>
          </cell>
          <cell r="D6549">
            <v>9207</v>
          </cell>
        </row>
        <row r="6550">
          <cell r="A6550">
            <v>663379</v>
          </cell>
          <cell r="B6550" t="str">
            <v>LAB FR SHUT JASMINE      350GM</v>
          </cell>
          <cell r="C6550" t="str">
            <v>P9</v>
          </cell>
          <cell r="D6550">
            <v>9207</v>
          </cell>
        </row>
        <row r="6551">
          <cell r="A6551">
            <v>663380</v>
          </cell>
          <cell r="B6551" t="str">
            <v>LAB BK SHUT JASMINE      350GM</v>
          </cell>
          <cell r="C6551" t="str">
            <v>P9</v>
          </cell>
          <cell r="D6551">
            <v>9207</v>
          </cell>
        </row>
        <row r="6552">
          <cell r="A6552">
            <v>663381</v>
          </cell>
          <cell r="B6552" t="str">
            <v>LAB FR SHUT KINMOKUSEI   660GM</v>
          </cell>
          <cell r="C6552" t="str">
            <v>P9</v>
          </cell>
          <cell r="D6552">
            <v>9207</v>
          </cell>
        </row>
        <row r="6553">
          <cell r="A6553">
            <v>663382</v>
          </cell>
          <cell r="B6553" t="str">
            <v>LAB BK SHUT KINMOKUSEI   660GM</v>
          </cell>
          <cell r="C6553" t="str">
            <v>P9</v>
          </cell>
          <cell r="D6553">
            <v>9207</v>
          </cell>
        </row>
        <row r="6554">
          <cell r="A6554">
            <v>663383</v>
          </cell>
          <cell r="B6554" t="str">
            <v>LAB FR SHUT JASMINE      660GM</v>
          </cell>
          <cell r="C6554" t="str">
            <v>P9</v>
          </cell>
          <cell r="D6554">
            <v>9207</v>
          </cell>
        </row>
        <row r="6555">
          <cell r="A6555">
            <v>663384</v>
          </cell>
          <cell r="B6555" t="str">
            <v>LAB BK SHUT JASMINE      660GM</v>
          </cell>
          <cell r="C6555" t="str">
            <v>P9</v>
          </cell>
          <cell r="D6555">
            <v>9207</v>
          </cell>
        </row>
        <row r="6556">
          <cell r="A6556">
            <v>663385</v>
          </cell>
          <cell r="B6556" t="str">
            <v>LAB FR SHUT LEMON        660GM</v>
          </cell>
          <cell r="C6556" t="str">
            <v>P9</v>
          </cell>
          <cell r="D6556">
            <v>9207</v>
          </cell>
        </row>
        <row r="6557">
          <cell r="A6557">
            <v>663386</v>
          </cell>
          <cell r="B6557" t="str">
            <v>LAB BK SHUT LEMON        660GM</v>
          </cell>
          <cell r="C6557" t="str">
            <v>P9</v>
          </cell>
          <cell r="D6557">
            <v>9207</v>
          </cell>
        </row>
        <row r="6558">
          <cell r="A6558">
            <v>663387</v>
          </cell>
          <cell r="B6558" t="str">
            <v>LAB FR ZUKKURIN          350GM</v>
          </cell>
          <cell r="C6558" t="str">
            <v>PC</v>
          </cell>
          <cell r="D6558">
            <v>9207</v>
          </cell>
        </row>
        <row r="6559">
          <cell r="A6559">
            <v>663388</v>
          </cell>
          <cell r="B6559" t="str">
            <v>LAB BK ZUKKURIN          350GM</v>
          </cell>
          <cell r="C6559" t="str">
            <v>PC</v>
          </cell>
          <cell r="D6559">
            <v>9207</v>
          </cell>
        </row>
        <row r="6560">
          <cell r="A6560">
            <v>663388</v>
          </cell>
          <cell r="B6560" t="str">
            <v>LAB BK ZUKKURIN          350GM</v>
          </cell>
          <cell r="C6560" t="str">
            <v>PC</v>
          </cell>
        </row>
        <row r="6561">
          <cell r="A6561">
            <v>663389</v>
          </cell>
          <cell r="B6561" t="str">
            <v>LAB FT XTRA HOLD SPR GEL 200mL</v>
          </cell>
          <cell r="C6561" t="str">
            <v>PC</v>
          </cell>
          <cell r="D6561">
            <v>0</v>
          </cell>
        </row>
        <row r="6562">
          <cell r="A6562">
            <v>663390</v>
          </cell>
          <cell r="B6562" t="str">
            <v>LABEL END BAC 25LT</v>
          </cell>
          <cell r="C6562" t="str">
            <v>P9</v>
          </cell>
          <cell r="D6562">
            <v>42300</v>
          </cell>
        </row>
        <row r="6563">
          <cell r="A6563">
            <v>663391</v>
          </cell>
          <cell r="B6563" t="str">
            <v>LAB BK XTRA HOLD SPR GEL 200mL</v>
          </cell>
          <cell r="C6563" t="str">
            <v>PC</v>
          </cell>
          <cell r="D6563">
            <v>0</v>
          </cell>
        </row>
        <row r="6564">
          <cell r="A6564">
            <v>663392</v>
          </cell>
          <cell r="B6564" t="str">
            <v>LAB FT FRIZ CONT SPR GEL 200mL</v>
          </cell>
          <cell r="C6564" t="str">
            <v>PC</v>
          </cell>
          <cell r="D6564">
            <v>0</v>
          </cell>
        </row>
        <row r="6565">
          <cell r="A6565">
            <v>663393</v>
          </cell>
          <cell r="B6565" t="str">
            <v>LAB BK FRIZ CONT SPR GEL 200mL</v>
          </cell>
          <cell r="C6565" t="str">
            <v>PC</v>
          </cell>
          <cell r="D6565">
            <v>0</v>
          </cell>
        </row>
        <row r="6566">
          <cell r="A6566">
            <v>663394</v>
          </cell>
          <cell r="B6566" t="str">
            <v>LAB FR CPW L/E REFL      375ML</v>
          </cell>
          <cell r="C6566" t="str">
            <v>PC</v>
          </cell>
          <cell r="D6566">
            <v>9207</v>
          </cell>
        </row>
        <row r="6567">
          <cell r="A6567">
            <v>663395</v>
          </cell>
          <cell r="B6567" t="str">
            <v>LAB TRBK T/S CPW L/E ENZ 375ML</v>
          </cell>
          <cell r="C6567" t="str">
            <v>PC</v>
          </cell>
          <cell r="D6567">
            <v>9207</v>
          </cell>
        </row>
        <row r="6568">
          <cell r="A6568">
            <v>663396</v>
          </cell>
          <cell r="B6568" t="str">
            <v>LAB BKRE T/S CPW L/E ENZ 375ML</v>
          </cell>
          <cell r="C6568" t="str">
            <v>PC</v>
          </cell>
          <cell r="D6568">
            <v>9207</v>
          </cell>
        </row>
        <row r="6569">
          <cell r="A6569">
            <v>663397</v>
          </cell>
          <cell r="B6569" t="str">
            <v>LABEL CPW FOTTLE FR      500ML</v>
          </cell>
          <cell r="C6569" t="str">
            <v>PC</v>
          </cell>
          <cell r="D6569">
            <v>9207</v>
          </cell>
        </row>
        <row r="6570">
          <cell r="A6570">
            <v>663398</v>
          </cell>
          <cell r="B6570" t="str">
            <v>LABEL BK FOTTLE T/S CPW  500mL</v>
          </cell>
          <cell r="C6570" t="str">
            <v>PC</v>
          </cell>
          <cell r="D6570">
            <v>9207</v>
          </cell>
        </row>
        <row r="6571">
          <cell r="A6571">
            <v>663399</v>
          </cell>
          <cell r="B6571" t="str">
            <v>LABEL FRONT SHOUT/CHARGE 375mL</v>
          </cell>
          <cell r="C6571" t="str">
            <v>P9</v>
          </cell>
          <cell r="D6571">
            <v>9207</v>
          </cell>
        </row>
        <row r="6572">
          <cell r="A6572">
            <v>663400</v>
          </cell>
          <cell r="B6572" t="str">
            <v>LABEL BK TR SHOUT/CHARGE 375mL</v>
          </cell>
          <cell r="C6572" t="str">
            <v>P9</v>
          </cell>
          <cell r="D6572">
            <v>9207</v>
          </cell>
        </row>
        <row r="6573">
          <cell r="A6573">
            <v>663401</v>
          </cell>
          <cell r="B6573" t="str">
            <v>LABEL FR RF SHOUT/CHARGE 375mL</v>
          </cell>
          <cell r="C6573" t="str">
            <v>PC</v>
          </cell>
          <cell r="D6573">
            <v>9207</v>
          </cell>
        </row>
        <row r="6574">
          <cell r="A6574">
            <v>663402</v>
          </cell>
          <cell r="B6574" t="str">
            <v>LABEL BK RF SHOUT/CHARGE 375mL</v>
          </cell>
          <cell r="C6574" t="str">
            <v>P9</v>
          </cell>
          <cell r="D6574">
            <v>9207</v>
          </cell>
        </row>
        <row r="6575">
          <cell r="A6575">
            <v>663403</v>
          </cell>
          <cell r="B6575" t="str">
            <v>LABEL FR FTL SHOUT/CHARG 500mL</v>
          </cell>
          <cell r="C6575" t="str">
            <v>P9</v>
          </cell>
          <cell r="D6575">
            <v>9207</v>
          </cell>
        </row>
        <row r="6576">
          <cell r="A6576">
            <v>663404</v>
          </cell>
          <cell r="B6576" t="str">
            <v>LABEL BK FTL SHOUT/CHARG 500mL</v>
          </cell>
          <cell r="C6576" t="str">
            <v>P9</v>
          </cell>
          <cell r="D6576">
            <v>9207</v>
          </cell>
        </row>
        <row r="6577">
          <cell r="A6577">
            <v>663405</v>
          </cell>
          <cell r="B6577" t="str">
            <v>LAB FR SHOUT GEL COLD H2O 250g</v>
          </cell>
          <cell r="C6577" t="str">
            <v>PC</v>
          </cell>
          <cell r="D6577">
            <v>0</v>
          </cell>
        </row>
        <row r="6578">
          <cell r="A6578">
            <v>663406</v>
          </cell>
          <cell r="B6578" t="str">
            <v>LAB FR SHOUT GEL H/D PROMO120g</v>
          </cell>
          <cell r="C6578" t="str">
            <v>PC</v>
          </cell>
          <cell r="D6578">
            <v>0</v>
          </cell>
        </row>
        <row r="6579">
          <cell r="A6579">
            <v>663407</v>
          </cell>
          <cell r="B6579" t="str">
            <v>LAB FR SHOUT GEL H/DUTY   250g</v>
          </cell>
          <cell r="C6579" t="str">
            <v>PC</v>
          </cell>
          <cell r="D6579">
            <v>0</v>
          </cell>
        </row>
        <row r="6580">
          <cell r="A6580">
            <v>663408</v>
          </cell>
          <cell r="B6580" t="str">
            <v>LAB BK SHOUT GEL COLD H2O 250g</v>
          </cell>
          <cell r="C6580" t="str">
            <v>PC</v>
          </cell>
          <cell r="D6580">
            <v>0</v>
          </cell>
        </row>
        <row r="6581">
          <cell r="A6581">
            <v>663409</v>
          </cell>
          <cell r="B6581" t="str">
            <v>LAB BK SHOUT GEL H/D PROMO120g</v>
          </cell>
          <cell r="C6581" t="str">
            <v>PC</v>
          </cell>
          <cell r="D6581">
            <v>0</v>
          </cell>
        </row>
        <row r="6582">
          <cell r="A6582">
            <v>663410</v>
          </cell>
          <cell r="B6582" t="str">
            <v>LAB BK SHOUT GEL H/DUTY   250g</v>
          </cell>
          <cell r="C6582" t="str">
            <v>PC</v>
          </cell>
          <cell r="D6582">
            <v>0</v>
          </cell>
        </row>
        <row r="6583">
          <cell r="A6583">
            <v>663411</v>
          </cell>
          <cell r="B6583" t="str">
            <v>LAB FR SHOUT GEL H/DUTY   200g</v>
          </cell>
          <cell r="C6583" t="str">
            <v>PC</v>
          </cell>
          <cell r="D6583">
            <v>0</v>
          </cell>
        </row>
        <row r="6584">
          <cell r="A6584">
            <v>663412</v>
          </cell>
          <cell r="B6584" t="str">
            <v>LAB FR SHOUT GEL COLD H2O 200g</v>
          </cell>
          <cell r="C6584" t="str">
            <v>PC</v>
          </cell>
          <cell r="D6584">
            <v>0</v>
          </cell>
        </row>
        <row r="6585">
          <cell r="A6585">
            <v>663413</v>
          </cell>
          <cell r="B6585" t="str">
            <v>LAB BK SHOUT GEL H/DUTY   200g</v>
          </cell>
          <cell r="C6585" t="str">
            <v>PC</v>
          </cell>
          <cell r="D6585">
            <v>0</v>
          </cell>
        </row>
        <row r="6586">
          <cell r="A6586">
            <v>663414</v>
          </cell>
          <cell r="B6586" t="str">
            <v>LAB BK SHOUT GEL COLD H2O 200g</v>
          </cell>
          <cell r="C6586" t="str">
            <v>PC</v>
          </cell>
          <cell r="D6586">
            <v>0</v>
          </cell>
        </row>
        <row r="6587">
          <cell r="A6587">
            <v>663415</v>
          </cell>
          <cell r="B6587" t="str">
            <v>LAB FR Off Skintastic Kids 125</v>
          </cell>
          <cell r="C6587" t="str">
            <v>PC</v>
          </cell>
          <cell r="D6587">
            <v>0</v>
          </cell>
        </row>
        <row r="6588">
          <cell r="A6588">
            <v>663416</v>
          </cell>
          <cell r="B6588" t="str">
            <v>LAB BK Off Skintastic Kids 125</v>
          </cell>
          <cell r="C6588" t="str">
            <v>PC</v>
          </cell>
          <cell r="D6588">
            <v>0</v>
          </cell>
        </row>
        <row r="6589">
          <cell r="A6589">
            <v>663417</v>
          </cell>
          <cell r="B6589" t="str">
            <v>LAB FR Raid Liquid Ant   125mL</v>
          </cell>
          <cell r="C6589" t="str">
            <v>PC</v>
          </cell>
          <cell r="D6589">
            <v>0</v>
          </cell>
        </row>
        <row r="6590">
          <cell r="A6590">
            <v>663418</v>
          </cell>
          <cell r="B6590" t="str">
            <v>LAB BK Raid Liquid Ant   125mL</v>
          </cell>
          <cell r="C6590" t="str">
            <v>PC</v>
          </cell>
          <cell r="D6590">
            <v>0</v>
          </cell>
        </row>
        <row r="6591">
          <cell r="A6591">
            <v>663419</v>
          </cell>
          <cell r="B6591" t="str">
            <v>LAB FR SHOUT GEL COLD H2O 250g</v>
          </cell>
          <cell r="C6591" t="str">
            <v>PC</v>
          </cell>
          <cell r="D6591">
            <v>0</v>
          </cell>
        </row>
        <row r="6592">
          <cell r="A6592">
            <v>663420</v>
          </cell>
          <cell r="B6592" t="str">
            <v>LAB FR SHOUT I/AID       750ML</v>
          </cell>
          <cell r="C6592" t="str">
            <v>PC</v>
          </cell>
          <cell r="D6592">
            <v>9207</v>
          </cell>
        </row>
        <row r="6593">
          <cell r="A6593">
            <v>663421</v>
          </cell>
          <cell r="B6593" t="str">
            <v>LAB BK RF SHOUT I/AID    750ML</v>
          </cell>
          <cell r="C6593" t="str">
            <v>PC</v>
          </cell>
          <cell r="D6593">
            <v>9207</v>
          </cell>
        </row>
        <row r="6594">
          <cell r="A6594">
            <v>663422</v>
          </cell>
          <cell r="B6594" t="str">
            <v>LAB BK TR SHOUT I/AID    750mL</v>
          </cell>
          <cell r="C6594" t="str">
            <v>PC</v>
          </cell>
          <cell r="D6594">
            <v>9207</v>
          </cell>
        </row>
        <row r="6595">
          <cell r="A6595">
            <v>663423</v>
          </cell>
          <cell r="B6595" t="str">
            <v>LABEL FR SHOUT/CHARGE    375mL</v>
          </cell>
          <cell r="C6595" t="str">
            <v>PC</v>
          </cell>
          <cell r="D6595">
            <v>9207</v>
          </cell>
        </row>
        <row r="6596">
          <cell r="A6596">
            <v>663424</v>
          </cell>
          <cell r="B6596" t="str">
            <v>LABEL BK TR SHOUT/CHARGE 375mL</v>
          </cell>
          <cell r="C6596" t="str">
            <v>PC</v>
          </cell>
          <cell r="D6596">
            <v>9207</v>
          </cell>
        </row>
        <row r="6597">
          <cell r="A6597">
            <v>663425</v>
          </cell>
          <cell r="B6597" t="str">
            <v>LABEL BK RF SHOUT/CHARGE 375mL</v>
          </cell>
          <cell r="C6597" t="str">
            <v>PC</v>
          </cell>
          <cell r="D6597">
            <v>9207</v>
          </cell>
        </row>
        <row r="6598">
          <cell r="A6598">
            <v>663426</v>
          </cell>
          <cell r="B6598" t="str">
            <v>LABEL FR FTL SHOUT/CHARG 500mL</v>
          </cell>
          <cell r="C6598" t="str">
            <v>PC</v>
          </cell>
          <cell r="D6598">
            <v>9207</v>
          </cell>
        </row>
        <row r="6599">
          <cell r="A6599">
            <v>663427</v>
          </cell>
          <cell r="B6599" t="str">
            <v>LABEL BK FTL SHOUT/CHARG 500mL</v>
          </cell>
          <cell r="C6599" t="str">
            <v>PC</v>
          </cell>
          <cell r="D6599">
            <v>9207</v>
          </cell>
        </row>
        <row r="6600">
          <cell r="A6600">
            <v>663428</v>
          </cell>
          <cell r="B6600" t="str">
            <v>LAB BK DUCK BLEACH C/CLEANSER</v>
          </cell>
          <cell r="C6600" t="str">
            <v>PC</v>
          </cell>
          <cell r="D6600">
            <v>0</v>
          </cell>
        </row>
        <row r="6601">
          <cell r="A6601">
            <v>663429</v>
          </cell>
          <cell r="B6601" t="str">
            <v>LABEL DK/DISO FR W/PINE   1LTR</v>
          </cell>
          <cell r="C6601" t="str">
            <v>PC</v>
          </cell>
          <cell r="D6601">
            <v>9207</v>
          </cell>
        </row>
        <row r="6602">
          <cell r="A6602">
            <v>663430</v>
          </cell>
          <cell r="B6602" t="str">
            <v>LABEL DK/DISO BK W/PINE   1LTR</v>
          </cell>
          <cell r="C6602" t="str">
            <v>PC</v>
          </cell>
          <cell r="D6602">
            <v>9207</v>
          </cell>
        </row>
        <row r="6603">
          <cell r="A6603">
            <v>663431</v>
          </cell>
          <cell r="B6603" t="str">
            <v>LABEL DK/DISO FR P/POURRI 1LTR</v>
          </cell>
          <cell r="C6603" t="str">
            <v>PC</v>
          </cell>
          <cell r="D6603">
            <v>9207</v>
          </cell>
        </row>
        <row r="6604">
          <cell r="A6604">
            <v>663432</v>
          </cell>
          <cell r="B6604" t="str">
            <v>LABEL DK/DISO BK P/POURRI 1LTR</v>
          </cell>
          <cell r="C6604" t="str">
            <v>PC</v>
          </cell>
          <cell r="D6604">
            <v>9207</v>
          </cell>
        </row>
        <row r="6605">
          <cell r="A6605">
            <v>663433</v>
          </cell>
          <cell r="B6605" t="str">
            <v>LABEL DK/DISO P/BLOSSOM  500mL</v>
          </cell>
          <cell r="C6605" t="str">
            <v>PC</v>
          </cell>
          <cell r="D6605">
            <v>9207</v>
          </cell>
        </row>
        <row r="6606">
          <cell r="A6606">
            <v>663434</v>
          </cell>
          <cell r="B6606" t="str">
            <v>LABEL DK/DISO P/POURRI   500mL</v>
          </cell>
          <cell r="C6606" t="str">
            <v>PC</v>
          </cell>
          <cell r="D6606">
            <v>9207</v>
          </cell>
        </row>
        <row r="6607">
          <cell r="A6607">
            <v>663435</v>
          </cell>
          <cell r="B6607" t="str">
            <v>LABEL DK/DISO W/PINE     500mL</v>
          </cell>
          <cell r="C6607" t="str">
            <v>PC</v>
          </cell>
          <cell r="D6607">
            <v>9207</v>
          </cell>
        </row>
        <row r="6608">
          <cell r="A6608">
            <v>663436</v>
          </cell>
          <cell r="B6608" t="str">
            <v>LABEL DK/DISO O/BREEZE   500mL</v>
          </cell>
          <cell r="C6608" t="str">
            <v>PC</v>
          </cell>
          <cell r="D6608">
            <v>9207</v>
          </cell>
        </row>
        <row r="6609">
          <cell r="A6609">
            <v>663437</v>
          </cell>
          <cell r="B6609" t="str">
            <v>LABEL FR T/D FRESH FOTTLE</v>
          </cell>
          <cell r="C6609" t="str">
            <v>PC</v>
          </cell>
          <cell r="D6609">
            <v>9207</v>
          </cell>
        </row>
        <row r="6610">
          <cell r="A6610">
            <v>663438</v>
          </cell>
          <cell r="B6610" t="str">
            <v>LABEL BK T/D FRESH FOTTLE</v>
          </cell>
          <cell r="C6610" t="str">
            <v>PC</v>
          </cell>
          <cell r="D6610">
            <v>9207</v>
          </cell>
        </row>
        <row r="6611">
          <cell r="A6611">
            <v>663439</v>
          </cell>
          <cell r="B6611" t="str">
            <v>LABEL FR T/D P/P FOTTLE</v>
          </cell>
          <cell r="C6611" t="str">
            <v>PC</v>
          </cell>
          <cell r="D6611">
            <v>9207</v>
          </cell>
        </row>
        <row r="6612">
          <cell r="A6612">
            <v>663440</v>
          </cell>
          <cell r="B6612" t="str">
            <v>LABEL BK T/D P/P FOTTLE</v>
          </cell>
          <cell r="C6612" t="str">
            <v>PC</v>
          </cell>
          <cell r="D6612">
            <v>9207</v>
          </cell>
        </row>
        <row r="6613">
          <cell r="A6613">
            <v>663441</v>
          </cell>
          <cell r="B6613" t="str">
            <v>LAB FR Raid Liquid Ant    50mL</v>
          </cell>
          <cell r="C6613" t="str">
            <v>PC</v>
          </cell>
          <cell r="D6613">
            <v>0</v>
          </cell>
        </row>
        <row r="6614">
          <cell r="A6614">
            <v>663442</v>
          </cell>
          <cell r="B6614" t="str">
            <v>LAB BK Raid Liquid Ant    50mL</v>
          </cell>
          <cell r="C6614" t="str">
            <v>PC</v>
          </cell>
          <cell r="D6614">
            <v>0</v>
          </cell>
        </row>
        <row r="6615">
          <cell r="A6615">
            <v>663443</v>
          </cell>
          <cell r="B6615" t="str">
            <v>LABEL DK/DISO EUCALYPTUS 500mL</v>
          </cell>
          <cell r="C6615" t="str">
            <v>PC</v>
          </cell>
          <cell r="D6615">
            <v>9207</v>
          </cell>
        </row>
        <row r="6616">
          <cell r="A6616">
            <v>663444</v>
          </cell>
          <cell r="B6616" t="str">
            <v>LABEL DK/DISO EUCALYPTUS 500mL</v>
          </cell>
          <cell r="C6616" t="str">
            <v>PC</v>
          </cell>
          <cell r="D6616">
            <v>0</v>
          </cell>
        </row>
        <row r="6617">
          <cell r="A6617">
            <v>663445</v>
          </cell>
          <cell r="B6617" t="str">
            <v>LAB FR SHOUT I/AID       750ML</v>
          </cell>
          <cell r="C6617" t="str">
            <v>PC</v>
          </cell>
          <cell r="D6617">
            <v>9207</v>
          </cell>
        </row>
        <row r="6618">
          <cell r="A6618">
            <v>663446</v>
          </cell>
          <cell r="B6618" t="str">
            <v>LAB BK RF SHOUT I/AID    750ML</v>
          </cell>
          <cell r="C6618" t="str">
            <v>PC</v>
          </cell>
          <cell r="D6618">
            <v>9207</v>
          </cell>
        </row>
        <row r="6619">
          <cell r="A6619">
            <v>663447</v>
          </cell>
          <cell r="B6619" t="str">
            <v>LAB BK TR SHOUT I/AID    750mL</v>
          </cell>
          <cell r="C6619" t="str">
            <v>PC</v>
          </cell>
          <cell r="D6619">
            <v>9207</v>
          </cell>
        </row>
        <row r="6620">
          <cell r="A6620">
            <v>663448</v>
          </cell>
          <cell r="B6620" t="str">
            <v>LAB FR SHOUT GEL COLD H2O 250g</v>
          </cell>
          <cell r="C6620" t="str">
            <v>PC</v>
          </cell>
          <cell r="D6620">
            <v>0</v>
          </cell>
        </row>
        <row r="6621">
          <cell r="A6621">
            <v>663449</v>
          </cell>
          <cell r="B6621" t="str">
            <v>LAB BK SHOUT GEL COLD H2O 250g</v>
          </cell>
          <cell r="C6621" t="str">
            <v>PC</v>
          </cell>
          <cell r="D6621">
            <v>0</v>
          </cell>
        </row>
        <row r="6622">
          <cell r="A6622">
            <v>663450</v>
          </cell>
          <cell r="B6622" t="str">
            <v>LAB FR SHOUT GEL H/DUTY   250g</v>
          </cell>
          <cell r="C6622" t="str">
            <v>PC</v>
          </cell>
          <cell r="D6622">
            <v>0</v>
          </cell>
        </row>
        <row r="6623">
          <cell r="A6623">
            <v>663451</v>
          </cell>
          <cell r="B6623" t="str">
            <v>LAB BK SHOUT GEL H/DUTY   250g</v>
          </cell>
          <cell r="C6623" t="str">
            <v>PC</v>
          </cell>
          <cell r="D6623">
            <v>0</v>
          </cell>
        </row>
        <row r="6624">
          <cell r="A6624">
            <v>663452</v>
          </cell>
          <cell r="B6624" t="str">
            <v>LAB WINDEX/DUCK BONUS    175mL</v>
          </cell>
          <cell r="C6624" t="str">
            <v>PC</v>
          </cell>
          <cell r="D6624">
            <v>9207</v>
          </cell>
        </row>
        <row r="6625">
          <cell r="A6625">
            <v>663453</v>
          </cell>
          <cell r="B6625" t="str">
            <v>LAB PROMO WIN/DCK BNS</v>
          </cell>
          <cell r="C6625" t="str">
            <v>P9</v>
          </cell>
          <cell r="D6625">
            <v>9207</v>
          </cell>
        </row>
        <row r="6626">
          <cell r="A6626">
            <v>663454</v>
          </cell>
          <cell r="B6626" t="str">
            <v>LAB DUCK DISO P/P SAMPLE 175mL</v>
          </cell>
          <cell r="C6626" t="str">
            <v>PC</v>
          </cell>
          <cell r="D6626">
            <v>9207</v>
          </cell>
        </row>
        <row r="6627">
          <cell r="A6627">
            <v>663455</v>
          </cell>
          <cell r="B6627" t="str">
            <v>LAB FR COLD H2O FOTTLE   750ML</v>
          </cell>
          <cell r="C6627" t="str">
            <v>PC</v>
          </cell>
          <cell r="D6627">
            <v>9207</v>
          </cell>
        </row>
        <row r="6628">
          <cell r="A6628">
            <v>663456</v>
          </cell>
          <cell r="B6628" t="str">
            <v>LAB BK COLD H2O FOTTLE   750ML</v>
          </cell>
          <cell r="C6628" t="str">
            <v>PC</v>
          </cell>
          <cell r="D6628">
            <v>9207</v>
          </cell>
        </row>
        <row r="6629">
          <cell r="A6629">
            <v>663457</v>
          </cell>
          <cell r="B6629" t="str">
            <v>LABEL FRONT ONE GO</v>
          </cell>
          <cell r="C6629" t="str">
            <v>PC</v>
          </cell>
          <cell r="D6629">
            <v>9207</v>
          </cell>
        </row>
        <row r="6630">
          <cell r="A6630">
            <v>663458</v>
          </cell>
          <cell r="B6630" t="str">
            <v>LABEL FRONT SUPER SHINE</v>
          </cell>
          <cell r="C6630" t="str">
            <v>PC</v>
          </cell>
          <cell r="D6630">
            <v>9207</v>
          </cell>
        </row>
        <row r="6631">
          <cell r="A6631">
            <v>663459</v>
          </cell>
          <cell r="B6631" t="str">
            <v>LABEL FRONT VINYL MAGIC</v>
          </cell>
          <cell r="C6631" t="str">
            <v>PC</v>
          </cell>
          <cell r="D6631">
            <v>9207</v>
          </cell>
        </row>
        <row r="6632">
          <cell r="A6632">
            <v>663460</v>
          </cell>
          <cell r="B6632" t="str">
            <v>LABEL FRONT TILE MAGIC</v>
          </cell>
          <cell r="C6632" t="str">
            <v>PC</v>
          </cell>
          <cell r="D6632">
            <v>9207</v>
          </cell>
        </row>
        <row r="6633">
          <cell r="A6633">
            <v>663461</v>
          </cell>
          <cell r="B6633" t="str">
            <v>LABEL FRONT WOOD MAGIC</v>
          </cell>
          <cell r="C6633" t="str">
            <v>PC</v>
          </cell>
          <cell r="D6633">
            <v>9207</v>
          </cell>
        </row>
        <row r="6634">
          <cell r="A6634">
            <v>663462</v>
          </cell>
          <cell r="B6634" t="str">
            <v>LABEL BACK ONE GO</v>
          </cell>
          <cell r="C6634" t="str">
            <v>PC</v>
          </cell>
          <cell r="D6634">
            <v>9207</v>
          </cell>
        </row>
        <row r="6635">
          <cell r="A6635">
            <v>663463</v>
          </cell>
          <cell r="B6635" t="str">
            <v>LABEL BACK SUPER SHINE</v>
          </cell>
          <cell r="C6635" t="str">
            <v>PC</v>
          </cell>
          <cell r="D6635">
            <v>9207</v>
          </cell>
        </row>
        <row r="6636">
          <cell r="A6636">
            <v>663464</v>
          </cell>
          <cell r="B6636" t="str">
            <v>LABEL BACK VINYL MAGIC</v>
          </cell>
          <cell r="C6636" t="str">
            <v>PC</v>
          </cell>
          <cell r="D6636">
            <v>9207</v>
          </cell>
        </row>
        <row r="6637">
          <cell r="A6637">
            <v>663465</v>
          </cell>
          <cell r="B6637" t="str">
            <v>LABEL BACK TILE MAGIC</v>
          </cell>
          <cell r="C6637" t="str">
            <v>PC</v>
          </cell>
          <cell r="D6637">
            <v>9207</v>
          </cell>
        </row>
        <row r="6638">
          <cell r="A6638">
            <v>663466</v>
          </cell>
          <cell r="B6638" t="str">
            <v>LABEL BACK WOOD MAGIC</v>
          </cell>
          <cell r="C6638" t="str">
            <v>PC</v>
          </cell>
          <cell r="D6638">
            <v>9207</v>
          </cell>
        </row>
        <row r="6639">
          <cell r="A6639">
            <v>663467</v>
          </cell>
          <cell r="B6639" t="str">
            <v>LABEL GLASS CLEANER 25LT</v>
          </cell>
          <cell r="C6639" t="str">
            <v>P9</v>
          </cell>
          <cell r="D6639">
            <v>42300</v>
          </cell>
        </row>
        <row r="6640">
          <cell r="A6640">
            <v>663468</v>
          </cell>
          <cell r="B6640" t="str">
            <v>LAB B/C DISO/WINDEX BONUS</v>
          </cell>
          <cell r="C6640" t="str">
            <v>P9</v>
          </cell>
          <cell r="D6640">
            <v>9207</v>
          </cell>
        </row>
        <row r="6641">
          <cell r="A6641">
            <v>663469</v>
          </cell>
          <cell r="B6641" t="str">
            <v>LAB GLADE BOGOF FRONT</v>
          </cell>
          <cell r="C6641" t="str">
            <v>PC</v>
          </cell>
          <cell r="D6641">
            <v>0</v>
          </cell>
        </row>
        <row r="6642">
          <cell r="A6642">
            <v>663470</v>
          </cell>
          <cell r="B6642" t="str">
            <v>LABEL SPARKLE GLASS CLNR</v>
          </cell>
          <cell r="C6642" t="str">
            <v>P9</v>
          </cell>
          <cell r="D6642">
            <v>42300</v>
          </cell>
        </row>
        <row r="6643">
          <cell r="A6643">
            <v>663471</v>
          </cell>
          <cell r="B6643" t="str">
            <v>LAB GLADE BOGO TO/CG</v>
          </cell>
          <cell r="C6643" t="str">
            <v>PC</v>
          </cell>
          <cell r="D6643">
            <v>0</v>
          </cell>
        </row>
        <row r="6644">
          <cell r="A6644">
            <v>663472</v>
          </cell>
          <cell r="B6644" t="str">
            <v>LAB GLADE BOGO LB/RG</v>
          </cell>
          <cell r="C6644" t="str">
            <v>PC</v>
          </cell>
          <cell r="D6644">
            <v>0</v>
          </cell>
        </row>
        <row r="6645">
          <cell r="A6645">
            <v>663473</v>
          </cell>
          <cell r="B6645" t="str">
            <v>LAB PROMO FREE TRIG</v>
          </cell>
          <cell r="C6645" t="str">
            <v>P9</v>
          </cell>
          <cell r="D6645">
            <v>9207</v>
          </cell>
        </row>
        <row r="6646">
          <cell r="A6646">
            <v>663474</v>
          </cell>
          <cell r="B6646" t="str">
            <v>LAB PLUG INS:F/F C/B</v>
          </cell>
          <cell r="C6646" t="str">
            <v>PC</v>
          </cell>
          <cell r="D6646">
            <v>0</v>
          </cell>
        </row>
        <row r="6647">
          <cell r="A6647">
            <v>663475</v>
          </cell>
          <cell r="B6647" t="str">
            <v>LAB PLUG INS:F/F E/F</v>
          </cell>
          <cell r="C6647" t="str">
            <v>PC</v>
          </cell>
          <cell r="D6647">
            <v>0</v>
          </cell>
        </row>
        <row r="6648">
          <cell r="A6648">
            <v>663476</v>
          </cell>
          <cell r="B6648" t="str">
            <v>LAB PLUG INS:F/F PCH</v>
          </cell>
          <cell r="C6648" t="str">
            <v>PC</v>
          </cell>
          <cell r="D6648">
            <v>0</v>
          </cell>
        </row>
        <row r="6649">
          <cell r="A6649">
            <v>663477</v>
          </cell>
          <cell r="B6649" t="str">
            <v>LAB FR BCC FREE F/DUCK OFFER</v>
          </cell>
          <cell r="C6649" t="str">
            <v>PC</v>
          </cell>
          <cell r="D6649">
            <v>0</v>
          </cell>
        </row>
        <row r="6650">
          <cell r="A6650">
            <v>663478</v>
          </cell>
          <cell r="B6650" t="str">
            <v>LAB BK BCC FREE F/DUCK OFFER</v>
          </cell>
          <cell r="C6650" t="str">
            <v>PC</v>
          </cell>
          <cell r="D6650">
            <v>0</v>
          </cell>
        </row>
        <row r="6651">
          <cell r="A6651">
            <v>663479</v>
          </cell>
          <cell r="B6651" t="str">
            <v>LAB GLADE BOGO WB/ON</v>
          </cell>
          <cell r="C6651" t="str">
            <v>PC</v>
          </cell>
          <cell r="D6651">
            <v>0</v>
          </cell>
        </row>
        <row r="6652">
          <cell r="A6652">
            <v>663480</v>
          </cell>
          <cell r="B6652" t="str">
            <v>STICKER BLEACH POWER</v>
          </cell>
          <cell r="C6652" t="str">
            <v>PC</v>
          </cell>
          <cell r="D6652">
            <v>1965</v>
          </cell>
        </row>
        <row r="6653">
          <cell r="A6653">
            <v>663481</v>
          </cell>
          <cell r="B6653" t="str">
            <v>LAB GLADE BOGO WB/ON 2nd LABEL</v>
          </cell>
          <cell r="C6653" t="str">
            <v>P9</v>
          </cell>
          <cell r="D6653">
            <v>9207</v>
          </cell>
        </row>
        <row r="6654">
          <cell r="A6654">
            <v>663482</v>
          </cell>
          <cell r="B6654" t="str">
            <v>LABEL BLEACH DUCK BOGO 070502</v>
          </cell>
          <cell r="C6654" t="str">
            <v>PC</v>
          </cell>
          <cell r="D6654">
            <v>9207</v>
          </cell>
        </row>
        <row r="6655">
          <cell r="A6655">
            <v>663483</v>
          </cell>
          <cell r="B6655" t="str">
            <v>LABEL RAID 45 NIGHT ZOBELE</v>
          </cell>
          <cell r="C6655" t="str">
            <v>PC</v>
          </cell>
          <cell r="D6655">
            <v>9207</v>
          </cell>
        </row>
        <row r="6656">
          <cell r="A6656">
            <v>663484</v>
          </cell>
          <cell r="B6656" t="str">
            <v>LABEL B/DCK B/CODE BOGO 070502</v>
          </cell>
          <cell r="C6656" t="str">
            <v>PC</v>
          </cell>
          <cell r="D6656">
            <v>9207</v>
          </cell>
        </row>
        <row r="6657">
          <cell r="A6657">
            <v>663485</v>
          </cell>
          <cell r="B6657" t="str">
            <v>LABEL DK/DISO P/BLOSSOM  500mL</v>
          </cell>
          <cell r="C6657" t="str">
            <v>PC</v>
          </cell>
          <cell r="D6657">
            <v>1965</v>
          </cell>
        </row>
        <row r="6658">
          <cell r="A6658">
            <v>663486</v>
          </cell>
          <cell r="B6658" t="str">
            <v>LABEL DK/DISO P/POURRI   500mL</v>
          </cell>
          <cell r="C6658" t="str">
            <v>PC</v>
          </cell>
          <cell r="D6658">
            <v>1965</v>
          </cell>
        </row>
        <row r="6659">
          <cell r="A6659">
            <v>663487</v>
          </cell>
          <cell r="B6659" t="str">
            <v>LABEL DK/DISO W/PINE     500mL</v>
          </cell>
          <cell r="C6659" t="str">
            <v>PC</v>
          </cell>
          <cell r="D6659">
            <v>1965</v>
          </cell>
        </row>
        <row r="6660">
          <cell r="A6660">
            <v>663488</v>
          </cell>
          <cell r="B6660" t="str">
            <v>LABEL DK/DISO O/BREEZE   500mL</v>
          </cell>
          <cell r="C6660" t="str">
            <v>PC</v>
          </cell>
          <cell r="D6660">
            <v>1965</v>
          </cell>
        </row>
        <row r="6661">
          <cell r="A6661">
            <v>663489</v>
          </cell>
          <cell r="B6661" t="str">
            <v>LABEL Prof "NEW Formula"</v>
          </cell>
          <cell r="C6661" t="str">
            <v>PC</v>
          </cell>
          <cell r="D6661">
            <v>9207</v>
          </cell>
        </row>
        <row r="6662">
          <cell r="A6662">
            <v>663490</v>
          </cell>
          <cell r="B6662" t="str">
            <v>LABEL DK/DISO P/BLOSSOM  500mL</v>
          </cell>
          <cell r="C6662" t="str">
            <v>PC</v>
          </cell>
          <cell r="D6662">
            <v>9207</v>
          </cell>
        </row>
        <row r="6663">
          <cell r="A6663">
            <v>663491</v>
          </cell>
          <cell r="B6663" t="str">
            <v>LABEL DK/DISO P/POURRI   500mL</v>
          </cell>
          <cell r="C6663" t="str">
            <v>PC</v>
          </cell>
          <cell r="D6663">
            <v>9207</v>
          </cell>
        </row>
        <row r="6664">
          <cell r="A6664">
            <v>663492</v>
          </cell>
          <cell r="B6664" t="str">
            <v>LABEL DK/DISO W/PINE     500mL</v>
          </cell>
          <cell r="C6664" t="str">
            <v>PC</v>
          </cell>
          <cell r="D6664">
            <v>9207</v>
          </cell>
        </row>
        <row r="6665">
          <cell r="A6665">
            <v>663493</v>
          </cell>
          <cell r="B6665" t="str">
            <v>LABEL DK/DISO O/BREEZE   500mL</v>
          </cell>
          <cell r="C6665" t="str">
            <v>PC</v>
          </cell>
          <cell r="D6665">
            <v>9207</v>
          </cell>
        </row>
        <row r="6666">
          <cell r="A6666">
            <v>663494</v>
          </cell>
          <cell r="B6666" t="str">
            <v>LAB BCC 750mL for 500mL Price</v>
          </cell>
          <cell r="C6666" t="str">
            <v>PC</v>
          </cell>
          <cell r="D6666">
            <v>0</v>
          </cell>
        </row>
        <row r="6667">
          <cell r="A6667">
            <v>663495</v>
          </cell>
          <cell r="B6667" t="str">
            <v>LABEL WINDEX S&amp;G B/C Pri Chux</v>
          </cell>
          <cell r="C6667" t="str">
            <v>PC</v>
          </cell>
          <cell r="D6667">
            <v>43688</v>
          </cell>
        </row>
        <row r="6668">
          <cell r="A6668">
            <v>663496</v>
          </cell>
          <cell r="B6668" t="str">
            <v>LABEL WINDEX S&amp;G B/C Ref Chux</v>
          </cell>
          <cell r="C6668" t="str">
            <v>PC</v>
          </cell>
          <cell r="D6668">
            <v>43688</v>
          </cell>
        </row>
        <row r="6669">
          <cell r="A6669">
            <v>663497</v>
          </cell>
          <cell r="B6669" t="str">
            <v>LABEL MMuscle S&amp;G B/C Pri Chux</v>
          </cell>
          <cell r="C6669" t="str">
            <v>PC</v>
          </cell>
          <cell r="D6669">
            <v>43688</v>
          </cell>
        </row>
        <row r="6670">
          <cell r="A6670">
            <v>663498</v>
          </cell>
          <cell r="B6670" t="str">
            <v>LABEL MMuscle S&amp;G B/C Ref Chux</v>
          </cell>
          <cell r="C6670" t="str">
            <v>PC</v>
          </cell>
          <cell r="D6670">
            <v>43688</v>
          </cell>
        </row>
        <row r="6671">
          <cell r="A6671">
            <v>663499</v>
          </cell>
          <cell r="B6671" t="str">
            <v>LABEL FREE CHUX OFFER</v>
          </cell>
          <cell r="C6671" t="str">
            <v>PC</v>
          </cell>
          <cell r="D6671">
            <v>43688</v>
          </cell>
        </row>
        <row r="6672">
          <cell r="A6672">
            <v>663501</v>
          </cell>
          <cell r="B6672" t="str">
            <v>LABEL CORROSIVE 8 DIAMOND</v>
          </cell>
          <cell r="C6672" t="str">
            <v>PC</v>
          </cell>
          <cell r="D6672">
            <v>57645</v>
          </cell>
        </row>
        <row r="6673">
          <cell r="A6673">
            <v>663502</v>
          </cell>
          <cell r="B6673" t="str">
            <v>LABEL CORROSIVE 50MM 8 DIAMOND</v>
          </cell>
          <cell r="C6673" t="str">
            <v>PC</v>
          </cell>
          <cell r="D6673">
            <v>205</v>
          </cell>
        </row>
        <row r="6674">
          <cell r="A6674">
            <v>663503</v>
          </cell>
          <cell r="B6674" t="str">
            <v>LABEL PROMOTIONAL - AGREE</v>
          </cell>
          <cell r="C6674" t="str">
            <v>P9</v>
          </cell>
          <cell r="D6674">
            <v>43688</v>
          </cell>
        </row>
        <row r="6675">
          <cell r="A6675">
            <v>663504</v>
          </cell>
          <cell r="B6675" t="str">
            <v>LABEL PROMO FREE CLIP-ONS</v>
          </cell>
          <cell r="C6675" t="str">
            <v>P9</v>
          </cell>
          <cell r="D6675">
            <v>43688</v>
          </cell>
        </row>
        <row r="6676">
          <cell r="A6676">
            <v>663505</v>
          </cell>
          <cell r="B6676" t="str">
            <v>INSTRUCTION LEAFLET</v>
          </cell>
          <cell r="C6676" t="str">
            <v>PC</v>
          </cell>
          <cell r="D6676">
            <v>160</v>
          </cell>
        </row>
        <row r="6677">
          <cell r="A6677">
            <v>663506</v>
          </cell>
          <cell r="B6677" t="str">
            <v>LABEL PROMO FREE ANT LIQUID</v>
          </cell>
          <cell r="C6677" t="str">
            <v>PC</v>
          </cell>
          <cell r="D6677">
            <v>0</v>
          </cell>
        </row>
        <row r="6678">
          <cell r="A6678">
            <v>663507</v>
          </cell>
          <cell r="B6678" t="str">
            <v>LABEL FLAMMABLE LIQUID 3 25LT</v>
          </cell>
          <cell r="C6678" t="str">
            <v>PC</v>
          </cell>
          <cell r="D6678">
            <v>57645</v>
          </cell>
        </row>
        <row r="6679">
          <cell r="A6679">
            <v>663508</v>
          </cell>
          <cell r="B6679" t="str">
            <v>LAB FR Off Skintastic 98 125mL</v>
          </cell>
          <cell r="C6679" t="str">
            <v>PC</v>
          </cell>
          <cell r="D6679">
            <v>0</v>
          </cell>
        </row>
        <row r="6680">
          <cell r="A6680">
            <v>663509</v>
          </cell>
          <cell r="B6680" t="str">
            <v>LAB BK Off Skintastic 98 125mL</v>
          </cell>
          <cell r="C6680" t="str">
            <v>PC</v>
          </cell>
          <cell r="D6680">
            <v>0</v>
          </cell>
        </row>
        <row r="6681">
          <cell r="A6681">
            <v>663510</v>
          </cell>
          <cell r="B6681" t="str">
            <v>LAB FR Off Skintastic 98 200mL</v>
          </cell>
          <cell r="C6681" t="str">
            <v>PC</v>
          </cell>
          <cell r="D6681">
            <v>0</v>
          </cell>
        </row>
        <row r="6682">
          <cell r="A6682">
            <v>663511</v>
          </cell>
          <cell r="B6682" t="str">
            <v>LAB BK Off Skintastic 98 200mL</v>
          </cell>
          <cell r="C6682" t="str">
            <v>PC</v>
          </cell>
          <cell r="D6682">
            <v>0</v>
          </cell>
        </row>
        <row r="6683">
          <cell r="A6683">
            <v>663512</v>
          </cell>
          <cell r="B6683" t="str">
            <v>LAB Off S/Screen roll-on 98</v>
          </cell>
          <cell r="C6683" t="str">
            <v>PC</v>
          </cell>
          <cell r="D6683">
            <v>0</v>
          </cell>
        </row>
        <row r="6684">
          <cell r="A6684">
            <v>663513</v>
          </cell>
          <cell r="B6684" t="str">
            <v>LABEL FR T/D BCCleanser 500mL</v>
          </cell>
          <cell r="C6684" t="str">
            <v>PC</v>
          </cell>
          <cell r="D6684">
            <v>9207</v>
          </cell>
        </row>
        <row r="6685">
          <cell r="A6685">
            <v>663514</v>
          </cell>
          <cell r="B6685" t="str">
            <v>LABEL BK T/D BCCleanser 500mL</v>
          </cell>
          <cell r="C6685" t="str">
            <v>PC</v>
          </cell>
          <cell r="D6685">
            <v>9207</v>
          </cell>
        </row>
        <row r="6686">
          <cell r="A6686">
            <v>663515</v>
          </cell>
          <cell r="B6686" t="str">
            <v>LABEL JEYES DISO F/PINE  500mL</v>
          </cell>
          <cell r="C6686" t="str">
            <v>PC</v>
          </cell>
          <cell r="D6686">
            <v>9207</v>
          </cell>
        </row>
        <row r="6687">
          <cell r="A6687">
            <v>663515</v>
          </cell>
          <cell r="B6687" t="str">
            <v>LABEL JEYES DISO F/PINE  500mL</v>
          </cell>
          <cell r="C6687" t="str">
            <v>PC</v>
          </cell>
        </row>
        <row r="6688">
          <cell r="A6688">
            <v>663516</v>
          </cell>
          <cell r="B6688" t="str">
            <v>LABEL JEYES DISO C/GARDN 500mL</v>
          </cell>
          <cell r="C6688" t="str">
            <v>PC</v>
          </cell>
          <cell r="D6688">
            <v>1965</v>
          </cell>
        </row>
        <row r="6689">
          <cell r="A6689">
            <v>663516</v>
          </cell>
          <cell r="B6689" t="str">
            <v>LABEL JEYES DISO C/GARDN 500mL</v>
          </cell>
          <cell r="C6689" t="str">
            <v>PC</v>
          </cell>
        </row>
        <row r="6690">
          <cell r="A6690">
            <v>663517</v>
          </cell>
          <cell r="B6690" t="str">
            <v>LABEL JEYES DISO C/FRESH 500mL</v>
          </cell>
          <cell r="C6690" t="str">
            <v>PC</v>
          </cell>
          <cell r="D6690">
            <v>9207</v>
          </cell>
        </row>
        <row r="6691">
          <cell r="A6691">
            <v>663518</v>
          </cell>
          <cell r="B6691" t="str">
            <v>LABEL JEYES DISO P/BLOSS 500mL</v>
          </cell>
          <cell r="C6691" t="str">
            <v>PC</v>
          </cell>
          <cell r="D6691">
            <v>1965</v>
          </cell>
        </row>
        <row r="6692">
          <cell r="A6692">
            <v>663518</v>
          </cell>
          <cell r="B6692" t="str">
            <v>LABEL JEYES DISO P/BLOSS 500mL</v>
          </cell>
          <cell r="C6692" t="str">
            <v>PC</v>
          </cell>
        </row>
        <row r="6693">
          <cell r="A6693">
            <v>663519</v>
          </cell>
          <cell r="B6693" t="str">
            <v>LABEL JEYES DISO M/SPRIN 500mL</v>
          </cell>
          <cell r="C6693" t="str">
            <v>PC</v>
          </cell>
          <cell r="D6693">
            <v>1965</v>
          </cell>
        </row>
        <row r="6694">
          <cell r="A6694">
            <v>663519</v>
          </cell>
          <cell r="B6694" t="str">
            <v>LABEL JEYES DISO M/SPRIN 500mL</v>
          </cell>
          <cell r="C6694" t="str">
            <v>PC</v>
          </cell>
        </row>
        <row r="6695">
          <cell r="A6695">
            <v>663520</v>
          </cell>
          <cell r="B6695" t="str">
            <v>LABEL JEYES DISO F/PINE  500mL</v>
          </cell>
          <cell r="C6695" t="str">
            <v>PC</v>
          </cell>
          <cell r="D6695">
            <v>9207</v>
          </cell>
        </row>
        <row r="6696">
          <cell r="A6696">
            <v>663521</v>
          </cell>
          <cell r="B6696" t="str">
            <v>LABEL JEYES DISO C/GARDN 500mL</v>
          </cell>
          <cell r="C6696" t="str">
            <v>PC</v>
          </cell>
          <cell r="D6696">
            <v>9207</v>
          </cell>
        </row>
        <row r="6697">
          <cell r="A6697">
            <v>663522</v>
          </cell>
          <cell r="B6697" t="str">
            <v>LABEL JEYES DISO C/FRESH 500mL</v>
          </cell>
          <cell r="C6697" t="str">
            <v>PC</v>
          </cell>
          <cell r="D6697">
            <v>9207</v>
          </cell>
        </row>
        <row r="6698">
          <cell r="A6698">
            <v>663523</v>
          </cell>
          <cell r="B6698" t="str">
            <v>LABEL JEYES DISO P/BLOSS 500mL</v>
          </cell>
          <cell r="C6698" t="str">
            <v>PC</v>
          </cell>
          <cell r="D6698">
            <v>9207</v>
          </cell>
        </row>
        <row r="6699">
          <cell r="A6699">
            <v>663524</v>
          </cell>
          <cell r="B6699" t="str">
            <v>LABEL JEYES DISO M/SPRIN 500mL</v>
          </cell>
          <cell r="C6699" t="str">
            <v>PC</v>
          </cell>
          <cell r="D6699">
            <v>9207</v>
          </cell>
        </row>
        <row r="6700">
          <cell r="A6700">
            <v>663525</v>
          </cell>
          <cell r="B6700" t="str">
            <v>LABEL KLEAR              500mL</v>
          </cell>
          <cell r="C6700" t="str">
            <v>PC</v>
          </cell>
          <cell r="D6700">
            <v>9207</v>
          </cell>
        </row>
        <row r="6701">
          <cell r="A6701">
            <v>663526</v>
          </cell>
          <cell r="B6701" t="str">
            <v>LABEL KLEEN              500mL</v>
          </cell>
          <cell r="C6701" t="str">
            <v>PC</v>
          </cell>
          <cell r="D6701">
            <v>9207</v>
          </cell>
        </row>
        <row r="6702">
          <cell r="A6702">
            <v>663527</v>
          </cell>
          <cell r="B6702" t="str">
            <v>LABEL KLEAR              500mL</v>
          </cell>
          <cell r="C6702" t="str">
            <v>PC</v>
          </cell>
          <cell r="D6702">
            <v>9207</v>
          </cell>
        </row>
        <row r="6703">
          <cell r="A6703">
            <v>663527</v>
          </cell>
          <cell r="B6703" t="str">
            <v>LABEL KLEAR              500mL</v>
          </cell>
          <cell r="C6703" t="str">
            <v>PC</v>
          </cell>
        </row>
        <row r="6704">
          <cell r="A6704">
            <v>663528</v>
          </cell>
          <cell r="B6704" t="str">
            <v>LABEL KLEEN              500mL</v>
          </cell>
          <cell r="C6704" t="str">
            <v>PC</v>
          </cell>
          <cell r="D6704">
            <v>9207</v>
          </cell>
        </row>
        <row r="6705">
          <cell r="A6705">
            <v>663529</v>
          </cell>
          <cell r="B6705" t="str">
            <v>LABEL OXIDIZER 50MM 5.1DIAMOND</v>
          </cell>
          <cell r="C6705" t="str">
            <v>PC</v>
          </cell>
          <cell r="D6705">
            <v>57645</v>
          </cell>
        </row>
        <row r="6706">
          <cell r="A6706">
            <v>663530</v>
          </cell>
          <cell r="B6706" t="str">
            <v>LABEL BK JPN T/DUCK 500mL</v>
          </cell>
          <cell r="C6706" t="str">
            <v>PC</v>
          </cell>
          <cell r="D6706">
            <v>1965</v>
          </cell>
        </row>
        <row r="6707">
          <cell r="A6707">
            <v>663531</v>
          </cell>
          <cell r="B6707" t="str">
            <v>LAB FR ZUKKURIN 98       350GM</v>
          </cell>
          <cell r="C6707" t="str">
            <v>PC</v>
          </cell>
          <cell r="D6707">
            <v>9207</v>
          </cell>
        </row>
        <row r="6708">
          <cell r="A6708">
            <v>663532</v>
          </cell>
          <cell r="B6708" t="str">
            <v>LAB BK ZUKKURIN 98       350GM</v>
          </cell>
          <cell r="C6708" t="str">
            <v>PC</v>
          </cell>
          <cell r="D6708">
            <v>9207</v>
          </cell>
        </row>
        <row r="6709">
          <cell r="A6709">
            <v>663533</v>
          </cell>
          <cell r="B6709" t="str">
            <v>LABEL FR T/D FRESH PINE SA BOT</v>
          </cell>
          <cell r="C6709" t="str">
            <v>PC</v>
          </cell>
          <cell r="D6709">
            <v>9207</v>
          </cell>
        </row>
        <row r="6710">
          <cell r="A6710">
            <v>663534</v>
          </cell>
          <cell r="B6710" t="str">
            <v>LABEL BK T/D FRESH PINE SA BOT</v>
          </cell>
          <cell r="C6710" t="str">
            <v>PC</v>
          </cell>
          <cell r="D6710">
            <v>9207</v>
          </cell>
        </row>
        <row r="6711">
          <cell r="A6711">
            <v>663535</v>
          </cell>
          <cell r="B6711" t="str">
            <v>LABEL FR T/D FRESH FLOW SA BOT</v>
          </cell>
          <cell r="C6711" t="str">
            <v>PC</v>
          </cell>
          <cell r="D6711">
            <v>9207</v>
          </cell>
        </row>
        <row r="6712">
          <cell r="A6712">
            <v>663536</v>
          </cell>
          <cell r="B6712" t="str">
            <v>LABEL BK T/D FRESH FLOW SA BOT</v>
          </cell>
          <cell r="C6712" t="str">
            <v>PC</v>
          </cell>
          <cell r="D6712">
            <v>9207</v>
          </cell>
        </row>
        <row r="6713">
          <cell r="A6713">
            <v>663537</v>
          </cell>
          <cell r="B6713" t="str">
            <v>LABEL FR T/D FRESH LEMO SA BOT</v>
          </cell>
          <cell r="C6713" t="str">
            <v>PC</v>
          </cell>
          <cell r="D6713">
            <v>9207</v>
          </cell>
        </row>
        <row r="6714">
          <cell r="A6714">
            <v>663538</v>
          </cell>
          <cell r="B6714" t="str">
            <v>LABEL BK T/D FRESH LEMO SA BOT</v>
          </cell>
          <cell r="C6714" t="str">
            <v>PC</v>
          </cell>
          <cell r="D6714">
            <v>9207</v>
          </cell>
        </row>
        <row r="6715">
          <cell r="A6715">
            <v>663539</v>
          </cell>
          <cell r="B6715" t="str">
            <v>LABEL FR T/D POT POURRI SA BOT</v>
          </cell>
          <cell r="C6715" t="str">
            <v>PC</v>
          </cell>
          <cell r="D6715">
            <v>9207</v>
          </cell>
        </row>
        <row r="6716">
          <cell r="A6716">
            <v>663540</v>
          </cell>
          <cell r="B6716" t="str">
            <v>LABEL BK T/D POT POURRI SA BOT</v>
          </cell>
          <cell r="C6716" t="str">
            <v>PC</v>
          </cell>
          <cell r="D6716">
            <v>9207</v>
          </cell>
        </row>
        <row r="6717">
          <cell r="A6717">
            <v>663541</v>
          </cell>
          <cell r="B6717" t="str">
            <v>LBL FR SHOUT PREWASH 375ML</v>
          </cell>
          <cell r="C6717" t="str">
            <v>PC</v>
          </cell>
          <cell r="D6717">
            <v>1965</v>
          </cell>
        </row>
        <row r="6718">
          <cell r="A6718">
            <v>663542</v>
          </cell>
          <cell r="B6718" t="str">
            <v>LBL BK SHOUT PREWASH RFL 375ML</v>
          </cell>
          <cell r="C6718" t="str">
            <v>PC</v>
          </cell>
          <cell r="D6718">
            <v>1965</v>
          </cell>
        </row>
        <row r="6719">
          <cell r="A6719">
            <v>663543</v>
          </cell>
          <cell r="B6719" t="str">
            <v>LBL BK SHOUT PREWASH TRG 375ML</v>
          </cell>
          <cell r="C6719" t="str">
            <v>PC</v>
          </cell>
          <cell r="D6719">
            <v>1965</v>
          </cell>
        </row>
        <row r="6720">
          <cell r="A6720">
            <v>663544</v>
          </cell>
          <cell r="B6720" t="str">
            <v>LBL FR SHOUT PREWASH RFL 500</v>
          </cell>
          <cell r="C6720" t="str">
            <v>PC</v>
          </cell>
          <cell r="D6720">
            <v>1965</v>
          </cell>
        </row>
        <row r="6721">
          <cell r="A6721">
            <v>663545</v>
          </cell>
          <cell r="B6721" t="str">
            <v>LBL BK SHOUT PREWASH RFL 500</v>
          </cell>
          <cell r="C6721" t="str">
            <v>PC</v>
          </cell>
          <cell r="D6721">
            <v>1965</v>
          </cell>
        </row>
        <row r="6722">
          <cell r="A6722">
            <v>663546</v>
          </cell>
          <cell r="B6722" t="str">
            <v>LBL FR SHOUT PREWASH RFL 750</v>
          </cell>
          <cell r="C6722" t="str">
            <v>PC</v>
          </cell>
          <cell r="D6722">
            <v>1965</v>
          </cell>
        </row>
        <row r="6723">
          <cell r="A6723">
            <v>663547</v>
          </cell>
          <cell r="B6723" t="str">
            <v>LBL BK SHOUT PREWASH RFL 750</v>
          </cell>
          <cell r="C6723" t="str">
            <v>PC</v>
          </cell>
          <cell r="D6723">
            <v>1965</v>
          </cell>
        </row>
        <row r="6724">
          <cell r="A6724">
            <v>663548</v>
          </cell>
          <cell r="B6724" t="str">
            <v>LBL FR SHOUT IRON AID 750</v>
          </cell>
          <cell r="C6724" t="str">
            <v>PC</v>
          </cell>
          <cell r="D6724">
            <v>9207</v>
          </cell>
        </row>
        <row r="6725">
          <cell r="A6725">
            <v>663549</v>
          </cell>
          <cell r="B6725" t="str">
            <v>LBL BK SHOUT IRON AID RFL 750</v>
          </cell>
          <cell r="C6725" t="str">
            <v>PC</v>
          </cell>
          <cell r="D6725">
            <v>9207</v>
          </cell>
        </row>
        <row r="6726">
          <cell r="A6726">
            <v>663550</v>
          </cell>
          <cell r="B6726" t="str">
            <v>LBL BK SHOUT IRON AID TRG 750</v>
          </cell>
          <cell r="C6726" t="str">
            <v>PC</v>
          </cell>
          <cell r="D6726">
            <v>9207</v>
          </cell>
        </row>
        <row r="6727">
          <cell r="A6727">
            <v>663551</v>
          </cell>
          <cell r="B6727" t="str">
            <v>LAB FR Off Skintastic 98 200mL</v>
          </cell>
          <cell r="C6727" t="str">
            <v>PC</v>
          </cell>
          <cell r="D6727">
            <v>0</v>
          </cell>
        </row>
        <row r="6728">
          <cell r="A6728">
            <v>663552</v>
          </cell>
          <cell r="B6728" t="str">
            <v>LAB BK Off Skintastic 98 200mL</v>
          </cell>
          <cell r="C6728" t="str">
            <v>PC</v>
          </cell>
          <cell r="D6728">
            <v>0</v>
          </cell>
        </row>
        <row r="6729">
          <cell r="A6729">
            <v>663553</v>
          </cell>
          <cell r="B6729" t="str">
            <v>LBL FR VINYL MAGIC 500 FLASK</v>
          </cell>
          <cell r="C6729" t="str">
            <v>PC</v>
          </cell>
          <cell r="D6729">
            <v>1965</v>
          </cell>
        </row>
        <row r="6730">
          <cell r="A6730">
            <v>663553</v>
          </cell>
          <cell r="B6730" t="str">
            <v>LBL FR VINYL MAGIC 500 FLASK</v>
          </cell>
          <cell r="C6730" t="str">
            <v>PC</v>
          </cell>
        </row>
        <row r="6731">
          <cell r="A6731">
            <v>663554</v>
          </cell>
          <cell r="B6731" t="str">
            <v>LBL BK VINYL MAGIC 500 FLASK</v>
          </cell>
          <cell r="C6731" t="str">
            <v>PC</v>
          </cell>
          <cell r="D6731">
            <v>1965</v>
          </cell>
        </row>
        <row r="6732">
          <cell r="A6732">
            <v>663554</v>
          </cell>
          <cell r="B6732" t="str">
            <v>LBL BK VINYL MAGIC 500 FLASK</v>
          </cell>
          <cell r="C6732" t="str">
            <v>PC</v>
          </cell>
        </row>
        <row r="6733">
          <cell r="A6733">
            <v>663555</v>
          </cell>
          <cell r="B6733" t="str">
            <v>LBL FR ONE GO 500 FLASK</v>
          </cell>
          <cell r="C6733" t="str">
            <v>PC</v>
          </cell>
          <cell r="D6733">
            <v>1965</v>
          </cell>
        </row>
        <row r="6734">
          <cell r="A6734">
            <v>663555</v>
          </cell>
          <cell r="B6734" t="str">
            <v>LBL FR ONE GO 500 FLASK</v>
          </cell>
          <cell r="C6734" t="str">
            <v>PC</v>
          </cell>
        </row>
        <row r="6735">
          <cell r="A6735">
            <v>663556</v>
          </cell>
          <cell r="B6735" t="str">
            <v>LBL BK ONE GO 500 FLASK</v>
          </cell>
          <cell r="C6735" t="str">
            <v>PC</v>
          </cell>
          <cell r="D6735">
            <v>1965</v>
          </cell>
        </row>
        <row r="6736">
          <cell r="A6736">
            <v>663556</v>
          </cell>
          <cell r="B6736" t="str">
            <v>LBL BK ONE GO 500 FLASK</v>
          </cell>
          <cell r="C6736" t="str">
            <v>PC</v>
          </cell>
        </row>
        <row r="6737">
          <cell r="A6737">
            <v>663557</v>
          </cell>
          <cell r="B6737" t="str">
            <v>LBL FR SHINE MAGIC 500 FLASK</v>
          </cell>
          <cell r="C6737" t="str">
            <v>PC</v>
          </cell>
          <cell r="D6737">
            <v>1965</v>
          </cell>
        </row>
        <row r="6738">
          <cell r="A6738">
            <v>663557</v>
          </cell>
          <cell r="B6738" t="str">
            <v>LBL FR SHINE MAGIC 500 FLASK</v>
          </cell>
          <cell r="C6738" t="str">
            <v>PC</v>
          </cell>
        </row>
        <row r="6739">
          <cell r="A6739">
            <v>663558</v>
          </cell>
          <cell r="B6739" t="str">
            <v>LBL BK SHINE MAGIC 500 FLASK</v>
          </cell>
          <cell r="C6739" t="str">
            <v>PC</v>
          </cell>
          <cell r="D6739">
            <v>1965</v>
          </cell>
        </row>
        <row r="6740">
          <cell r="A6740">
            <v>663558</v>
          </cell>
          <cell r="B6740" t="str">
            <v>LBL BK SHINE MAGIC 500 FLASK</v>
          </cell>
          <cell r="C6740" t="str">
            <v>PC</v>
          </cell>
        </row>
        <row r="6741">
          <cell r="A6741">
            <v>663559</v>
          </cell>
          <cell r="B6741" t="str">
            <v>LBL FR WOOD MAGIC 500 FLASK</v>
          </cell>
          <cell r="C6741" t="str">
            <v>PC</v>
          </cell>
          <cell r="D6741">
            <v>1965</v>
          </cell>
        </row>
        <row r="6742">
          <cell r="A6742">
            <v>663559</v>
          </cell>
          <cell r="B6742" t="str">
            <v>LBL FR WOOD MAGIC 500 FLASK</v>
          </cell>
          <cell r="C6742" t="str">
            <v>PC</v>
          </cell>
        </row>
        <row r="6743">
          <cell r="A6743">
            <v>663560</v>
          </cell>
          <cell r="B6743" t="str">
            <v>LBL BK WOOD MAGIC 500 FLASK</v>
          </cell>
          <cell r="C6743" t="str">
            <v>PC</v>
          </cell>
          <cell r="D6743">
            <v>1965</v>
          </cell>
        </row>
        <row r="6744">
          <cell r="A6744">
            <v>663560</v>
          </cell>
          <cell r="B6744" t="str">
            <v>LBL BK WOOD MAGIC 500 FLASK</v>
          </cell>
          <cell r="C6744" t="str">
            <v>PC</v>
          </cell>
        </row>
        <row r="6745">
          <cell r="A6745">
            <v>663561</v>
          </cell>
          <cell r="B6745" t="str">
            <v>LBL FR TILE MAGIC 500 FLASK</v>
          </cell>
          <cell r="C6745" t="str">
            <v>PC</v>
          </cell>
          <cell r="D6745">
            <v>1965</v>
          </cell>
        </row>
        <row r="6746">
          <cell r="A6746">
            <v>663561</v>
          </cell>
          <cell r="B6746" t="str">
            <v>LBL FR TILE MAGIC 500 FLASK</v>
          </cell>
          <cell r="C6746" t="str">
            <v>PC</v>
          </cell>
        </row>
        <row r="6747">
          <cell r="A6747">
            <v>663562</v>
          </cell>
          <cell r="B6747" t="str">
            <v>LBL BK TILE MAGIC 500 FLASK</v>
          </cell>
          <cell r="C6747" t="str">
            <v>PC</v>
          </cell>
          <cell r="D6747">
            <v>1965</v>
          </cell>
        </row>
        <row r="6748">
          <cell r="A6748">
            <v>663563</v>
          </cell>
          <cell r="B6748" t="str">
            <v>LBL PROMO NEW LOOK 99</v>
          </cell>
          <cell r="C6748" t="str">
            <v>PC</v>
          </cell>
          <cell r="D6748">
            <v>1965</v>
          </cell>
        </row>
        <row r="6749">
          <cell r="A6749">
            <v>663564</v>
          </cell>
          <cell r="B6749" t="str">
            <v>LABEL SUPER SHINE PROMO 98</v>
          </cell>
          <cell r="C6749" t="str">
            <v>PC</v>
          </cell>
          <cell r="D6749">
            <v>0</v>
          </cell>
        </row>
        <row r="6750">
          <cell r="A6750">
            <v>663565</v>
          </cell>
          <cell r="B6750" t="str">
            <v>LABEL VINYL MAGIC PROMO 98</v>
          </cell>
          <cell r="C6750" t="str">
            <v>PC</v>
          </cell>
          <cell r="D6750">
            <v>0</v>
          </cell>
        </row>
        <row r="6751">
          <cell r="A6751">
            <v>663566</v>
          </cell>
          <cell r="B6751" t="str">
            <v>LABEL TILE MAGIC PROMO 98</v>
          </cell>
          <cell r="C6751" t="str">
            <v>PC</v>
          </cell>
          <cell r="D6751">
            <v>0</v>
          </cell>
        </row>
        <row r="6752">
          <cell r="A6752">
            <v>663567</v>
          </cell>
          <cell r="B6752" t="str">
            <v>LABEL WOOD MAGIC PROMO 98</v>
          </cell>
          <cell r="C6752" t="str">
            <v>PC</v>
          </cell>
          <cell r="D6752">
            <v>0</v>
          </cell>
        </row>
        <row r="6753">
          <cell r="A6753">
            <v>663568</v>
          </cell>
          <cell r="B6753" t="str">
            <v>LBL FR RAID ANT KILLER 125</v>
          </cell>
          <cell r="C6753" t="str">
            <v>PC</v>
          </cell>
          <cell r="D6753">
            <v>1965</v>
          </cell>
        </row>
        <row r="6754">
          <cell r="A6754">
            <v>663569</v>
          </cell>
          <cell r="B6754" t="str">
            <v>LBL BK RAID ANT KILLER 125</v>
          </cell>
          <cell r="C6754" t="str">
            <v>PC</v>
          </cell>
          <cell r="D6754">
            <v>1965</v>
          </cell>
        </row>
        <row r="6755">
          <cell r="A6755">
            <v>663570</v>
          </cell>
          <cell r="B6755" t="str">
            <v>LBL FR OFF! PUMP 125</v>
          </cell>
          <cell r="C6755" t="str">
            <v>PC</v>
          </cell>
          <cell r="D6755">
            <v>1965</v>
          </cell>
        </row>
        <row r="6756">
          <cell r="A6756">
            <v>663571</v>
          </cell>
          <cell r="B6756" t="str">
            <v>LBL BK OFF! PUMP 125</v>
          </cell>
          <cell r="C6756" t="str">
            <v>PC</v>
          </cell>
          <cell r="D6756">
            <v>1965</v>
          </cell>
        </row>
        <row r="6757">
          <cell r="A6757">
            <v>663572</v>
          </cell>
          <cell r="B6757" t="str">
            <v>LBL FR OFF! PUMP 200</v>
          </cell>
          <cell r="C6757" t="str">
            <v>PC</v>
          </cell>
          <cell r="D6757">
            <v>1965</v>
          </cell>
        </row>
        <row r="6758">
          <cell r="A6758">
            <v>663573</v>
          </cell>
          <cell r="B6758" t="str">
            <v>LBL BK OFF! PUMP 200</v>
          </cell>
          <cell r="C6758" t="str">
            <v>PC</v>
          </cell>
          <cell r="D6758">
            <v>1965</v>
          </cell>
        </row>
        <row r="6759">
          <cell r="A6759">
            <v>663574</v>
          </cell>
          <cell r="B6759" t="str">
            <v>LBL FR SHOUT GEL COLD WATER NZ</v>
          </cell>
          <cell r="C6759" t="str">
            <v>PC</v>
          </cell>
          <cell r="D6759">
            <v>1965</v>
          </cell>
        </row>
        <row r="6760">
          <cell r="A6760">
            <v>663575</v>
          </cell>
          <cell r="B6760" t="str">
            <v>LBL BK SHOUT GEL COLD WATER NZ</v>
          </cell>
          <cell r="C6760" t="str">
            <v>PC</v>
          </cell>
          <cell r="D6760">
            <v>1965</v>
          </cell>
        </row>
        <row r="6761">
          <cell r="A6761">
            <v>663576</v>
          </cell>
          <cell r="B6761" t="str">
            <v>LBL FR SHOUT GEL HEAVY DUTY NZ</v>
          </cell>
          <cell r="C6761" t="str">
            <v>PC</v>
          </cell>
          <cell r="D6761">
            <v>1965</v>
          </cell>
        </row>
        <row r="6762">
          <cell r="A6762">
            <v>663577</v>
          </cell>
          <cell r="B6762" t="str">
            <v>LBL BK SHOUT GEL HEAVY DUTY NZ</v>
          </cell>
          <cell r="C6762" t="str">
            <v>PC</v>
          </cell>
          <cell r="D6762">
            <v>1965</v>
          </cell>
        </row>
        <row r="6763">
          <cell r="A6763">
            <v>663578</v>
          </cell>
          <cell r="B6763" t="str">
            <v>LBL FR GLADE AERO+S&amp;VAC BONUS</v>
          </cell>
          <cell r="C6763" t="str">
            <v>PC</v>
          </cell>
          <cell r="D6763">
            <v>1965</v>
          </cell>
        </row>
        <row r="6764">
          <cell r="A6764">
            <v>663579</v>
          </cell>
          <cell r="B6764" t="str">
            <v>LBL FR GLADE C/GDN CDLE BONUS</v>
          </cell>
          <cell r="C6764" t="str">
            <v>PC</v>
          </cell>
          <cell r="D6764">
            <v>1965</v>
          </cell>
        </row>
        <row r="6765">
          <cell r="A6765">
            <v>663580</v>
          </cell>
          <cell r="B6765" t="str">
            <v>LBL BK GLADE THAI/ROSE BONUS</v>
          </cell>
          <cell r="C6765" t="str">
            <v>PC</v>
          </cell>
          <cell r="D6765">
            <v>1965</v>
          </cell>
        </row>
        <row r="6766">
          <cell r="A6766">
            <v>663581</v>
          </cell>
          <cell r="B6766" t="str">
            <v>LBL BK GLADE ORIENT+F/F BONUS</v>
          </cell>
          <cell r="C6766" t="str">
            <v>PC</v>
          </cell>
          <cell r="D6766">
            <v>1965</v>
          </cell>
        </row>
        <row r="6767">
          <cell r="A6767">
            <v>663582</v>
          </cell>
          <cell r="B6767" t="str">
            <v>LBL BK GLADE C/GDN CDLE BONUS</v>
          </cell>
          <cell r="C6767" t="str">
            <v>PC</v>
          </cell>
          <cell r="D6767">
            <v>1965</v>
          </cell>
        </row>
        <row r="6768">
          <cell r="A6768">
            <v>663583</v>
          </cell>
          <cell r="B6768" t="str">
            <v>LBL FR T/D FRESH L/WT REF</v>
          </cell>
          <cell r="C6768" t="str">
            <v>PC</v>
          </cell>
          <cell r="D6768">
            <v>1965</v>
          </cell>
        </row>
        <row r="6769">
          <cell r="A6769">
            <v>663584</v>
          </cell>
          <cell r="B6769" t="str">
            <v>LBL BK T/D FRESH L/WT REF</v>
          </cell>
          <cell r="C6769" t="str">
            <v>PC</v>
          </cell>
          <cell r="D6769">
            <v>1965</v>
          </cell>
        </row>
        <row r="6770">
          <cell r="A6770">
            <v>663585</v>
          </cell>
          <cell r="B6770" t="str">
            <v>LBL FR T/D PPOURRI L/WT REF</v>
          </cell>
          <cell r="C6770" t="str">
            <v>PC</v>
          </cell>
          <cell r="D6770">
            <v>1965</v>
          </cell>
        </row>
        <row r="6771">
          <cell r="A6771">
            <v>663586</v>
          </cell>
          <cell r="B6771" t="str">
            <v>LBL BK T/D PPOURRI L/WT REF</v>
          </cell>
          <cell r="C6771" t="str">
            <v>PC</v>
          </cell>
          <cell r="D6771">
            <v>1965</v>
          </cell>
        </row>
        <row r="6772">
          <cell r="A6772">
            <v>663587</v>
          </cell>
          <cell r="B6772" t="str">
            <v>LBL CAUTION GLADE PHOENIX BOTL</v>
          </cell>
          <cell r="C6772" t="str">
            <v>PC</v>
          </cell>
          <cell r="D6772">
            <v>1965</v>
          </cell>
        </row>
        <row r="6773">
          <cell r="A6773">
            <v>664701</v>
          </cell>
          <cell r="B6773" t="str">
            <v>LABEL SILVER DIP 250ML</v>
          </cell>
          <cell r="C6773" t="str">
            <v>P9</v>
          </cell>
          <cell r="D6773">
            <v>9207</v>
          </cell>
        </row>
        <row r="6774">
          <cell r="A6774">
            <v>664702</v>
          </cell>
          <cell r="B6774" t="str">
            <v>LABEL GDRD SILVER FOAM ANZ150G</v>
          </cell>
          <cell r="C6774" t="str">
            <v>P9</v>
          </cell>
          <cell r="D6774">
            <v>861</v>
          </cell>
        </row>
        <row r="6775">
          <cell r="A6775">
            <v>664703</v>
          </cell>
          <cell r="B6775" t="str">
            <v>LABEL FR SILVR POLISH ANZ200mL</v>
          </cell>
          <cell r="C6775" t="str">
            <v>P9</v>
          </cell>
          <cell r="D6775">
            <v>861</v>
          </cell>
        </row>
        <row r="6776">
          <cell r="A6776">
            <v>664704</v>
          </cell>
          <cell r="B6776" t="str">
            <v>LABEL BK SILVR POLISH ANZ200mL</v>
          </cell>
          <cell r="C6776" t="str">
            <v>P9</v>
          </cell>
          <cell r="D6776">
            <v>861</v>
          </cell>
        </row>
        <row r="6777">
          <cell r="A6777">
            <v>664705</v>
          </cell>
          <cell r="B6777" t="str">
            <v>LABEL FR CABNT MAKR P ANZ200mL</v>
          </cell>
          <cell r="C6777" t="str">
            <v>P9</v>
          </cell>
          <cell r="D6777">
            <v>861</v>
          </cell>
        </row>
        <row r="6778">
          <cell r="A6778">
            <v>664706</v>
          </cell>
          <cell r="B6778" t="str">
            <v>LABEL BK CABNT MAKR P ANZ200mL</v>
          </cell>
          <cell r="C6778" t="str">
            <v>P9</v>
          </cell>
          <cell r="D6778">
            <v>861</v>
          </cell>
        </row>
        <row r="6779">
          <cell r="A6779">
            <v>664707</v>
          </cell>
          <cell r="B6779" t="str">
            <v>LABEL FR JEWELRY CARE ANZ200mL</v>
          </cell>
          <cell r="C6779" t="str">
            <v>P9</v>
          </cell>
          <cell r="D6779">
            <v>861</v>
          </cell>
        </row>
        <row r="6780">
          <cell r="A6780">
            <v>664708</v>
          </cell>
          <cell r="B6780" t="str">
            <v>LABEL BK JEWELRY CARE ANZ200mL</v>
          </cell>
          <cell r="C6780" t="str">
            <v>P9</v>
          </cell>
          <cell r="D6780">
            <v>861</v>
          </cell>
        </row>
        <row r="6781">
          <cell r="A6781">
            <v>664709</v>
          </cell>
          <cell r="B6781" t="str">
            <v>LEAFLET GDRD SIL CLTH ANZ445mm</v>
          </cell>
          <cell r="C6781" t="str">
            <v>PC</v>
          </cell>
          <cell r="D6781">
            <v>5427</v>
          </cell>
        </row>
        <row r="6782">
          <cell r="A6782">
            <v>664710</v>
          </cell>
          <cell r="B6782" t="str">
            <v>LABEL FRONT PLEDGE OIL NZ240mL</v>
          </cell>
          <cell r="C6782" t="str">
            <v>P9</v>
          </cell>
          <cell r="D6782">
            <v>861</v>
          </cell>
        </row>
        <row r="6783">
          <cell r="A6783">
            <v>664711</v>
          </cell>
          <cell r="B6783" t="str">
            <v>LABEL BACK PLEDGE OIL NZ 240mL</v>
          </cell>
          <cell r="C6783" t="str">
            <v>PC</v>
          </cell>
          <cell r="D6783">
            <v>861</v>
          </cell>
        </row>
        <row r="6784">
          <cell r="A6784">
            <v>664712</v>
          </cell>
          <cell r="B6784" t="str">
            <v>LABEL SILVER DIP         250ML</v>
          </cell>
          <cell r="C6784" t="str">
            <v>PC</v>
          </cell>
          <cell r="D6784">
            <v>861</v>
          </cell>
        </row>
        <row r="6785">
          <cell r="A6785">
            <v>664713</v>
          </cell>
          <cell r="B6785" t="str">
            <v>LABEL SILVER FOAM         150g</v>
          </cell>
          <cell r="C6785" t="str">
            <v>P9</v>
          </cell>
          <cell r="D6785">
            <v>861</v>
          </cell>
        </row>
        <row r="6786">
          <cell r="A6786">
            <v>664714</v>
          </cell>
          <cell r="B6786" t="str">
            <v>LABEL FR SILVER POLISH   200mL</v>
          </cell>
          <cell r="C6786" t="str">
            <v>PC</v>
          </cell>
          <cell r="D6786">
            <v>861</v>
          </cell>
        </row>
        <row r="6787">
          <cell r="A6787">
            <v>664715</v>
          </cell>
          <cell r="B6787" t="str">
            <v>LABEL BK SILVER POLISH   200mL</v>
          </cell>
          <cell r="C6787" t="str">
            <v>PC</v>
          </cell>
          <cell r="D6787">
            <v>861</v>
          </cell>
        </row>
        <row r="6788">
          <cell r="A6788">
            <v>664716</v>
          </cell>
          <cell r="B6788" t="str">
            <v>LABEL FR JEWELRY CARE    200mL</v>
          </cell>
          <cell r="C6788" t="str">
            <v>PC</v>
          </cell>
          <cell r="D6788">
            <v>861</v>
          </cell>
        </row>
        <row r="6789">
          <cell r="A6789">
            <v>664717</v>
          </cell>
          <cell r="B6789" t="str">
            <v>LABEL BK JEWELRY CARE    200mL</v>
          </cell>
          <cell r="C6789" t="str">
            <v>PC</v>
          </cell>
          <cell r="D6789">
            <v>861</v>
          </cell>
        </row>
        <row r="6790">
          <cell r="A6790">
            <v>664718</v>
          </cell>
          <cell r="B6790" t="str">
            <v>LEAFLET SILVER CLOTH     445mm</v>
          </cell>
          <cell r="C6790" t="str">
            <v>PC</v>
          </cell>
          <cell r="D6790">
            <v>1965</v>
          </cell>
        </row>
        <row r="6791">
          <cell r="A6791">
            <v>664718</v>
          </cell>
          <cell r="B6791" t="str">
            <v>LEAFLET SILVER CLOTH     445mm</v>
          </cell>
          <cell r="C6791" t="str">
            <v>PC</v>
          </cell>
        </row>
        <row r="6792">
          <cell r="A6792">
            <v>664719</v>
          </cell>
          <cell r="B6792" t="str">
            <v>LABEL SILVER FOAM        150GM</v>
          </cell>
          <cell r="C6792" t="str">
            <v>P9</v>
          </cell>
          <cell r="D6792">
            <v>861</v>
          </cell>
        </row>
        <row r="6793">
          <cell r="A6793">
            <v>666051</v>
          </cell>
          <cell r="B6793" t="str">
            <v>LABEL SILVER DIP FRONT 5LT</v>
          </cell>
          <cell r="C6793" t="str">
            <v>P9</v>
          </cell>
          <cell r="D6793">
            <v>7303</v>
          </cell>
        </row>
        <row r="6794">
          <cell r="A6794">
            <v>666052</v>
          </cell>
          <cell r="B6794" t="str">
            <v>LABEL SILVER DIP 5LT</v>
          </cell>
          <cell r="C6794" t="str">
            <v>P9</v>
          </cell>
          <cell r="D6794">
            <v>3865</v>
          </cell>
        </row>
        <row r="6795">
          <cell r="A6795">
            <v>666053</v>
          </cell>
          <cell r="B6795" t="str">
            <v>LABEL SHINE UP REG FRONT 5LT</v>
          </cell>
          <cell r="C6795" t="str">
            <v>P9</v>
          </cell>
          <cell r="D6795">
            <v>42300</v>
          </cell>
        </row>
        <row r="6796">
          <cell r="A6796">
            <v>666054</v>
          </cell>
          <cell r="B6796" t="str">
            <v>LABEL SHINE UP REG BACK 5LT</v>
          </cell>
          <cell r="C6796" t="str">
            <v>P9</v>
          </cell>
          <cell r="D6796">
            <v>42300</v>
          </cell>
        </row>
        <row r="6797">
          <cell r="A6797">
            <v>666057</v>
          </cell>
          <cell r="B6797" t="str">
            <v>LABEL SHINE UP LEMON FRONT 5LT</v>
          </cell>
          <cell r="C6797" t="str">
            <v>P9</v>
          </cell>
          <cell r="D6797">
            <v>42300</v>
          </cell>
        </row>
        <row r="6798">
          <cell r="A6798">
            <v>666058</v>
          </cell>
          <cell r="B6798" t="str">
            <v>LABEL SHINE UP LEMON BACK 5LT</v>
          </cell>
          <cell r="C6798" t="str">
            <v>P9</v>
          </cell>
          <cell r="D6798">
            <v>42300</v>
          </cell>
        </row>
        <row r="6799">
          <cell r="A6799">
            <v>666100</v>
          </cell>
          <cell r="B6799" t="str">
            <v>LABEL HD CLEANER CONC 5LT FR.</v>
          </cell>
          <cell r="C6799" t="str">
            <v>P9</v>
          </cell>
          <cell r="D6799">
            <v>42300</v>
          </cell>
        </row>
        <row r="6800">
          <cell r="A6800">
            <v>666101</v>
          </cell>
          <cell r="B6800" t="str">
            <v>LABEL HD CLEANER CONC 5LT BK</v>
          </cell>
          <cell r="C6800" t="str">
            <v>P9</v>
          </cell>
          <cell r="D6800">
            <v>42300</v>
          </cell>
        </row>
        <row r="6801">
          <cell r="A6801">
            <v>666103</v>
          </cell>
          <cell r="B6801" t="str">
            <v>LABEL HD CLEANER CONC 25LT</v>
          </cell>
          <cell r="C6801" t="str">
            <v>P9</v>
          </cell>
          <cell r="D6801">
            <v>42300</v>
          </cell>
        </row>
        <row r="6802">
          <cell r="A6802">
            <v>666114</v>
          </cell>
          <cell r="B6802" t="str">
            <v>LABEL NEUTRAL CLEANER 25LT</v>
          </cell>
          <cell r="C6802" t="str">
            <v>P9</v>
          </cell>
          <cell r="D6802">
            <v>42300</v>
          </cell>
        </row>
        <row r="6803">
          <cell r="A6803">
            <v>666121</v>
          </cell>
          <cell r="B6803" t="str">
            <v>LABEL DISF CLNR CONC LEMON 25L</v>
          </cell>
          <cell r="C6803" t="str">
            <v>P9</v>
          </cell>
          <cell r="D6803">
            <v>42300</v>
          </cell>
        </row>
        <row r="6804">
          <cell r="A6804">
            <v>666130</v>
          </cell>
          <cell r="B6804" t="str">
            <v>LABEL DISF CLNR CONC PINE 25LT</v>
          </cell>
          <cell r="C6804" t="str">
            <v>P9</v>
          </cell>
          <cell r="D6804">
            <v>42300</v>
          </cell>
        </row>
        <row r="6805">
          <cell r="A6805">
            <v>666139</v>
          </cell>
          <cell r="B6805" t="str">
            <v>LABEL GP DISF CLNR LEMON 25LT</v>
          </cell>
          <cell r="C6805" t="str">
            <v>P9</v>
          </cell>
          <cell r="D6805">
            <v>42300</v>
          </cell>
        </row>
        <row r="6806">
          <cell r="A6806">
            <v>666148</v>
          </cell>
          <cell r="B6806" t="str">
            <v>LABEL GP DISF CLNR PINE 25LT</v>
          </cell>
          <cell r="C6806" t="str">
            <v>P9</v>
          </cell>
          <cell r="D6806">
            <v>42300</v>
          </cell>
        </row>
        <row r="6807">
          <cell r="A6807">
            <v>666150</v>
          </cell>
          <cell r="B6807" t="str">
            <v>LABEL EUCALYPTUS DISF CLNR 25L</v>
          </cell>
          <cell r="C6807" t="str">
            <v>P9</v>
          </cell>
          <cell r="D6807">
            <v>42300</v>
          </cell>
        </row>
        <row r="6808">
          <cell r="A6808">
            <v>666151</v>
          </cell>
          <cell r="B6808" t="str">
            <v>LABEL PINE DISINFECTANT  25 LT</v>
          </cell>
          <cell r="C6808" t="str">
            <v>P9</v>
          </cell>
          <cell r="D6808">
            <v>42300</v>
          </cell>
        </row>
        <row r="6809">
          <cell r="A6809">
            <v>666152</v>
          </cell>
          <cell r="B6809" t="str">
            <v>LABEL LEMON DISINFECTANT 25 LT</v>
          </cell>
          <cell r="C6809" t="str">
            <v>P9</v>
          </cell>
          <cell r="D6809">
            <v>42300</v>
          </cell>
        </row>
        <row r="6810">
          <cell r="A6810">
            <v>666153</v>
          </cell>
          <cell r="B6810" t="str">
            <v>LABEL NO SCRUB NO RINSE  25 LT</v>
          </cell>
          <cell r="C6810" t="str">
            <v>P9</v>
          </cell>
          <cell r="D6810">
            <v>42300</v>
          </cell>
        </row>
        <row r="6811">
          <cell r="A6811">
            <v>666157</v>
          </cell>
          <cell r="B6811" t="str">
            <v>LABEL DEOD CONC SUM GARDEN 25L</v>
          </cell>
          <cell r="C6811" t="str">
            <v>P9</v>
          </cell>
          <cell r="D6811">
            <v>42300</v>
          </cell>
        </row>
        <row r="6812">
          <cell r="A6812">
            <v>666163</v>
          </cell>
          <cell r="B6812" t="str">
            <v>LABEL DEOD CONC FLORAL 5LT FR</v>
          </cell>
          <cell r="C6812" t="str">
            <v>P9</v>
          </cell>
          <cell r="D6812">
            <v>42300</v>
          </cell>
        </row>
        <row r="6813">
          <cell r="A6813">
            <v>666164</v>
          </cell>
          <cell r="B6813" t="str">
            <v>LABEL DEOD CONC FLORAL 5LT BK</v>
          </cell>
          <cell r="C6813" t="str">
            <v>P9</v>
          </cell>
          <cell r="D6813">
            <v>42300</v>
          </cell>
        </row>
        <row r="6814">
          <cell r="A6814">
            <v>666166</v>
          </cell>
          <cell r="B6814" t="str">
            <v>LABEL DEOD CONC FLORAL 25LT</v>
          </cell>
          <cell r="C6814" t="str">
            <v>P9</v>
          </cell>
          <cell r="D6814">
            <v>42300</v>
          </cell>
        </row>
        <row r="6815">
          <cell r="A6815">
            <v>666184</v>
          </cell>
          <cell r="B6815" t="str">
            <v>LABEL DEODORISER GP FLORAL 25L</v>
          </cell>
          <cell r="C6815" t="str">
            <v>P9</v>
          </cell>
          <cell r="D6815">
            <v>42300</v>
          </cell>
        </row>
        <row r="6816">
          <cell r="A6816">
            <v>666194</v>
          </cell>
          <cell r="B6816" t="str">
            <v>LABEL CARPET SPOT/STAIN 5LT FR</v>
          </cell>
          <cell r="C6816" t="str">
            <v>P9</v>
          </cell>
          <cell r="D6816">
            <v>42300</v>
          </cell>
        </row>
        <row r="6817">
          <cell r="A6817">
            <v>666195</v>
          </cell>
          <cell r="B6817" t="str">
            <v>LABEL CARPET SPOT/STAIN 5LT BK</v>
          </cell>
          <cell r="C6817" t="str">
            <v>P9</v>
          </cell>
          <cell r="D6817">
            <v>42300</v>
          </cell>
        </row>
        <row r="6818">
          <cell r="A6818">
            <v>666204</v>
          </cell>
          <cell r="B6818" t="str">
            <v>LABEL SOIL RELEASE CONC 25LT</v>
          </cell>
          <cell r="C6818" t="str">
            <v>P9</v>
          </cell>
          <cell r="D6818">
            <v>42300</v>
          </cell>
        </row>
        <row r="6819">
          <cell r="A6819">
            <v>666216</v>
          </cell>
          <cell r="B6819" t="str">
            <v>LABEL CARPET SHAMPOO 25LT</v>
          </cell>
          <cell r="C6819" t="str">
            <v>P9</v>
          </cell>
          <cell r="D6819">
            <v>42300</v>
          </cell>
        </row>
        <row r="6820">
          <cell r="A6820">
            <v>666231</v>
          </cell>
          <cell r="B6820" t="str">
            <v>LABEL GP STRIPPER 25LT</v>
          </cell>
          <cell r="C6820" t="str">
            <v>P9</v>
          </cell>
          <cell r="D6820">
            <v>42300</v>
          </cell>
        </row>
        <row r="6821">
          <cell r="A6821">
            <v>666238</v>
          </cell>
          <cell r="B6821" t="str">
            <v>LABEL SNAP BACK SPR BUFF 25LT</v>
          </cell>
          <cell r="C6821" t="str">
            <v>P9</v>
          </cell>
          <cell r="D6821">
            <v>3865</v>
          </cell>
        </row>
        <row r="6822">
          <cell r="A6822">
            <v>666249</v>
          </cell>
          <cell r="B6822" t="str">
            <v>LABEL WASH &amp; SHINE 25LT</v>
          </cell>
          <cell r="C6822" t="str">
            <v>P9</v>
          </cell>
          <cell r="D6822">
            <v>42300</v>
          </cell>
        </row>
        <row r="6823">
          <cell r="A6823">
            <v>666256</v>
          </cell>
          <cell r="B6823" t="str">
            <v>LABEL WOOD&amp;CORK FL.SEAL 5LT FR</v>
          </cell>
          <cell r="C6823" t="str">
            <v>P9</v>
          </cell>
          <cell r="D6823">
            <v>7303</v>
          </cell>
        </row>
        <row r="6824">
          <cell r="A6824">
            <v>666257</v>
          </cell>
          <cell r="B6824" t="str">
            <v>LABEL WOOD&amp;CORK FL SEAL 5LT BK</v>
          </cell>
          <cell r="C6824" t="str">
            <v>P9</v>
          </cell>
          <cell r="D6824">
            <v>7303</v>
          </cell>
        </row>
        <row r="6825">
          <cell r="A6825">
            <v>666265</v>
          </cell>
          <cell r="B6825" t="str">
            <v>LABEL POLISHING WAX PASTE 15KG</v>
          </cell>
          <cell r="C6825" t="str">
            <v>P9</v>
          </cell>
          <cell r="D6825">
            <v>42300</v>
          </cell>
        </row>
        <row r="6826">
          <cell r="A6826">
            <v>666274</v>
          </cell>
          <cell r="B6826" t="str">
            <v>LABEL POLISHING WAX LIQUID 25L</v>
          </cell>
          <cell r="C6826" t="str">
            <v>P9</v>
          </cell>
          <cell r="D6826">
            <v>42300</v>
          </cell>
        </row>
        <row r="6827">
          <cell r="A6827">
            <v>666280</v>
          </cell>
          <cell r="B6827" t="str">
            <v>LABEL CLEARWAX HD</v>
          </cell>
          <cell r="C6827" t="str">
            <v>P9</v>
          </cell>
          <cell r="D6827">
            <v>0</v>
          </cell>
        </row>
        <row r="6828">
          <cell r="A6828">
            <v>666281</v>
          </cell>
          <cell r="B6828" t="str">
            <v>LABEL CLEARWAX SLIP RETARDANT</v>
          </cell>
          <cell r="C6828" t="str">
            <v>P9</v>
          </cell>
          <cell r="D6828">
            <v>7303</v>
          </cell>
        </row>
        <row r="6829">
          <cell r="A6829">
            <v>666292</v>
          </cell>
          <cell r="B6829" t="str">
            <v>LABEL POL/WAX SLIP RETARD 25LT</v>
          </cell>
          <cell r="C6829" t="str">
            <v>P9</v>
          </cell>
          <cell r="D6829">
            <v>42300</v>
          </cell>
        </row>
        <row r="6830">
          <cell r="A6830">
            <v>666301</v>
          </cell>
          <cell r="B6830" t="str">
            <v>LABEL POL/WAX DARK STAIN 25LT</v>
          </cell>
          <cell r="C6830" t="str">
            <v>P9</v>
          </cell>
          <cell r="D6830">
            <v>3865</v>
          </cell>
        </row>
        <row r="6831">
          <cell r="A6831">
            <v>666310</v>
          </cell>
          <cell r="B6831" t="str">
            <v>LABEL MULTI SURFACE SEALER 25L</v>
          </cell>
          <cell r="C6831" t="str">
            <v>P9</v>
          </cell>
          <cell r="D6831">
            <v>42300</v>
          </cell>
        </row>
        <row r="6832">
          <cell r="A6832">
            <v>666319</v>
          </cell>
          <cell r="B6832" t="str">
            <v>LABEL ECONOMY FLOOR FINISH 25L</v>
          </cell>
          <cell r="C6832" t="str">
            <v>P9</v>
          </cell>
          <cell r="D6832">
            <v>42300</v>
          </cell>
        </row>
        <row r="6833">
          <cell r="A6833">
            <v>666328</v>
          </cell>
          <cell r="B6833" t="str">
            <v>LABEL HIGH GLOSS SEAL/FIN 25LT</v>
          </cell>
          <cell r="C6833" t="str">
            <v>P9</v>
          </cell>
          <cell r="D6833">
            <v>42300</v>
          </cell>
        </row>
        <row r="6834">
          <cell r="A6834">
            <v>666339</v>
          </cell>
          <cell r="B6834" t="str">
            <v>LABEL HD SEALER FINISH 25LT</v>
          </cell>
          <cell r="C6834" t="str">
            <v>P9</v>
          </cell>
          <cell r="D6834">
            <v>42300</v>
          </cell>
        </row>
        <row r="6835">
          <cell r="A6835">
            <v>666344</v>
          </cell>
          <cell r="B6835" t="str">
            <v>LABEL EASY MNT SEAL/FIN 5LT FR</v>
          </cell>
          <cell r="C6835" t="str">
            <v>P9</v>
          </cell>
          <cell r="D6835">
            <v>42300</v>
          </cell>
        </row>
        <row r="6836">
          <cell r="A6836">
            <v>666345</v>
          </cell>
          <cell r="B6836" t="str">
            <v>LABEL EASY MNT SEAL/FIN BK 5LT</v>
          </cell>
          <cell r="C6836" t="str">
            <v>P9</v>
          </cell>
          <cell r="D6836">
            <v>42300</v>
          </cell>
        </row>
        <row r="6837">
          <cell r="A6837">
            <v>666346</v>
          </cell>
          <cell r="B6837" t="str">
            <v>LABEL EASY MAINT SEAL/FINS 25L</v>
          </cell>
          <cell r="C6837" t="str">
            <v>P9</v>
          </cell>
          <cell r="D6837">
            <v>42300</v>
          </cell>
        </row>
        <row r="6838">
          <cell r="A6838">
            <v>666357</v>
          </cell>
          <cell r="B6838" t="str">
            <v>LABEL HD STRIPPER 25LT</v>
          </cell>
          <cell r="C6838" t="str">
            <v>P9</v>
          </cell>
          <cell r="D6838">
            <v>42300</v>
          </cell>
        </row>
        <row r="6839">
          <cell r="A6839">
            <v>666360</v>
          </cell>
          <cell r="B6839" t="str">
            <v>LABEL NO SCRUB NO RINSE 5LT FR</v>
          </cell>
          <cell r="C6839" t="str">
            <v>P9</v>
          </cell>
          <cell r="D6839">
            <v>42300</v>
          </cell>
        </row>
        <row r="6840">
          <cell r="A6840">
            <v>666361</v>
          </cell>
          <cell r="B6840" t="str">
            <v>LABEL NO SCRUB NO RINSE 5LT BK</v>
          </cell>
          <cell r="C6840" t="str">
            <v>P9</v>
          </cell>
          <cell r="D6840">
            <v>42300</v>
          </cell>
        </row>
        <row r="6841">
          <cell r="A6841">
            <v>666363</v>
          </cell>
          <cell r="B6841" t="str">
            <v>LABEL NO SCRUB NO RINSE 25LT</v>
          </cell>
          <cell r="C6841" t="str">
            <v>P9</v>
          </cell>
          <cell r="D6841">
            <v>42300</v>
          </cell>
        </row>
        <row r="6842">
          <cell r="A6842">
            <v>666367</v>
          </cell>
          <cell r="B6842" t="str">
            <v>LABEL TERRAZZO SEAL/FINISH 25L</v>
          </cell>
          <cell r="C6842" t="str">
            <v>P9</v>
          </cell>
          <cell r="D6842">
            <v>42300</v>
          </cell>
        </row>
        <row r="6843">
          <cell r="A6843">
            <v>666400</v>
          </cell>
          <cell r="B6843" t="str">
            <v>LABEL SANI BRITE</v>
          </cell>
          <cell r="C6843" t="str">
            <v>PC</v>
          </cell>
          <cell r="D6843">
            <v>7303</v>
          </cell>
        </row>
        <row r="6844">
          <cell r="A6844">
            <v>666401</v>
          </cell>
          <cell r="B6844" t="str">
            <v>LABEL HD DETERGENT FRONT 5LT</v>
          </cell>
          <cell r="C6844" t="str">
            <v>P9</v>
          </cell>
          <cell r="D6844">
            <v>42300</v>
          </cell>
        </row>
        <row r="6845">
          <cell r="A6845">
            <v>666402</v>
          </cell>
          <cell r="B6845" t="str">
            <v>LABEL HD DETERGENT BACK 5LT</v>
          </cell>
          <cell r="C6845" t="str">
            <v>P9</v>
          </cell>
          <cell r="D6845">
            <v>42300</v>
          </cell>
        </row>
        <row r="6846">
          <cell r="A6846">
            <v>666405</v>
          </cell>
          <cell r="B6846" t="str">
            <v>LABEL HD DETERGENT 25L</v>
          </cell>
          <cell r="C6846" t="str">
            <v>P9</v>
          </cell>
          <cell r="D6846">
            <v>42300</v>
          </cell>
        </row>
        <row r="6847">
          <cell r="A6847">
            <v>666409</v>
          </cell>
          <cell r="B6847" t="str">
            <v>LABEL GP DETERGENT 25L</v>
          </cell>
          <cell r="C6847" t="str">
            <v>P9</v>
          </cell>
          <cell r="D6847">
            <v>42300</v>
          </cell>
        </row>
        <row r="6848">
          <cell r="A6848">
            <v>666410</v>
          </cell>
          <cell r="B6848" t="str">
            <v>LABEL GENERAL PURPOSE DET 5LT</v>
          </cell>
          <cell r="C6848" t="str">
            <v>P9</v>
          </cell>
          <cell r="D6848">
            <v>42300</v>
          </cell>
        </row>
        <row r="6849">
          <cell r="A6849">
            <v>666413</v>
          </cell>
          <cell r="B6849" t="str">
            <v>LABEL DISHWASHING POWDER 20KG</v>
          </cell>
          <cell r="C6849" t="str">
            <v>P9</v>
          </cell>
          <cell r="D6849">
            <v>42300</v>
          </cell>
        </row>
        <row r="6850">
          <cell r="A6850">
            <v>666417</v>
          </cell>
          <cell r="B6850" t="str">
            <v>LABEL MACHINE DISHWASH LIQ 25L</v>
          </cell>
          <cell r="C6850" t="str">
            <v>P9</v>
          </cell>
          <cell r="D6850">
            <v>42300</v>
          </cell>
        </row>
        <row r="6851">
          <cell r="A6851">
            <v>666418</v>
          </cell>
          <cell r="B6851" t="str">
            <v>LABEL DISHWASHER DETERGENT 25L</v>
          </cell>
          <cell r="C6851" t="str">
            <v>P9</v>
          </cell>
          <cell r="D6851">
            <v>42300</v>
          </cell>
        </row>
        <row r="6852">
          <cell r="A6852">
            <v>666421</v>
          </cell>
          <cell r="B6852" t="str">
            <v>LABEL RINSE AID 25L</v>
          </cell>
          <cell r="C6852" t="str">
            <v>P9</v>
          </cell>
          <cell r="D6852">
            <v>42300</v>
          </cell>
        </row>
        <row r="6853">
          <cell r="A6853">
            <v>666422</v>
          </cell>
          <cell r="B6853" t="str">
            <v>LABEL RINSE AID 25LT</v>
          </cell>
          <cell r="C6853" t="str">
            <v>P9</v>
          </cell>
          <cell r="D6853">
            <v>42300</v>
          </cell>
        </row>
        <row r="6854">
          <cell r="A6854">
            <v>666425</v>
          </cell>
          <cell r="B6854" t="str">
            <v>LABEL BREAK UP FRONT 5L</v>
          </cell>
          <cell r="C6854" t="str">
            <v>P9</v>
          </cell>
          <cell r="D6854">
            <v>42300</v>
          </cell>
        </row>
        <row r="6855">
          <cell r="A6855">
            <v>666426</v>
          </cell>
          <cell r="B6855" t="str">
            <v>LABEL BREAK UP BACK 5L</v>
          </cell>
          <cell r="C6855" t="str">
            <v>P9</v>
          </cell>
          <cell r="D6855">
            <v>42300</v>
          </cell>
        </row>
        <row r="6856">
          <cell r="A6856">
            <v>666429</v>
          </cell>
          <cell r="B6856" t="str">
            <v>LABEL BREAK UP 25L</v>
          </cell>
          <cell r="C6856" t="str">
            <v>P9</v>
          </cell>
          <cell r="D6856">
            <v>42300</v>
          </cell>
        </row>
        <row r="6857">
          <cell r="A6857">
            <v>666437</v>
          </cell>
          <cell r="B6857" t="str">
            <v>LABEL POWDER CLEANSER 20KG</v>
          </cell>
          <cell r="C6857" t="str">
            <v>P9</v>
          </cell>
          <cell r="D6857">
            <v>42300</v>
          </cell>
        </row>
        <row r="6858">
          <cell r="A6858">
            <v>666450</v>
          </cell>
          <cell r="B6858" t="str">
            <v>LABEL DISHWASH PDR</v>
          </cell>
          <cell r="C6858" t="str">
            <v>P9</v>
          </cell>
          <cell r="D6858">
            <v>7303</v>
          </cell>
        </row>
        <row r="6859">
          <cell r="A6859">
            <v>666452</v>
          </cell>
          <cell r="B6859" t="str">
            <v>LABEL PRESOAK 261</v>
          </cell>
          <cell r="C6859" t="str">
            <v>PC</v>
          </cell>
          <cell r="D6859">
            <v>7303</v>
          </cell>
        </row>
        <row r="6860">
          <cell r="A6860">
            <v>666457</v>
          </cell>
          <cell r="B6860" t="str">
            <v>LABEL OVEN &amp; GRILL CLEAN FR 5L</v>
          </cell>
          <cell r="C6860" t="str">
            <v>P9</v>
          </cell>
          <cell r="D6860">
            <v>42300</v>
          </cell>
        </row>
        <row r="6861">
          <cell r="A6861">
            <v>666458</v>
          </cell>
          <cell r="B6861" t="str">
            <v>LABEL OVEN &amp; GRILL CLEAN BK 5L</v>
          </cell>
          <cell r="C6861" t="str">
            <v>P9</v>
          </cell>
          <cell r="D6861">
            <v>42300</v>
          </cell>
        </row>
        <row r="6862">
          <cell r="A6862">
            <v>666460</v>
          </cell>
          <cell r="B6862" t="str">
            <v>LABEL WAXA 15LT</v>
          </cell>
          <cell r="C6862" t="str">
            <v>P9</v>
          </cell>
          <cell r="D6862">
            <v>94558</v>
          </cell>
        </row>
        <row r="6863">
          <cell r="A6863">
            <v>666461</v>
          </cell>
          <cell r="B6863" t="str">
            <v>LABEL HOT SHOT 5LT</v>
          </cell>
          <cell r="C6863" t="str">
            <v>P9</v>
          </cell>
          <cell r="D6863">
            <v>7303</v>
          </cell>
        </row>
        <row r="6864">
          <cell r="A6864">
            <v>666470</v>
          </cell>
          <cell r="B6864" t="str">
            <v>LABEL CLNR DISINF LEMON 5LT FR</v>
          </cell>
          <cell r="C6864" t="str">
            <v>P9</v>
          </cell>
          <cell r="D6864">
            <v>42300</v>
          </cell>
        </row>
        <row r="6865">
          <cell r="A6865">
            <v>666471</v>
          </cell>
          <cell r="B6865" t="str">
            <v>LABEL CLNR DISINF LEMON 5LT BK</v>
          </cell>
          <cell r="C6865" t="str">
            <v>P9</v>
          </cell>
          <cell r="D6865">
            <v>42300</v>
          </cell>
        </row>
        <row r="6866">
          <cell r="A6866">
            <v>666472</v>
          </cell>
          <cell r="B6866" t="str">
            <v>LABEL NEUTRAL CLEANER  5 LT FR</v>
          </cell>
          <cell r="C6866" t="str">
            <v>P9</v>
          </cell>
          <cell r="D6866">
            <v>42300</v>
          </cell>
        </row>
        <row r="6867">
          <cell r="A6867">
            <v>666473</v>
          </cell>
          <cell r="B6867" t="str">
            <v>LABEL NEUTRAL CLEANER  5 LT BK</v>
          </cell>
          <cell r="C6867" t="str">
            <v>P9</v>
          </cell>
          <cell r="D6867">
            <v>42300</v>
          </cell>
        </row>
        <row r="6868">
          <cell r="A6868">
            <v>666475</v>
          </cell>
          <cell r="B6868" t="str">
            <v>LABEL HER PINE DISINF 25LT</v>
          </cell>
          <cell r="C6868" t="str">
            <v>P9</v>
          </cell>
          <cell r="D6868">
            <v>58677</v>
          </cell>
        </row>
        <row r="6869">
          <cell r="A6869">
            <v>666476</v>
          </cell>
          <cell r="B6869" t="str">
            <v>LABEL HER EUCALYPT DISINF 25LT</v>
          </cell>
          <cell r="C6869" t="str">
            <v>P9</v>
          </cell>
          <cell r="D6869">
            <v>58677</v>
          </cell>
        </row>
        <row r="6870">
          <cell r="A6870">
            <v>666477</v>
          </cell>
          <cell r="B6870" t="str">
            <v>LABEL HER LEMON DISINF 25LT</v>
          </cell>
          <cell r="C6870" t="str">
            <v>P9</v>
          </cell>
          <cell r="D6870">
            <v>58677</v>
          </cell>
        </row>
        <row r="6871">
          <cell r="A6871">
            <v>666478</v>
          </cell>
          <cell r="B6871" t="str">
            <v>LABEL HER LEMON DETERGENT 25LT</v>
          </cell>
          <cell r="C6871" t="str">
            <v>P9</v>
          </cell>
          <cell r="D6871">
            <v>58677</v>
          </cell>
        </row>
        <row r="6872">
          <cell r="A6872">
            <v>666480</v>
          </cell>
          <cell r="B6872" t="str">
            <v>LABEL HANLEY PINE DISINFECT</v>
          </cell>
          <cell r="C6872" t="str">
            <v>P9</v>
          </cell>
          <cell r="D6872">
            <v>0</v>
          </cell>
        </row>
        <row r="6873">
          <cell r="A6873">
            <v>666481</v>
          </cell>
          <cell r="B6873" t="str">
            <v>LABEL HANLEY LEMON DISINFECT</v>
          </cell>
          <cell r="C6873" t="str">
            <v>P9</v>
          </cell>
          <cell r="D6873">
            <v>0</v>
          </cell>
        </row>
        <row r="6874">
          <cell r="A6874">
            <v>666482</v>
          </cell>
          <cell r="B6874" t="str">
            <v>LABEL PROTECTOR TRIGGER FRONT</v>
          </cell>
          <cell r="C6874" t="str">
            <v>P9</v>
          </cell>
          <cell r="D6874">
            <v>6625</v>
          </cell>
        </row>
        <row r="6875">
          <cell r="A6875">
            <v>666483</v>
          </cell>
          <cell r="B6875" t="str">
            <v>LABEL PROTECTOR TRIGGER BACK</v>
          </cell>
          <cell r="C6875" t="str">
            <v>P9</v>
          </cell>
          <cell r="D6875">
            <v>6625</v>
          </cell>
        </row>
        <row r="6876">
          <cell r="A6876">
            <v>666485</v>
          </cell>
          <cell r="B6876" t="str">
            <v>LABEL SPRINT FINISH 5LT</v>
          </cell>
          <cell r="C6876" t="str">
            <v>P9</v>
          </cell>
          <cell r="D6876">
            <v>3865</v>
          </cell>
        </row>
        <row r="6877">
          <cell r="A6877">
            <v>666486</v>
          </cell>
          <cell r="B6877" t="str">
            <v>LABEL SPRINT RESTORER 5LT</v>
          </cell>
          <cell r="C6877" t="str">
            <v>P9</v>
          </cell>
          <cell r="D6877">
            <v>7303</v>
          </cell>
        </row>
        <row r="6878">
          <cell r="A6878">
            <v>666490</v>
          </cell>
          <cell r="B6878" t="str">
            <v>LABEL FLEET WASH VINYL CLEANER</v>
          </cell>
          <cell r="C6878" t="str">
            <v>P9</v>
          </cell>
          <cell r="D6878">
            <v>6625</v>
          </cell>
        </row>
        <row r="6879">
          <cell r="A6879">
            <v>666492</v>
          </cell>
          <cell r="B6879" t="str">
            <v>LABEL FLEETWASH ROAD FILM</v>
          </cell>
          <cell r="C6879" t="str">
            <v>P9</v>
          </cell>
          <cell r="D6879">
            <v>6625</v>
          </cell>
        </row>
        <row r="6880">
          <cell r="A6880">
            <v>666501</v>
          </cell>
          <cell r="B6880" t="str">
            <v>LABEL VIEW QUICK CLNR 5LT</v>
          </cell>
          <cell r="C6880" t="str">
            <v>P9</v>
          </cell>
          <cell r="D6880">
            <v>3865</v>
          </cell>
        </row>
        <row r="6881">
          <cell r="A6881">
            <v>666503</v>
          </cell>
          <cell r="B6881" t="str">
            <v>LABEL TRAF GRADE ECON FLR FIN</v>
          </cell>
          <cell r="C6881" t="str">
            <v>P9</v>
          </cell>
          <cell r="D6881">
            <v>42300</v>
          </cell>
        </row>
        <row r="6882">
          <cell r="A6882">
            <v>666504</v>
          </cell>
          <cell r="B6882" t="str">
            <v>LABEL SPR/STRIDE S/F BK    5LT</v>
          </cell>
          <cell r="C6882" t="str">
            <v>P9</v>
          </cell>
          <cell r="D6882">
            <v>42300</v>
          </cell>
        </row>
        <row r="6883">
          <cell r="A6883">
            <v>666505</v>
          </cell>
          <cell r="B6883" t="str">
            <v>LABEL SPR/STRIDE S/F FR    5LT</v>
          </cell>
          <cell r="C6883" t="str">
            <v>P9</v>
          </cell>
          <cell r="D6883">
            <v>42300</v>
          </cell>
        </row>
        <row r="6884">
          <cell r="A6884">
            <v>666507</v>
          </cell>
          <cell r="B6884" t="str">
            <v>LABEL WASH/SHINE FLR CLNR</v>
          </cell>
          <cell r="C6884" t="str">
            <v>P9</v>
          </cell>
          <cell r="D6884">
            <v>3865</v>
          </cell>
        </row>
        <row r="6885">
          <cell r="A6885">
            <v>666508</v>
          </cell>
          <cell r="B6885" t="str">
            <v>LABEL S/STRIDE EASY MAINT 5LT</v>
          </cell>
          <cell r="C6885" t="str">
            <v>P9</v>
          </cell>
          <cell r="D6885">
            <v>3865</v>
          </cell>
        </row>
        <row r="6886">
          <cell r="A6886">
            <v>666509</v>
          </cell>
          <cell r="B6886" t="str">
            <v>LABEL BREAK UP</v>
          </cell>
          <cell r="C6886" t="str">
            <v>P9</v>
          </cell>
          <cell r="D6886">
            <v>3865</v>
          </cell>
        </row>
        <row r="6887">
          <cell r="A6887">
            <v>666510</v>
          </cell>
          <cell r="B6887" t="str">
            <v>LABEL BOSS DSH/MCH PWDR  20KG</v>
          </cell>
          <cell r="C6887" t="str">
            <v>P9</v>
          </cell>
          <cell r="D6887">
            <v>42300</v>
          </cell>
        </row>
        <row r="6888">
          <cell r="A6888">
            <v>666511</v>
          </cell>
          <cell r="B6888" t="str">
            <v>LABEL D/MACHINE DET 132    25L</v>
          </cell>
          <cell r="C6888" t="str">
            <v>P9</v>
          </cell>
          <cell r="D6888">
            <v>3865</v>
          </cell>
        </row>
        <row r="6889">
          <cell r="A6889">
            <v>666512</v>
          </cell>
          <cell r="B6889" t="str">
            <v>LABEL ECONO POWER G.P DET</v>
          </cell>
          <cell r="C6889" t="str">
            <v>P9</v>
          </cell>
          <cell r="D6889">
            <v>3865</v>
          </cell>
        </row>
        <row r="6890">
          <cell r="A6890">
            <v>666513</v>
          </cell>
          <cell r="B6890" t="str">
            <v>LABEL PLAZA TERRAZO S/FIN 25LT</v>
          </cell>
          <cell r="C6890" t="str">
            <v>P9</v>
          </cell>
          <cell r="D6890">
            <v>42300</v>
          </cell>
        </row>
        <row r="6891">
          <cell r="A6891">
            <v>666514</v>
          </cell>
          <cell r="B6891" t="str">
            <v>LABEL RUGBEE SOIL REL/CON 25LT</v>
          </cell>
          <cell r="C6891" t="str">
            <v>P9</v>
          </cell>
          <cell r="D6891">
            <v>7303</v>
          </cell>
        </row>
        <row r="6892">
          <cell r="A6892">
            <v>666515</v>
          </cell>
          <cell r="B6892" t="str">
            <v>LABEL GLADE CONC DEO FLORAL</v>
          </cell>
          <cell r="C6892" t="str">
            <v>P9</v>
          </cell>
          <cell r="D6892">
            <v>7303</v>
          </cell>
        </row>
        <row r="6893">
          <cell r="A6893">
            <v>666516</v>
          </cell>
          <cell r="B6893" t="str">
            <v>LABEL GLADE S&amp;V FR DEOD    5KG</v>
          </cell>
          <cell r="C6893" t="str">
            <v>P9</v>
          </cell>
          <cell r="D6893">
            <v>3865</v>
          </cell>
        </row>
        <row r="6894">
          <cell r="A6894">
            <v>666517</v>
          </cell>
          <cell r="B6894" t="str">
            <v>LABEL GLADE S&amp;V BK DEOD    5KG</v>
          </cell>
          <cell r="C6894" t="str">
            <v>P9</v>
          </cell>
          <cell r="D6894">
            <v>3865</v>
          </cell>
        </row>
        <row r="6895">
          <cell r="A6895">
            <v>666518</v>
          </cell>
          <cell r="B6895" t="str">
            <v>LABEL BIG BARE</v>
          </cell>
          <cell r="C6895" t="str">
            <v>P9</v>
          </cell>
          <cell r="D6895">
            <v>3865</v>
          </cell>
        </row>
        <row r="6896">
          <cell r="A6896">
            <v>666519</v>
          </cell>
          <cell r="B6896" t="str">
            <v>LABEL BIG BARE FRONT</v>
          </cell>
          <cell r="C6896" t="str">
            <v>P9</v>
          </cell>
          <cell r="D6896">
            <v>7303</v>
          </cell>
        </row>
        <row r="6897">
          <cell r="A6897">
            <v>666520</v>
          </cell>
          <cell r="B6897" t="str">
            <v>LABEL RINSE AID 163</v>
          </cell>
          <cell r="C6897" t="str">
            <v>P9</v>
          </cell>
          <cell r="D6897">
            <v>3865</v>
          </cell>
        </row>
        <row r="6898">
          <cell r="A6898">
            <v>666521</v>
          </cell>
          <cell r="B6898" t="str">
            <v>LABEL DEGRESAN CLNR SANITISER</v>
          </cell>
          <cell r="C6898" t="str">
            <v>P9</v>
          </cell>
          <cell r="D6898">
            <v>7303</v>
          </cell>
        </row>
        <row r="6899">
          <cell r="A6899">
            <v>666522</v>
          </cell>
          <cell r="B6899" t="str">
            <v>LABEL BRAVO PWDR CLNR 20KG</v>
          </cell>
          <cell r="C6899" t="str">
            <v>P9</v>
          </cell>
          <cell r="D6899">
            <v>42300</v>
          </cell>
        </row>
        <row r="6900">
          <cell r="A6900">
            <v>666523</v>
          </cell>
          <cell r="B6900" t="str">
            <v>LABEL SHIELD PINE DISF</v>
          </cell>
          <cell r="C6900" t="str">
            <v>P9</v>
          </cell>
          <cell r="D6900">
            <v>3865</v>
          </cell>
        </row>
        <row r="6901">
          <cell r="A6901">
            <v>666524</v>
          </cell>
          <cell r="B6901" t="str">
            <v>LABEL SHIELD CITRUS DISF CLNR</v>
          </cell>
          <cell r="C6901" t="str">
            <v>P9</v>
          </cell>
          <cell r="D6901">
            <v>3865</v>
          </cell>
        </row>
        <row r="6902">
          <cell r="A6902">
            <v>666525</v>
          </cell>
          <cell r="B6902" t="str">
            <v>LABEL FRDOM NO SCRUB NO RINSE</v>
          </cell>
          <cell r="C6902" t="str">
            <v>P9</v>
          </cell>
          <cell r="D6902">
            <v>3865</v>
          </cell>
        </row>
        <row r="6903">
          <cell r="A6903">
            <v>666526</v>
          </cell>
          <cell r="B6903" t="str">
            <v>LABEL J SHOP 600  BK</v>
          </cell>
          <cell r="C6903" t="str">
            <v>P9</v>
          </cell>
          <cell r="D6903">
            <v>3865</v>
          </cell>
        </row>
        <row r="6904">
          <cell r="A6904">
            <v>666527</v>
          </cell>
          <cell r="B6904" t="str">
            <v>LABEL J SHOP 300  BK</v>
          </cell>
          <cell r="C6904" t="str">
            <v>P9</v>
          </cell>
          <cell r="D6904">
            <v>7303</v>
          </cell>
        </row>
        <row r="6905">
          <cell r="A6905">
            <v>666528</v>
          </cell>
          <cell r="B6905" t="str">
            <v>LABEL J SHOP 300</v>
          </cell>
          <cell r="C6905" t="str">
            <v>P9</v>
          </cell>
          <cell r="D6905">
            <v>7303</v>
          </cell>
        </row>
        <row r="6906">
          <cell r="A6906">
            <v>666529</v>
          </cell>
          <cell r="B6906" t="str">
            <v>LABEL BLUE SUDS HD DET    25LT</v>
          </cell>
          <cell r="C6906" t="str">
            <v>P9</v>
          </cell>
          <cell r="D6906">
            <v>7303</v>
          </cell>
        </row>
        <row r="6907">
          <cell r="A6907">
            <v>666530</v>
          </cell>
          <cell r="B6907" t="str">
            <v>LABEL TECHNIQUE</v>
          </cell>
          <cell r="C6907" t="str">
            <v>P9</v>
          </cell>
          <cell r="D6907">
            <v>3865</v>
          </cell>
        </row>
        <row r="6908">
          <cell r="A6908">
            <v>666531</v>
          </cell>
          <cell r="B6908" t="str">
            <v>LABEL J SHOP 600 FRONT</v>
          </cell>
          <cell r="C6908" t="str">
            <v>P9</v>
          </cell>
          <cell r="D6908">
            <v>3865</v>
          </cell>
        </row>
        <row r="6909">
          <cell r="A6909">
            <v>666532</v>
          </cell>
          <cell r="B6909" t="str">
            <v>LABEL TECHNIQUE BACK</v>
          </cell>
          <cell r="C6909" t="str">
            <v>P9</v>
          </cell>
          <cell r="D6909">
            <v>7303</v>
          </cell>
        </row>
        <row r="6910">
          <cell r="A6910">
            <v>666533</v>
          </cell>
          <cell r="B6910" t="str">
            <v>LABEL ZIP 282 OVEN &amp; GRILL 5LT</v>
          </cell>
          <cell r="C6910" t="str">
            <v>P9</v>
          </cell>
          <cell r="D6910">
            <v>3865</v>
          </cell>
        </row>
        <row r="6911">
          <cell r="A6911">
            <v>666534</v>
          </cell>
          <cell r="B6911" t="str">
            <v>LABEL FORWARD HD CLNR CONC</v>
          </cell>
          <cell r="C6911" t="str">
            <v>P9</v>
          </cell>
          <cell r="D6911">
            <v>42300</v>
          </cell>
        </row>
        <row r="6912">
          <cell r="A6912">
            <v>666535</v>
          </cell>
          <cell r="B6912" t="str">
            <v>LABEL SPARKLE GLASS CLEANER</v>
          </cell>
          <cell r="C6912" t="str">
            <v>P9</v>
          </cell>
          <cell r="D6912">
            <v>3865</v>
          </cell>
        </row>
        <row r="6913">
          <cell r="A6913">
            <v>666536</v>
          </cell>
          <cell r="B6913" t="str">
            <v>LABEL BK SPARKLE GLASS CLNR</v>
          </cell>
          <cell r="C6913" t="str">
            <v>P9</v>
          </cell>
          <cell r="D6913">
            <v>42300</v>
          </cell>
        </row>
        <row r="6914">
          <cell r="A6914">
            <v>666539</v>
          </cell>
          <cell r="B6914" t="str">
            <v>LABEL PEAK LEMON CONCENTRATED</v>
          </cell>
          <cell r="C6914" t="str">
            <v>P9</v>
          </cell>
          <cell r="D6914">
            <v>7303</v>
          </cell>
        </row>
        <row r="6915">
          <cell r="A6915">
            <v>666540</v>
          </cell>
          <cell r="B6915" t="str">
            <v>LABEL J SHOP 1000 BK</v>
          </cell>
          <cell r="C6915" t="str">
            <v>P9</v>
          </cell>
          <cell r="D6915">
            <v>7303</v>
          </cell>
        </row>
        <row r="6916">
          <cell r="A6916">
            <v>666541</v>
          </cell>
          <cell r="B6916" t="str">
            <v>LABEL J SHOP 1000 FRONT</v>
          </cell>
          <cell r="C6916" t="str">
            <v>P9</v>
          </cell>
          <cell r="D6916">
            <v>7303</v>
          </cell>
        </row>
        <row r="6917">
          <cell r="A6917">
            <v>666542</v>
          </cell>
          <cell r="B6917" t="str">
            <v>LABEL FLEETWASH HD VINYL CLNR</v>
          </cell>
          <cell r="C6917" t="str">
            <v>P9</v>
          </cell>
          <cell r="D6917">
            <v>42300</v>
          </cell>
        </row>
        <row r="6918">
          <cell r="A6918">
            <v>666544</v>
          </cell>
          <cell r="B6918" t="str">
            <v>LABEL SHINE UP FRONT 5LT</v>
          </cell>
          <cell r="C6918" t="str">
            <v>P9</v>
          </cell>
          <cell r="D6918">
            <v>42300</v>
          </cell>
        </row>
        <row r="6919">
          <cell r="A6919">
            <v>666545</v>
          </cell>
          <cell r="B6919" t="str">
            <v>LABEL SHINE UP BACK 5LT</v>
          </cell>
          <cell r="C6919" t="str">
            <v>P9</v>
          </cell>
          <cell r="D6919">
            <v>42300</v>
          </cell>
        </row>
        <row r="6920">
          <cell r="A6920">
            <v>666546</v>
          </cell>
          <cell r="B6920" t="str">
            <v>LABEL SNAP BACK (FR) S/BUF 25L</v>
          </cell>
          <cell r="C6920" t="str">
            <v>P9</v>
          </cell>
          <cell r="D6920">
            <v>7303</v>
          </cell>
        </row>
        <row r="6921">
          <cell r="A6921">
            <v>666547</v>
          </cell>
          <cell r="B6921" t="str">
            <v>LABEL SNAP BACK (BK) S/BUF 25L</v>
          </cell>
          <cell r="C6921" t="str">
            <v>PC</v>
          </cell>
          <cell r="D6921">
            <v>0</v>
          </cell>
        </row>
        <row r="6922">
          <cell r="A6922">
            <v>666548</v>
          </cell>
          <cell r="B6922" t="str">
            <v>LABEL REVEAL               5LT</v>
          </cell>
          <cell r="C6922" t="str">
            <v>P9</v>
          </cell>
          <cell r="D6922">
            <v>3865</v>
          </cell>
        </row>
        <row r="6923">
          <cell r="A6923">
            <v>666549</v>
          </cell>
          <cell r="B6923" t="str">
            <v>LABEL REVEAL BACK          5LT</v>
          </cell>
          <cell r="C6923" t="str">
            <v>P9</v>
          </cell>
          <cell r="D6923">
            <v>7303</v>
          </cell>
        </row>
        <row r="6924">
          <cell r="A6924">
            <v>666550</v>
          </cell>
          <cell r="B6924" t="str">
            <v>LABEL VECTRA S/FINISH</v>
          </cell>
          <cell r="C6924" t="str">
            <v>P9</v>
          </cell>
          <cell r="D6924">
            <v>3865</v>
          </cell>
        </row>
        <row r="6925">
          <cell r="A6925">
            <v>666551</v>
          </cell>
          <cell r="B6925" t="str">
            <v>LABEL VECTRA S/FIN BACK</v>
          </cell>
          <cell r="C6925" t="str">
            <v>P9</v>
          </cell>
          <cell r="D6925">
            <v>7303</v>
          </cell>
        </row>
        <row r="6926">
          <cell r="A6926">
            <v>666552</v>
          </cell>
          <cell r="B6926" t="str">
            <v>LABEL PRE SOAK 272</v>
          </cell>
          <cell r="C6926" t="str">
            <v>P9</v>
          </cell>
          <cell r="D6926">
            <v>42300</v>
          </cell>
        </row>
        <row r="6927">
          <cell r="A6927">
            <v>666556</v>
          </cell>
          <cell r="B6927" t="str">
            <v>LABEL SHOW PLACE</v>
          </cell>
          <cell r="C6927" t="str">
            <v>P9</v>
          </cell>
          <cell r="D6927">
            <v>3865</v>
          </cell>
        </row>
        <row r="6928">
          <cell r="A6928">
            <v>666557</v>
          </cell>
          <cell r="B6928" t="str">
            <v>LABEL SHOW PLACE BK       25LT</v>
          </cell>
          <cell r="C6928" t="str">
            <v>P9</v>
          </cell>
          <cell r="D6928">
            <v>7303</v>
          </cell>
        </row>
        <row r="6929">
          <cell r="A6929">
            <v>666558</v>
          </cell>
          <cell r="B6929" t="str">
            <v>LABEL TRAFFIC WAX FR LIQUID</v>
          </cell>
          <cell r="C6929" t="str">
            <v>P9</v>
          </cell>
          <cell r="D6929">
            <v>7303</v>
          </cell>
        </row>
        <row r="6930">
          <cell r="A6930">
            <v>666559</v>
          </cell>
          <cell r="B6930" t="str">
            <v>LABEL TRAFFIC WAX BK LIQUID</v>
          </cell>
          <cell r="C6930" t="str">
            <v>P9</v>
          </cell>
          <cell r="D6930">
            <v>3865</v>
          </cell>
        </row>
        <row r="6931">
          <cell r="A6931">
            <v>666560</v>
          </cell>
          <cell r="B6931" t="str">
            <v>LABEL WINDEX</v>
          </cell>
          <cell r="C6931" t="str">
            <v>P9</v>
          </cell>
          <cell r="D6931">
            <v>3865</v>
          </cell>
        </row>
        <row r="6932">
          <cell r="A6932">
            <v>666561</v>
          </cell>
          <cell r="B6932" t="str">
            <v>LABEL STEPOFF GP STRIPPER</v>
          </cell>
          <cell r="C6932" t="str">
            <v>P9</v>
          </cell>
          <cell r="D6932">
            <v>3865</v>
          </cell>
        </row>
        <row r="6933">
          <cell r="A6933">
            <v>666562</v>
          </cell>
          <cell r="B6933" t="str">
            <v>LABEL MR MUSCLE APC</v>
          </cell>
          <cell r="C6933" t="str">
            <v>P9</v>
          </cell>
          <cell r="D6933">
            <v>3865</v>
          </cell>
        </row>
        <row r="6934">
          <cell r="A6934">
            <v>666563</v>
          </cell>
          <cell r="B6934" t="str">
            <v>LABEL (FR) STEP OFF HD STRIPPR</v>
          </cell>
          <cell r="C6934" t="str">
            <v>P9</v>
          </cell>
          <cell r="D6934">
            <v>3865</v>
          </cell>
        </row>
        <row r="6935">
          <cell r="A6935">
            <v>666564</v>
          </cell>
          <cell r="B6935" t="str">
            <v>LABEL STEP OFF HD STRIPPR</v>
          </cell>
          <cell r="C6935" t="str">
            <v>P9</v>
          </cell>
          <cell r="D6935">
            <v>7303</v>
          </cell>
        </row>
        <row r="6936">
          <cell r="A6936">
            <v>666565</v>
          </cell>
          <cell r="B6936" t="str">
            <v>LABEL PROT TRG FR W/MINT</v>
          </cell>
          <cell r="C6936" t="str">
            <v>P9</v>
          </cell>
          <cell r="D6936">
            <v>6625</v>
          </cell>
        </row>
        <row r="6937">
          <cell r="A6937">
            <v>666566</v>
          </cell>
          <cell r="B6937" t="str">
            <v>LABEL PROT TRG BK W/MINT</v>
          </cell>
          <cell r="C6937" t="str">
            <v>P9</v>
          </cell>
          <cell r="D6937">
            <v>6625</v>
          </cell>
        </row>
        <row r="6938">
          <cell r="A6938">
            <v>666571</v>
          </cell>
          <cell r="B6938" t="str">
            <v>LABEL (FR) PEAK PINE CONC DISF</v>
          </cell>
          <cell r="C6938" t="str">
            <v>P9</v>
          </cell>
          <cell r="D6938">
            <v>57657</v>
          </cell>
        </row>
        <row r="6939">
          <cell r="A6939">
            <v>666572</v>
          </cell>
          <cell r="B6939" t="str">
            <v>LABEL (BK) PEAK PINE CONC DISF</v>
          </cell>
          <cell r="C6939" t="str">
            <v>P9</v>
          </cell>
          <cell r="D6939">
            <v>57657</v>
          </cell>
        </row>
        <row r="6940">
          <cell r="A6940">
            <v>666573</v>
          </cell>
          <cell r="B6940" t="str">
            <v>LABEL FORWARD</v>
          </cell>
          <cell r="C6940" t="str">
            <v>P9</v>
          </cell>
          <cell r="D6940">
            <v>3865</v>
          </cell>
        </row>
        <row r="6941">
          <cell r="A6941">
            <v>666574</v>
          </cell>
          <cell r="B6941" t="str">
            <v>LABEL BK FORWARD</v>
          </cell>
          <cell r="C6941" t="str">
            <v>P9</v>
          </cell>
          <cell r="D6941">
            <v>42300</v>
          </cell>
        </row>
        <row r="6942">
          <cell r="A6942">
            <v>666575</v>
          </cell>
          <cell r="B6942" t="str">
            <v>LABEL  PLAZA S/FINISH</v>
          </cell>
          <cell r="C6942" t="str">
            <v>P9</v>
          </cell>
          <cell r="D6942">
            <v>7303</v>
          </cell>
        </row>
        <row r="6943">
          <cell r="A6943">
            <v>666576</v>
          </cell>
          <cell r="B6943" t="str">
            <v>LABEL BK PLAZA S/FINISH 25LT</v>
          </cell>
          <cell r="C6943" t="str">
            <v>P9</v>
          </cell>
          <cell r="D6943">
            <v>7303</v>
          </cell>
        </row>
        <row r="6944">
          <cell r="A6944">
            <v>666577</v>
          </cell>
          <cell r="B6944" t="str">
            <v>LABEL COMPLETE S/FIN</v>
          </cell>
          <cell r="C6944" t="str">
            <v>P9</v>
          </cell>
          <cell r="D6944">
            <v>3865</v>
          </cell>
        </row>
        <row r="6945">
          <cell r="A6945">
            <v>666578</v>
          </cell>
          <cell r="B6945" t="str">
            <v>LABEL BK COMPLETE S/FIN  25LT</v>
          </cell>
          <cell r="C6945" t="str">
            <v>P9</v>
          </cell>
          <cell r="D6945">
            <v>7303</v>
          </cell>
        </row>
        <row r="6946">
          <cell r="A6946">
            <v>666579</v>
          </cell>
          <cell r="B6946" t="str">
            <v>LABEL HOUSE FOR OUTER 4*5LTCTN</v>
          </cell>
          <cell r="C6946" t="str">
            <v>P9</v>
          </cell>
          <cell r="D6946">
            <v>42300</v>
          </cell>
        </row>
        <row r="6947">
          <cell r="A6947">
            <v>666580</v>
          </cell>
          <cell r="B6947" t="str">
            <v>LABEL (FR) BOLT TRIGGER A/BRNE</v>
          </cell>
          <cell r="C6947" t="str">
            <v>P9</v>
          </cell>
          <cell r="D6947">
            <v>6625</v>
          </cell>
        </row>
        <row r="6948">
          <cell r="A6948">
            <v>666581</v>
          </cell>
          <cell r="B6948" t="str">
            <v>LABEL (BK) BOLT TRIGGER A/BRNE</v>
          </cell>
          <cell r="C6948" t="str">
            <v>P9</v>
          </cell>
          <cell r="D6948">
            <v>6625</v>
          </cell>
        </row>
        <row r="6949">
          <cell r="A6949">
            <v>666582</v>
          </cell>
          <cell r="B6949" t="str">
            <v>LABEL GO GETTER FR</v>
          </cell>
          <cell r="C6949" t="str">
            <v>P9</v>
          </cell>
          <cell r="D6949">
            <v>9207</v>
          </cell>
        </row>
        <row r="6950">
          <cell r="A6950">
            <v>666583</v>
          </cell>
          <cell r="B6950" t="str">
            <v>LABEL GO GETTER BK</v>
          </cell>
          <cell r="C6950" t="str">
            <v>P9</v>
          </cell>
          <cell r="D6950">
            <v>9207</v>
          </cell>
        </row>
        <row r="6951">
          <cell r="A6951">
            <v>666584</v>
          </cell>
          <cell r="B6951" t="str">
            <v>LABEL FR ACCUMIX LASER 1LT</v>
          </cell>
          <cell r="C6951" t="str">
            <v>P9</v>
          </cell>
          <cell r="D6951">
            <v>9207</v>
          </cell>
        </row>
        <row r="6952">
          <cell r="A6952">
            <v>666585</v>
          </cell>
          <cell r="B6952" t="str">
            <v>LABEL BK ACCUMIX LASER 1 LT</v>
          </cell>
          <cell r="C6952" t="str">
            <v>PC</v>
          </cell>
          <cell r="D6952">
            <v>9207</v>
          </cell>
        </row>
        <row r="6953">
          <cell r="A6953">
            <v>666588</v>
          </cell>
          <cell r="B6953" t="str">
            <v>LABEL BIODEGRADABLE</v>
          </cell>
          <cell r="C6953" t="str">
            <v>P9</v>
          </cell>
          <cell r="D6953">
            <v>9207</v>
          </cell>
        </row>
        <row r="6954">
          <cell r="A6954">
            <v>666589</v>
          </cell>
          <cell r="B6954" t="str">
            <v>LABEL FR SHIELD ACCUMIX 1 LT</v>
          </cell>
          <cell r="C6954" t="str">
            <v>P9</v>
          </cell>
          <cell r="D6954">
            <v>9207</v>
          </cell>
        </row>
        <row r="6955">
          <cell r="A6955">
            <v>666590</v>
          </cell>
          <cell r="B6955" t="str">
            <v>LABEL BK SHIELD ACCUMIX 1LT</v>
          </cell>
          <cell r="C6955" t="str">
            <v>P9</v>
          </cell>
          <cell r="D6955">
            <v>9207</v>
          </cell>
        </row>
        <row r="6956">
          <cell r="A6956">
            <v>666591</v>
          </cell>
          <cell r="B6956" t="str">
            <v>LABEL JX 4000 CONCRETE SEALER</v>
          </cell>
          <cell r="C6956" t="str">
            <v>P9</v>
          </cell>
          <cell r="D6956">
            <v>3865</v>
          </cell>
        </row>
        <row r="6957">
          <cell r="A6957">
            <v>666592</v>
          </cell>
          <cell r="B6957" t="str">
            <v>LABEL FREEDOM STRIPPER</v>
          </cell>
          <cell r="C6957" t="str">
            <v>P9</v>
          </cell>
          <cell r="D6957">
            <v>3865</v>
          </cell>
        </row>
        <row r="6958">
          <cell r="A6958">
            <v>666593</v>
          </cell>
          <cell r="B6958" t="str">
            <v>LABEL PRESOAK 261</v>
          </cell>
          <cell r="C6958" t="str">
            <v>P9</v>
          </cell>
          <cell r="D6958">
            <v>7303</v>
          </cell>
        </row>
        <row r="6959">
          <cell r="A6959">
            <v>666594</v>
          </cell>
          <cell r="B6959" t="str">
            <v>LABEL GLOSS COAT 205LT</v>
          </cell>
          <cell r="C6959" t="str">
            <v>PC</v>
          </cell>
          <cell r="D6959">
            <v>0</v>
          </cell>
        </row>
        <row r="6960">
          <cell r="A6960">
            <v>666595</v>
          </cell>
          <cell r="B6960" t="str">
            <v>LABEL BEFRESH</v>
          </cell>
          <cell r="C6960" t="str">
            <v>P9</v>
          </cell>
          <cell r="D6960">
            <v>3865</v>
          </cell>
        </row>
        <row r="6961">
          <cell r="A6961">
            <v>666596</v>
          </cell>
          <cell r="B6961" t="str">
            <v>LABEL RUGBEE SOIL RELEASE CONC</v>
          </cell>
          <cell r="C6961" t="str">
            <v>P9</v>
          </cell>
          <cell r="D6961">
            <v>3865</v>
          </cell>
        </row>
        <row r="6962">
          <cell r="A6962">
            <v>666597</v>
          </cell>
          <cell r="B6962" t="str">
            <v>LABEL RUGBEE CARPET SHAMPOO</v>
          </cell>
          <cell r="C6962" t="str">
            <v>P9</v>
          </cell>
          <cell r="D6962">
            <v>3865</v>
          </cell>
        </row>
        <row r="6963">
          <cell r="A6963">
            <v>666598</v>
          </cell>
          <cell r="B6963" t="str">
            <v>LABEL RUGBEE JETSTREAM PLUS</v>
          </cell>
          <cell r="C6963" t="str">
            <v>P9</v>
          </cell>
          <cell r="D6963">
            <v>3865</v>
          </cell>
        </row>
        <row r="6964">
          <cell r="A6964">
            <v>666599</v>
          </cell>
          <cell r="B6964" t="str">
            <v>LABEL RUGBEE C1UPHOLSERY CLNR</v>
          </cell>
          <cell r="C6964" t="str">
            <v>P9</v>
          </cell>
          <cell r="D6964">
            <v>3865</v>
          </cell>
        </row>
        <row r="6965">
          <cell r="A6965">
            <v>666600</v>
          </cell>
          <cell r="B6965" t="str">
            <v>LABEL RUGBEE SPOTTO HD 5LT</v>
          </cell>
          <cell r="C6965" t="str">
            <v>P9</v>
          </cell>
          <cell r="D6965">
            <v>3865</v>
          </cell>
        </row>
        <row r="6966">
          <cell r="A6966">
            <v>666601</v>
          </cell>
          <cell r="B6966" t="str">
            <v>LABEL SPOTTO 6 X 500 GM</v>
          </cell>
          <cell r="C6966" t="str">
            <v>P9</v>
          </cell>
          <cell r="D6966">
            <v>9207</v>
          </cell>
        </row>
        <row r="6967">
          <cell r="A6967">
            <v>666602</v>
          </cell>
          <cell r="B6967" t="str">
            <v>LABEL PASTE WAX 15K</v>
          </cell>
          <cell r="C6967" t="str">
            <v>P9</v>
          </cell>
          <cell r="D6967">
            <v>3865</v>
          </cell>
        </row>
        <row r="6968">
          <cell r="A6968">
            <v>666603</v>
          </cell>
          <cell r="B6968" t="str">
            <v>LABEL PASTE WAX 15 K BK</v>
          </cell>
          <cell r="C6968" t="str">
            <v>P9</v>
          </cell>
          <cell r="D6968">
            <v>7303</v>
          </cell>
        </row>
        <row r="6969">
          <cell r="A6969">
            <v>666604</v>
          </cell>
          <cell r="B6969" t="str">
            <v>LABEL RUGBEE SPOTTO 750mL FR</v>
          </cell>
          <cell r="C6969" t="str">
            <v>P9</v>
          </cell>
          <cell r="D6969">
            <v>9207</v>
          </cell>
        </row>
        <row r="6970">
          <cell r="A6970">
            <v>666605</v>
          </cell>
          <cell r="B6970" t="str">
            <v>LABEL GO GETTER 5 LT</v>
          </cell>
          <cell r="C6970" t="str">
            <v>P9</v>
          </cell>
          <cell r="D6970">
            <v>3865</v>
          </cell>
        </row>
        <row r="6971">
          <cell r="A6971">
            <v>666606</v>
          </cell>
          <cell r="B6971" t="str">
            <v>LABEL BUBBLE BUSTER 750 ML FR</v>
          </cell>
          <cell r="C6971" t="str">
            <v>P9</v>
          </cell>
          <cell r="D6971">
            <v>9207</v>
          </cell>
        </row>
        <row r="6972">
          <cell r="A6972">
            <v>666607</v>
          </cell>
          <cell r="B6972" t="str">
            <v>LABEL BUBBLE BUSTER BK 750ML</v>
          </cell>
          <cell r="C6972" t="str">
            <v>P9</v>
          </cell>
          <cell r="D6972">
            <v>9207</v>
          </cell>
        </row>
        <row r="6973">
          <cell r="A6973">
            <v>666608</v>
          </cell>
          <cell r="B6973" t="str">
            <v>LABEL FLORANCE RUGBEE</v>
          </cell>
          <cell r="C6973" t="str">
            <v>P9</v>
          </cell>
          <cell r="D6973">
            <v>3865</v>
          </cell>
        </row>
        <row r="6974">
          <cell r="A6974">
            <v>666609</v>
          </cell>
          <cell r="B6974" t="str">
            <v>LABEL QUAT LEVEL 1.6% W/W</v>
          </cell>
          <cell r="C6974" t="str">
            <v>P9</v>
          </cell>
          <cell r="D6974">
            <v>91067</v>
          </cell>
        </row>
        <row r="6975">
          <cell r="A6975">
            <v>666610</v>
          </cell>
          <cell r="B6975" t="str">
            <v>LABEL NEW FORMULA</v>
          </cell>
          <cell r="C6975" t="str">
            <v>P9</v>
          </cell>
          <cell r="D6975">
            <v>7303</v>
          </cell>
        </row>
        <row r="6976">
          <cell r="A6976">
            <v>666611</v>
          </cell>
          <cell r="B6976" t="str">
            <v>LABEL SCULTPURE</v>
          </cell>
          <cell r="C6976" t="str">
            <v>P9</v>
          </cell>
          <cell r="D6976">
            <v>3865</v>
          </cell>
        </row>
        <row r="6977">
          <cell r="A6977">
            <v>666612</v>
          </cell>
          <cell r="B6977" t="str">
            <v>LABEL EMERALD OPTIMUM</v>
          </cell>
          <cell r="C6977" t="str">
            <v>P9</v>
          </cell>
          <cell r="D6977">
            <v>3865</v>
          </cell>
        </row>
        <row r="6978">
          <cell r="A6978">
            <v>666613</v>
          </cell>
          <cell r="B6978" t="str">
            <v>LABEL RUGBEE SPOTTO 750mL BK</v>
          </cell>
          <cell r="C6978" t="str">
            <v>P9</v>
          </cell>
          <cell r="D6978">
            <v>9207</v>
          </cell>
        </row>
        <row r="6979">
          <cell r="A6979">
            <v>666615</v>
          </cell>
          <cell r="B6979" t="str">
            <v>LABEL END BAC 5 LT</v>
          </cell>
          <cell r="C6979" t="str">
            <v>P9</v>
          </cell>
          <cell r="D6979">
            <v>3865</v>
          </cell>
        </row>
        <row r="6980">
          <cell r="A6980">
            <v>666616</v>
          </cell>
          <cell r="B6980" t="str">
            <v>LABEL A/SHIELD THERMO</v>
          </cell>
          <cell r="C6980" t="str">
            <v>P9</v>
          </cell>
          <cell r="D6980">
            <v>0</v>
          </cell>
        </row>
        <row r="6981">
          <cell r="A6981">
            <v>666617</v>
          </cell>
          <cell r="B6981" t="str">
            <v>LABEL APN STICKER I/AID T/PCK</v>
          </cell>
          <cell r="C6981" t="str">
            <v>P9</v>
          </cell>
          <cell r="D6981">
            <v>9207</v>
          </cell>
        </row>
        <row r="6982">
          <cell r="A6982">
            <v>666618</v>
          </cell>
          <cell r="B6982" t="str">
            <v>LABEL APN BLANK</v>
          </cell>
          <cell r="C6982" t="str">
            <v>P9</v>
          </cell>
          <cell r="D6982">
            <v>9207</v>
          </cell>
        </row>
        <row r="6983">
          <cell r="A6983">
            <v>666619</v>
          </cell>
          <cell r="B6983" t="str">
            <v>LABEL PROMOTIONAL LIMITED OFFE</v>
          </cell>
          <cell r="C6983" t="str">
            <v>P9</v>
          </cell>
          <cell r="D6983">
            <v>9207</v>
          </cell>
        </row>
        <row r="6984">
          <cell r="A6984">
            <v>666620</v>
          </cell>
          <cell r="B6984" t="str">
            <v>LABEL SIGNATURE</v>
          </cell>
          <cell r="C6984" t="str">
            <v>P9</v>
          </cell>
          <cell r="D6984">
            <v>3865</v>
          </cell>
        </row>
        <row r="6985">
          <cell r="A6985">
            <v>666621</v>
          </cell>
          <cell r="B6985" t="str">
            <v>LABEL GLADE POTPOURRI</v>
          </cell>
          <cell r="C6985" t="str">
            <v>P9</v>
          </cell>
          <cell r="D6985">
            <v>3865</v>
          </cell>
        </row>
        <row r="6986">
          <cell r="A6986">
            <v>666623</v>
          </cell>
          <cell r="B6986" t="str">
            <v>FLYER</v>
          </cell>
          <cell r="C6986" t="str">
            <v>P9</v>
          </cell>
          <cell r="D6986">
            <v>0</v>
          </cell>
        </row>
        <row r="6987">
          <cell r="A6987">
            <v>666624</v>
          </cell>
          <cell r="B6987" t="str">
            <v>LABEL WILD BERRY</v>
          </cell>
          <cell r="C6987" t="str">
            <v>P9</v>
          </cell>
          <cell r="D6987">
            <v>3865</v>
          </cell>
        </row>
        <row r="6988">
          <cell r="A6988">
            <v>666626</v>
          </cell>
          <cell r="B6988" t="str">
            <v>LABEL REVEAL  1.89LT</v>
          </cell>
          <cell r="C6988" t="str">
            <v>P9</v>
          </cell>
          <cell r="D6988">
            <v>7303</v>
          </cell>
        </row>
        <row r="6989">
          <cell r="A6989">
            <v>666627</v>
          </cell>
          <cell r="B6989" t="str">
            <v>LABEL CREW  1.89LT</v>
          </cell>
          <cell r="C6989" t="str">
            <v>P9</v>
          </cell>
          <cell r="D6989">
            <v>3865</v>
          </cell>
        </row>
        <row r="6990">
          <cell r="A6990">
            <v>666628</v>
          </cell>
          <cell r="B6990" t="str">
            <v>LABEL GLANCE 1.89LT</v>
          </cell>
          <cell r="C6990" t="str">
            <v>P9</v>
          </cell>
          <cell r="D6990">
            <v>3865</v>
          </cell>
        </row>
        <row r="6991">
          <cell r="A6991">
            <v>666650</v>
          </cell>
          <cell r="B6991" t="str">
            <v>LABEL GLASSWASH 145</v>
          </cell>
          <cell r="C6991" t="str">
            <v>P9</v>
          </cell>
          <cell r="D6991">
            <v>3865</v>
          </cell>
        </row>
        <row r="6992">
          <cell r="A6992">
            <v>666700</v>
          </cell>
          <cell r="B6992" t="str">
            <v>LABEL HALSA SHAM CHAMOMILE</v>
          </cell>
          <cell r="C6992" t="str">
            <v>P9</v>
          </cell>
          <cell r="D6992">
            <v>6625</v>
          </cell>
        </row>
        <row r="6993">
          <cell r="A6993">
            <v>666701</v>
          </cell>
          <cell r="B6993" t="str">
            <v>LABEL HALSA SHAM MARIGOLD</v>
          </cell>
          <cell r="C6993" t="str">
            <v>P9</v>
          </cell>
          <cell r="D6993">
            <v>6625</v>
          </cell>
        </row>
        <row r="6994">
          <cell r="A6994">
            <v>666702</v>
          </cell>
          <cell r="B6994" t="str">
            <v>LABEL HALSA SHAM WALNUT LEAVES</v>
          </cell>
          <cell r="C6994" t="str">
            <v>P9</v>
          </cell>
          <cell r="D6994">
            <v>6625</v>
          </cell>
        </row>
        <row r="6995">
          <cell r="A6995">
            <v>666703</v>
          </cell>
          <cell r="B6995" t="str">
            <v>LABEL HALSA SHAM GINGER ROOT</v>
          </cell>
          <cell r="C6995" t="str">
            <v>P9</v>
          </cell>
          <cell r="D6995">
            <v>6625</v>
          </cell>
        </row>
        <row r="6996">
          <cell r="A6996">
            <v>666704</v>
          </cell>
          <cell r="B6996" t="str">
            <v>LABEL HALSA COND CHAMOMILE</v>
          </cell>
          <cell r="C6996" t="str">
            <v>P9</v>
          </cell>
          <cell r="D6996">
            <v>6625</v>
          </cell>
        </row>
        <row r="6997">
          <cell r="A6997">
            <v>666705</v>
          </cell>
          <cell r="B6997" t="str">
            <v>LABEL HALSA COND MARIGOLD</v>
          </cell>
          <cell r="C6997" t="str">
            <v>P9</v>
          </cell>
          <cell r="D6997">
            <v>6625</v>
          </cell>
        </row>
        <row r="6998">
          <cell r="A6998">
            <v>666706</v>
          </cell>
          <cell r="B6998" t="str">
            <v>LABEL HALSA COND WALNUT LEAVES</v>
          </cell>
          <cell r="C6998" t="str">
            <v>P9</v>
          </cell>
          <cell r="D6998">
            <v>6625</v>
          </cell>
        </row>
        <row r="6999">
          <cell r="A6999">
            <v>666707</v>
          </cell>
          <cell r="B6999" t="str">
            <v>LABEL HALSA COND GINGER ROOT</v>
          </cell>
          <cell r="C6999" t="str">
            <v>P9</v>
          </cell>
          <cell r="D6999">
            <v>6625</v>
          </cell>
        </row>
        <row r="7000">
          <cell r="A7000">
            <v>666708</v>
          </cell>
          <cell r="B7000" t="str">
            <v>LABEL HALSA SHAM CHAMOMILE BK</v>
          </cell>
          <cell r="C7000" t="str">
            <v>P9</v>
          </cell>
          <cell r="D7000">
            <v>6625</v>
          </cell>
        </row>
        <row r="7001">
          <cell r="A7001">
            <v>666709</v>
          </cell>
          <cell r="B7001" t="str">
            <v>LABEL HALSA SHAM MARIGOLD BK</v>
          </cell>
          <cell r="C7001" t="str">
            <v>P9</v>
          </cell>
          <cell r="D7001">
            <v>6625</v>
          </cell>
        </row>
        <row r="7002">
          <cell r="A7002">
            <v>666710</v>
          </cell>
          <cell r="B7002" t="str">
            <v>LABEL HALSA SHAM W/LEAVES BK</v>
          </cell>
          <cell r="C7002" t="str">
            <v>P9</v>
          </cell>
          <cell r="D7002">
            <v>6625</v>
          </cell>
        </row>
        <row r="7003">
          <cell r="A7003">
            <v>666711</v>
          </cell>
          <cell r="B7003" t="str">
            <v>LABEL HALSA SHAM GINGER ROOT B</v>
          </cell>
          <cell r="C7003" t="str">
            <v>P9</v>
          </cell>
          <cell r="D7003">
            <v>6625</v>
          </cell>
        </row>
        <row r="7004">
          <cell r="A7004">
            <v>666712</v>
          </cell>
          <cell r="B7004" t="str">
            <v>LABEL HALSA COND CHAMOMILE BK</v>
          </cell>
          <cell r="C7004" t="str">
            <v>P9</v>
          </cell>
          <cell r="D7004">
            <v>6625</v>
          </cell>
        </row>
        <row r="7005">
          <cell r="A7005">
            <v>666713</v>
          </cell>
          <cell r="B7005" t="str">
            <v>LABEL HALSA COND MARIGOLD BK</v>
          </cell>
          <cell r="C7005" t="str">
            <v>P9</v>
          </cell>
          <cell r="D7005">
            <v>6625</v>
          </cell>
        </row>
        <row r="7006">
          <cell r="A7006">
            <v>666714</v>
          </cell>
          <cell r="B7006" t="str">
            <v>LABEL HALSA COND W/LEAVES BK</v>
          </cell>
          <cell r="C7006" t="str">
            <v>P9</v>
          </cell>
          <cell r="D7006">
            <v>6625</v>
          </cell>
        </row>
        <row r="7007">
          <cell r="A7007">
            <v>666715</v>
          </cell>
          <cell r="B7007" t="str">
            <v>LABEL HALSA COND GINGER ROOT B</v>
          </cell>
          <cell r="C7007" t="str">
            <v>P9</v>
          </cell>
          <cell r="D7007">
            <v>6625</v>
          </cell>
        </row>
        <row r="7008">
          <cell r="A7008">
            <v>666716</v>
          </cell>
          <cell r="B7008" t="str">
            <v>LABEL HALSA COND G/ROOT OLD BK</v>
          </cell>
          <cell r="C7008" t="str">
            <v>P9</v>
          </cell>
          <cell r="D7008">
            <v>6625</v>
          </cell>
        </row>
        <row r="7009">
          <cell r="A7009">
            <v>666900</v>
          </cell>
          <cell r="B7009" t="str">
            <v>BOT LIFEGUARD D/CLR 500ML</v>
          </cell>
          <cell r="C7009" t="str">
            <v>P9</v>
          </cell>
          <cell r="D7009">
            <v>38028</v>
          </cell>
        </row>
        <row r="7010">
          <cell r="A7010">
            <v>666901</v>
          </cell>
          <cell r="B7010" t="str">
            <v>CAP LIFEGUARD US SHOUT PSH/PUL</v>
          </cell>
          <cell r="C7010" t="str">
            <v>P9</v>
          </cell>
          <cell r="D7010">
            <v>38031</v>
          </cell>
        </row>
        <row r="7011">
          <cell r="A7011">
            <v>666902</v>
          </cell>
          <cell r="B7011" t="str">
            <v>CTN LIFEGUARD   500ML</v>
          </cell>
          <cell r="C7011" t="str">
            <v>P9</v>
          </cell>
          <cell r="D7011">
            <v>81900</v>
          </cell>
        </row>
        <row r="7012">
          <cell r="A7012">
            <v>670015</v>
          </cell>
          <cell r="B7012" t="str">
            <v>CAN GLADE FLORAL BOUQUET 400GM</v>
          </cell>
          <cell r="C7012" t="str">
            <v>P0</v>
          </cell>
          <cell r="D7012">
            <v>50735</v>
          </cell>
        </row>
        <row r="7013">
          <cell r="A7013">
            <v>670020</v>
          </cell>
          <cell r="B7013" t="str">
            <v>CAN GLADE COUNTRY GARDEN 400GM</v>
          </cell>
          <cell r="C7013" t="str">
            <v>P0</v>
          </cell>
          <cell r="D7013">
            <v>50735</v>
          </cell>
        </row>
        <row r="7014">
          <cell r="A7014">
            <v>670020</v>
          </cell>
          <cell r="B7014" t="str">
            <v>CAN GLADE COUNTRY GARDEN 400GM</v>
          </cell>
          <cell r="C7014" t="str">
            <v>P9</v>
          </cell>
        </row>
        <row r="7015">
          <cell r="A7015">
            <v>670025</v>
          </cell>
          <cell r="B7015" t="str">
            <v>CAN RAID COMM.CIK RESID 660 ML</v>
          </cell>
          <cell r="C7015" t="str">
            <v>P9</v>
          </cell>
          <cell r="D7015">
            <v>50735</v>
          </cell>
        </row>
        <row r="7016">
          <cell r="A7016">
            <v>670026</v>
          </cell>
          <cell r="B7016" t="str">
            <v>CAN RAID COMM CIK RESID  450gm</v>
          </cell>
          <cell r="C7016" t="str">
            <v>P0</v>
          </cell>
          <cell r="D7016">
            <v>50735</v>
          </cell>
        </row>
        <row r="7017">
          <cell r="A7017">
            <v>670030</v>
          </cell>
          <cell r="B7017" t="str">
            <v>CAN RAID COMM.RIVER GUM 630 ML</v>
          </cell>
          <cell r="C7017" t="str">
            <v>P9</v>
          </cell>
          <cell r="D7017">
            <v>50735</v>
          </cell>
        </row>
        <row r="7018">
          <cell r="A7018">
            <v>670031</v>
          </cell>
          <cell r="B7018" t="str">
            <v>CAN RAID COMM RIVER GUM  450gm</v>
          </cell>
          <cell r="C7018" t="str">
            <v>P0</v>
          </cell>
          <cell r="D7018">
            <v>50735</v>
          </cell>
        </row>
        <row r="7019">
          <cell r="A7019">
            <v>670035</v>
          </cell>
          <cell r="B7019" t="str">
            <v>CAN RAID COMM.FIK GERMK 680 ML</v>
          </cell>
          <cell r="C7019" t="str">
            <v>P9</v>
          </cell>
          <cell r="D7019">
            <v>50735</v>
          </cell>
        </row>
        <row r="7020">
          <cell r="A7020">
            <v>670036</v>
          </cell>
          <cell r="B7020" t="str">
            <v>CAN RAID COMM ODOURLESS  450gm</v>
          </cell>
          <cell r="C7020" t="str">
            <v>P0</v>
          </cell>
          <cell r="D7020">
            <v>50735</v>
          </cell>
        </row>
        <row r="7021">
          <cell r="A7021">
            <v>670040</v>
          </cell>
          <cell r="B7021" t="str">
            <v>CAN MULTI SUPER-LEMON   500 GM</v>
          </cell>
          <cell r="C7021" t="str">
            <v>P0</v>
          </cell>
          <cell r="D7021">
            <v>50735</v>
          </cell>
        </row>
        <row r="7022">
          <cell r="A7022">
            <v>670041</v>
          </cell>
          <cell r="B7022" t="str">
            <v>CAN MULTI SUPER-LEMON   500 GM</v>
          </cell>
          <cell r="C7022" t="str">
            <v>P0</v>
          </cell>
          <cell r="D7022">
            <v>50735</v>
          </cell>
        </row>
        <row r="7023">
          <cell r="A7023">
            <v>670045</v>
          </cell>
          <cell r="B7023" t="str">
            <v>CAN MULTI SUPER-SPRING/FR500GM</v>
          </cell>
          <cell r="C7023" t="str">
            <v>P0</v>
          </cell>
          <cell r="D7023">
            <v>50735</v>
          </cell>
        </row>
        <row r="7024">
          <cell r="A7024">
            <v>670045</v>
          </cell>
          <cell r="B7024" t="str">
            <v>CAN MULTI SUPER-SPRING/FR500GM</v>
          </cell>
          <cell r="C7024" t="str">
            <v>P9</v>
          </cell>
        </row>
        <row r="7025">
          <cell r="A7025">
            <v>670046</v>
          </cell>
          <cell r="B7025" t="str">
            <v>CAN MULTI SUPER-SPRING/FR500GM</v>
          </cell>
          <cell r="C7025" t="str">
            <v>P0</v>
          </cell>
          <cell r="D7025">
            <v>50735</v>
          </cell>
        </row>
        <row r="7026">
          <cell r="A7026">
            <v>670050</v>
          </cell>
          <cell r="B7026" t="str">
            <v>CAN PLEDGE SHINE UP     500 GM</v>
          </cell>
          <cell r="C7026" t="str">
            <v>P0</v>
          </cell>
          <cell r="D7026">
            <v>50735</v>
          </cell>
        </row>
        <row r="7027">
          <cell r="A7027">
            <v>670051</v>
          </cell>
          <cell r="B7027" t="str">
            <v>CAN PLEDGE SHINE UP     500 GM</v>
          </cell>
          <cell r="C7027" t="str">
            <v>P0</v>
          </cell>
          <cell r="D7027">
            <v>50735</v>
          </cell>
        </row>
        <row r="7028">
          <cell r="A7028">
            <v>670055</v>
          </cell>
          <cell r="B7028" t="str">
            <v>CAN PLEDGE WOODRICH     500 GM</v>
          </cell>
          <cell r="C7028" t="str">
            <v>P0</v>
          </cell>
          <cell r="D7028">
            <v>50735</v>
          </cell>
        </row>
        <row r="7029">
          <cell r="A7029">
            <v>670056</v>
          </cell>
          <cell r="B7029" t="str">
            <v>CAN PLEDGE WOODRICH     500 GM</v>
          </cell>
          <cell r="C7029" t="str">
            <v>P0</v>
          </cell>
          <cell r="D7029">
            <v>50735</v>
          </cell>
        </row>
        <row r="7030">
          <cell r="A7030">
            <v>670060</v>
          </cell>
          <cell r="B7030" t="str">
            <v>CAN RAID COMM LOW IRRIT 520 ML</v>
          </cell>
          <cell r="C7030" t="str">
            <v>P9</v>
          </cell>
          <cell r="D7030">
            <v>50735</v>
          </cell>
        </row>
        <row r="7031">
          <cell r="A7031">
            <v>670061</v>
          </cell>
          <cell r="B7031" t="str">
            <v>CAN RAID COMM LOW IRRIT  300gm</v>
          </cell>
          <cell r="C7031" t="str">
            <v>P0</v>
          </cell>
          <cell r="D7031">
            <v>50735</v>
          </cell>
        </row>
        <row r="7032">
          <cell r="A7032">
            <v>671010</v>
          </cell>
          <cell r="B7032" t="str">
            <v>LABEL ENHANCE SOAP      700 ML</v>
          </cell>
          <cell r="C7032" t="str">
            <v>P6</v>
          </cell>
          <cell r="D7032">
            <v>70</v>
          </cell>
        </row>
        <row r="7033">
          <cell r="A7033">
            <v>671011</v>
          </cell>
          <cell r="B7033" t="str">
            <v>LABEL GMATIC ES TUN</v>
          </cell>
          <cell r="C7033" t="str">
            <v>P9</v>
          </cell>
          <cell r="D7033">
            <v>9207</v>
          </cell>
        </row>
        <row r="7034">
          <cell r="A7034">
            <v>671012</v>
          </cell>
          <cell r="B7034" t="str">
            <v>LABEL GMATIC VB TUN</v>
          </cell>
          <cell r="C7034" t="str">
            <v>P9</v>
          </cell>
          <cell r="D7034">
            <v>9207</v>
          </cell>
        </row>
        <row r="7035">
          <cell r="A7035">
            <v>671013</v>
          </cell>
          <cell r="B7035" t="str">
            <v>LABEL GMATIC MM TUN</v>
          </cell>
          <cell r="C7035" t="str">
            <v>P9</v>
          </cell>
          <cell r="D7035">
            <v>9207</v>
          </cell>
        </row>
        <row r="7036">
          <cell r="A7036">
            <v>671014</v>
          </cell>
          <cell r="B7036" t="str">
            <v>LABEL TYPE TEST CERTIFICATION</v>
          </cell>
          <cell r="C7036" t="str">
            <v>PC</v>
          </cell>
          <cell r="D7036">
            <v>70</v>
          </cell>
        </row>
        <row r="7037">
          <cell r="A7037">
            <v>671015</v>
          </cell>
          <cell r="B7037" t="str">
            <v>LABEL BRAVO CREAM CLN   750 ML</v>
          </cell>
          <cell r="C7037" t="str">
            <v>PC</v>
          </cell>
          <cell r="D7037">
            <v>9207</v>
          </cell>
        </row>
        <row r="7038">
          <cell r="A7038">
            <v>671020</v>
          </cell>
          <cell r="B7038" t="str">
            <v>LABEL END BAC           750 ML</v>
          </cell>
          <cell r="C7038" t="str">
            <v>PC</v>
          </cell>
          <cell r="D7038">
            <v>9207</v>
          </cell>
        </row>
        <row r="7039">
          <cell r="A7039">
            <v>671025</v>
          </cell>
          <cell r="B7039" t="str">
            <v>LABEL GO GETTER         750 ML</v>
          </cell>
          <cell r="C7039" t="str">
            <v>PC</v>
          </cell>
          <cell r="D7039">
            <v>9207</v>
          </cell>
        </row>
        <row r="7040">
          <cell r="A7040">
            <v>671030</v>
          </cell>
          <cell r="B7040" t="str">
            <v>LABEL 3 WAY             750 ML</v>
          </cell>
          <cell r="C7040" t="str">
            <v>PC</v>
          </cell>
          <cell r="D7040">
            <v>9207</v>
          </cell>
        </row>
        <row r="7041">
          <cell r="A7041">
            <v>671035</v>
          </cell>
          <cell r="B7041" t="str">
            <v>LABEL RUGBEE SPOTTER FR 750ML</v>
          </cell>
          <cell r="C7041" t="str">
            <v>PC</v>
          </cell>
          <cell r="D7041">
            <v>9207</v>
          </cell>
        </row>
        <row r="7042">
          <cell r="A7042">
            <v>671036</v>
          </cell>
          <cell r="B7042" t="str">
            <v>LABEL RUGBEE SPOTTER BK 750 ML</v>
          </cell>
          <cell r="C7042" t="str">
            <v>PC</v>
          </cell>
          <cell r="D7042">
            <v>9207</v>
          </cell>
        </row>
        <row r="7043">
          <cell r="A7043">
            <v>671037</v>
          </cell>
          <cell r="B7043" t="str">
            <v>LABEL C/S FR GP SPOTTER 750ML</v>
          </cell>
          <cell r="C7043" t="str">
            <v>PC</v>
          </cell>
          <cell r="D7043">
            <v>43688</v>
          </cell>
        </row>
        <row r="7044">
          <cell r="A7044">
            <v>671038</v>
          </cell>
          <cell r="B7044" t="str">
            <v>LABEL C/S BK GP SPOTTER 750ML</v>
          </cell>
          <cell r="C7044" t="str">
            <v>PC</v>
          </cell>
          <cell r="D7044">
            <v>43688</v>
          </cell>
        </row>
        <row r="7045">
          <cell r="A7045">
            <v>671039</v>
          </cell>
          <cell r="B7045" t="str">
            <v>LABEL C/S HD SPOTTER     500ML</v>
          </cell>
          <cell r="C7045" t="str">
            <v>PC</v>
          </cell>
          <cell r="D7045">
            <v>9207</v>
          </cell>
        </row>
        <row r="7046">
          <cell r="A7046">
            <v>671040</v>
          </cell>
          <cell r="B7046" t="str">
            <v>LABEL SPARKLE FR        750 ML</v>
          </cell>
          <cell r="C7046" t="str">
            <v>PC</v>
          </cell>
          <cell r="D7046">
            <v>9207</v>
          </cell>
        </row>
        <row r="7047">
          <cell r="A7047">
            <v>671041</v>
          </cell>
          <cell r="B7047" t="str">
            <v>LABEL SPARKLE BK        750 ML</v>
          </cell>
          <cell r="C7047" t="str">
            <v>PC</v>
          </cell>
          <cell r="D7047">
            <v>9207</v>
          </cell>
        </row>
        <row r="7048">
          <cell r="A7048">
            <v>671042</v>
          </cell>
          <cell r="B7048" t="str">
            <v>LABEL C/S BK HD SPOTTER 750ML</v>
          </cell>
          <cell r="C7048" t="str">
            <v>PC</v>
          </cell>
          <cell r="D7048">
            <v>9207</v>
          </cell>
        </row>
        <row r="7049">
          <cell r="A7049">
            <v>671043</v>
          </cell>
          <cell r="B7049" t="str">
            <v>LABEL C/S DEFOAMER       750ML</v>
          </cell>
          <cell r="C7049" t="str">
            <v>PC</v>
          </cell>
          <cell r="D7049">
            <v>9207</v>
          </cell>
        </row>
        <row r="7050">
          <cell r="A7050">
            <v>671045</v>
          </cell>
          <cell r="B7050" t="str">
            <v>LABEL T/DUCK INDUSTL FR 750 ML</v>
          </cell>
          <cell r="C7050" t="str">
            <v>P9</v>
          </cell>
          <cell r="D7050">
            <v>9207</v>
          </cell>
        </row>
        <row r="7051">
          <cell r="A7051">
            <v>671046</v>
          </cell>
          <cell r="B7051" t="str">
            <v>LABEL T/DUCK INDUSTL BK 750 ML</v>
          </cell>
          <cell r="C7051" t="str">
            <v>P9</v>
          </cell>
          <cell r="D7051">
            <v>9207</v>
          </cell>
        </row>
        <row r="7052">
          <cell r="A7052">
            <v>671055</v>
          </cell>
          <cell r="B7052" t="str">
            <v>LABEL TRAFFIC WAX PASTE 4KG</v>
          </cell>
          <cell r="C7052" t="str">
            <v>PC</v>
          </cell>
          <cell r="D7052">
            <v>3865</v>
          </cell>
        </row>
        <row r="7053">
          <cell r="A7053">
            <v>671060</v>
          </cell>
          <cell r="B7053" t="str">
            <v>LABEL TRAFFIC WAX LIQUID 20 KG</v>
          </cell>
          <cell r="C7053" t="str">
            <v>PC</v>
          </cell>
          <cell r="D7053">
            <v>3865</v>
          </cell>
        </row>
        <row r="7054">
          <cell r="A7054">
            <v>671065</v>
          </cell>
          <cell r="B7054" t="str">
            <v>LABEL TRAFFIC WAX PASTE 15KG</v>
          </cell>
          <cell r="C7054" t="str">
            <v>PC</v>
          </cell>
          <cell r="D7054">
            <v>3865</v>
          </cell>
        </row>
        <row r="7055">
          <cell r="A7055">
            <v>671085</v>
          </cell>
          <cell r="B7055" t="str">
            <v>LABEL GLAD BEAD MED BROK 15 GM</v>
          </cell>
          <cell r="C7055" t="str">
            <v>PC</v>
          </cell>
          <cell r="D7055">
            <v>3865</v>
          </cell>
        </row>
        <row r="7056">
          <cell r="A7056">
            <v>671090</v>
          </cell>
          <cell r="B7056" t="str">
            <v>LABEL GLAD BEAD MOU HEAT 15 GM</v>
          </cell>
          <cell r="C7056" t="str">
            <v>PC</v>
          </cell>
          <cell r="D7056">
            <v>3865</v>
          </cell>
        </row>
        <row r="7057">
          <cell r="A7057">
            <v>671100</v>
          </cell>
          <cell r="B7057" t="str">
            <v>LABEL TUN PROFESSIONAL</v>
          </cell>
          <cell r="C7057" t="str">
            <v>PC</v>
          </cell>
          <cell r="D7057">
            <v>9207</v>
          </cell>
        </row>
        <row r="7058">
          <cell r="A7058">
            <v>671100</v>
          </cell>
          <cell r="B7058" t="str">
            <v>LABEL TUN PROFESSIONAL</v>
          </cell>
          <cell r="C7058" t="str">
            <v>P9</v>
          </cell>
        </row>
        <row r="7059">
          <cell r="A7059">
            <v>671110</v>
          </cell>
          <cell r="B7059" t="str">
            <v>LABEL DUZZIT CREAM CLN  750 ML</v>
          </cell>
          <cell r="C7059" t="str">
            <v>PC</v>
          </cell>
          <cell r="D7059">
            <v>9207</v>
          </cell>
        </row>
        <row r="7060">
          <cell r="A7060">
            <v>671110</v>
          </cell>
          <cell r="B7060" t="str">
            <v>LABEL DUZZIT CREAM CLN  750 ML</v>
          </cell>
          <cell r="C7060" t="str">
            <v>PC</v>
          </cell>
        </row>
        <row r="7061">
          <cell r="A7061">
            <v>671200</v>
          </cell>
          <cell r="B7061" t="str">
            <v>LABEL SB FRESHEN-UP</v>
          </cell>
          <cell r="C7061" t="str">
            <v>PC</v>
          </cell>
          <cell r="D7061">
            <v>3865</v>
          </cell>
        </row>
        <row r="7062">
          <cell r="A7062">
            <v>671201</v>
          </cell>
          <cell r="B7062" t="str">
            <v>LABEL SB KNOCKOUT</v>
          </cell>
          <cell r="C7062" t="str">
            <v>PC</v>
          </cell>
          <cell r="D7062">
            <v>3865</v>
          </cell>
        </row>
        <row r="7063">
          <cell r="A7063">
            <v>671202</v>
          </cell>
          <cell r="B7063" t="str">
            <v>LABEL SB FORWARD</v>
          </cell>
          <cell r="C7063" t="str">
            <v>PC</v>
          </cell>
          <cell r="D7063">
            <v>3865</v>
          </cell>
        </row>
        <row r="7064">
          <cell r="A7064">
            <v>671203</v>
          </cell>
          <cell r="B7064" t="str">
            <v>LABEL SB GOODSENSE</v>
          </cell>
          <cell r="C7064" t="str">
            <v>PC</v>
          </cell>
          <cell r="D7064">
            <v>3865</v>
          </cell>
        </row>
        <row r="7065">
          <cell r="A7065">
            <v>671204</v>
          </cell>
          <cell r="B7065" t="str">
            <v>LABEL SB TASKFORCE</v>
          </cell>
          <cell r="C7065" t="str">
            <v>PC</v>
          </cell>
          <cell r="D7065">
            <v>3865</v>
          </cell>
        </row>
        <row r="7066">
          <cell r="A7066">
            <v>671205</v>
          </cell>
          <cell r="B7066" t="str">
            <v>LABEL SB SPARKLE</v>
          </cell>
          <cell r="C7066" t="str">
            <v>PC</v>
          </cell>
          <cell r="D7066">
            <v>3865</v>
          </cell>
        </row>
        <row r="7067">
          <cell r="A7067">
            <v>671206</v>
          </cell>
          <cell r="B7067" t="str">
            <v>LABEL SB SNAPBACK</v>
          </cell>
          <cell r="C7067" t="str">
            <v>PC</v>
          </cell>
          <cell r="D7067">
            <v>3865</v>
          </cell>
        </row>
        <row r="7068">
          <cell r="A7068">
            <v>671207</v>
          </cell>
          <cell r="B7068" t="str">
            <v>LABEL SB DEGRESAN</v>
          </cell>
          <cell r="C7068" t="str">
            <v>PC</v>
          </cell>
          <cell r="D7068">
            <v>3865</v>
          </cell>
        </row>
        <row r="7069">
          <cell r="A7069">
            <v>671208</v>
          </cell>
          <cell r="B7069" t="str">
            <v>LABEL SB BREAK-UP</v>
          </cell>
          <cell r="C7069" t="str">
            <v>PC</v>
          </cell>
          <cell r="D7069">
            <v>0</v>
          </cell>
        </row>
        <row r="7070">
          <cell r="A7070">
            <v>671209</v>
          </cell>
          <cell r="B7070" t="str">
            <v>LABEL SB CLEAN AIR</v>
          </cell>
          <cell r="C7070" t="str">
            <v>PC</v>
          </cell>
          <cell r="D7070">
            <v>0</v>
          </cell>
        </row>
        <row r="7071">
          <cell r="A7071">
            <v>671210</v>
          </cell>
          <cell r="B7071" t="str">
            <v>LABEL SB PLEDGE</v>
          </cell>
          <cell r="C7071" t="str">
            <v>PC</v>
          </cell>
          <cell r="D7071">
            <v>0</v>
          </cell>
        </row>
        <row r="7072">
          <cell r="A7072">
            <v>671211</v>
          </cell>
          <cell r="B7072" t="str">
            <v>LABEL SB SHIELD DISINFECTANT</v>
          </cell>
          <cell r="C7072" t="str">
            <v>PC</v>
          </cell>
          <cell r="D7072">
            <v>0</v>
          </cell>
        </row>
        <row r="7073">
          <cell r="A7073">
            <v>671212</v>
          </cell>
          <cell r="B7073" t="str">
            <v>LABEL SB CLEARCLEAN PLUS</v>
          </cell>
          <cell r="C7073" t="str">
            <v>PC</v>
          </cell>
          <cell r="D7073">
            <v>0</v>
          </cell>
        </row>
        <row r="7074">
          <cell r="A7074">
            <v>671213</v>
          </cell>
          <cell r="B7074" t="str">
            <v>LABEL SB VIEW QUICK</v>
          </cell>
          <cell r="C7074" t="str">
            <v>PC</v>
          </cell>
          <cell r="D7074">
            <v>0</v>
          </cell>
        </row>
        <row r="7075">
          <cell r="A7075">
            <v>671214</v>
          </cell>
          <cell r="B7075" t="str">
            <v>LABEL SB REVEAL</v>
          </cell>
          <cell r="C7075" t="str">
            <v>PC</v>
          </cell>
          <cell r="D7075">
            <v>0</v>
          </cell>
        </row>
        <row r="7076">
          <cell r="A7076">
            <v>671215</v>
          </cell>
          <cell r="B7076" t="str">
            <v>LABEL SB JEYES DISO</v>
          </cell>
          <cell r="C7076" t="str">
            <v>PC</v>
          </cell>
          <cell r="D7076">
            <v>0</v>
          </cell>
        </row>
        <row r="7077">
          <cell r="A7077">
            <v>671216</v>
          </cell>
          <cell r="B7077" t="str">
            <v>LABEL SB SANIBRITE</v>
          </cell>
          <cell r="C7077" t="str">
            <v>PC</v>
          </cell>
          <cell r="D7077">
            <v>0</v>
          </cell>
        </row>
        <row r="7078">
          <cell r="A7078">
            <v>671217</v>
          </cell>
          <cell r="B7078" t="str">
            <v>LABEL SB ZIP</v>
          </cell>
          <cell r="C7078" t="str">
            <v>PC</v>
          </cell>
          <cell r="D7078">
            <v>0</v>
          </cell>
        </row>
        <row r="7079">
          <cell r="A7079">
            <v>671230</v>
          </cell>
          <cell r="B7079" t="str">
            <v>LABEL SCP BREAK UP</v>
          </cell>
          <cell r="C7079" t="str">
            <v>PC</v>
          </cell>
          <cell r="D7079">
            <v>0</v>
          </cell>
        </row>
        <row r="7080">
          <cell r="A7080">
            <v>671231</v>
          </cell>
          <cell r="B7080" t="str">
            <v>LABEL SCP J 512</v>
          </cell>
          <cell r="C7080" t="str">
            <v>PC</v>
          </cell>
          <cell r="D7080">
            <v>0</v>
          </cell>
        </row>
        <row r="7081">
          <cell r="A7081">
            <v>671232</v>
          </cell>
          <cell r="B7081" t="str">
            <v>LABEL SCP DEGRESAN</v>
          </cell>
          <cell r="C7081" t="str">
            <v>PC</v>
          </cell>
          <cell r="D7081">
            <v>0</v>
          </cell>
        </row>
        <row r="7082">
          <cell r="A7082">
            <v>671233</v>
          </cell>
          <cell r="B7082" t="str">
            <v>LABEL SCP SPARKLE</v>
          </cell>
          <cell r="C7082" t="str">
            <v>PC</v>
          </cell>
          <cell r="D7082">
            <v>0</v>
          </cell>
        </row>
        <row r="7083">
          <cell r="A7083">
            <v>671234</v>
          </cell>
          <cell r="B7083" t="str">
            <v>LABEL SCP FRESHEN UP</v>
          </cell>
          <cell r="C7083" t="str">
            <v>PC</v>
          </cell>
          <cell r="D7083">
            <v>0</v>
          </cell>
        </row>
        <row r="7084">
          <cell r="A7084">
            <v>671235</v>
          </cell>
          <cell r="B7084" t="str">
            <v>LABEL SCP TASKFORCE</v>
          </cell>
          <cell r="C7084" t="str">
            <v>PC</v>
          </cell>
          <cell r="D7084">
            <v>0</v>
          </cell>
        </row>
        <row r="7085">
          <cell r="A7085">
            <v>671236</v>
          </cell>
          <cell r="B7085" t="str">
            <v>LABEL SCP WIPEOUT</v>
          </cell>
          <cell r="C7085" t="str">
            <v>PC</v>
          </cell>
          <cell r="D7085">
            <v>0</v>
          </cell>
        </row>
        <row r="7086">
          <cell r="A7086">
            <v>671300</v>
          </cell>
          <cell r="B7086" t="str">
            <v>LABEL MM CREAM CLEANER  750 ML</v>
          </cell>
          <cell r="C7086" t="str">
            <v>PC</v>
          </cell>
          <cell r="D7086">
            <v>9207</v>
          </cell>
        </row>
        <row r="7087">
          <cell r="A7087">
            <v>672010</v>
          </cell>
          <cell r="B7087" t="str">
            <v>LABEL BASECOAT BK        25 LT</v>
          </cell>
          <cell r="C7087" t="str">
            <v>P9</v>
          </cell>
          <cell r="D7087">
            <v>3865</v>
          </cell>
        </row>
        <row r="7088">
          <cell r="A7088">
            <v>672011</v>
          </cell>
          <cell r="B7088" t="str">
            <v>LABEL JPRO ANTI-CHLOR BK   25L</v>
          </cell>
          <cell r="C7088" t="str">
            <v>PC</v>
          </cell>
          <cell r="D7088">
            <v>70</v>
          </cell>
        </row>
        <row r="7089">
          <cell r="A7089">
            <v>672012</v>
          </cell>
          <cell r="B7089" t="str">
            <v>LABEL JPRO BUILDER BK      25L</v>
          </cell>
          <cell r="C7089" t="str">
            <v>PC</v>
          </cell>
          <cell r="D7089">
            <v>70</v>
          </cell>
        </row>
        <row r="7090">
          <cell r="A7090">
            <v>672013</v>
          </cell>
          <cell r="B7090" t="str">
            <v>LABEL JPRO ALX STARCH     25KG</v>
          </cell>
          <cell r="C7090" t="str">
            <v>PC</v>
          </cell>
          <cell r="D7090">
            <v>70</v>
          </cell>
        </row>
        <row r="7091">
          <cell r="A7091">
            <v>672014</v>
          </cell>
          <cell r="B7091" t="str">
            <v>LABEL JPRO DETERGENT BK    25L</v>
          </cell>
          <cell r="C7091" t="str">
            <v>PC</v>
          </cell>
          <cell r="D7091">
            <v>70</v>
          </cell>
        </row>
        <row r="7092">
          <cell r="A7092">
            <v>672015</v>
          </cell>
          <cell r="B7092" t="str">
            <v>LABEL BREAK UP BK        25 LT</v>
          </cell>
          <cell r="C7092" t="str">
            <v>PC</v>
          </cell>
          <cell r="D7092">
            <v>3865</v>
          </cell>
        </row>
        <row r="7093">
          <cell r="A7093">
            <v>672016</v>
          </cell>
          <cell r="B7093" t="str">
            <v>LABEL JPRO OXY BLEACH BK   25L</v>
          </cell>
          <cell r="C7093" t="str">
            <v>PC</v>
          </cell>
          <cell r="D7093">
            <v>70</v>
          </cell>
        </row>
        <row r="7094">
          <cell r="A7094">
            <v>672017</v>
          </cell>
          <cell r="B7094" t="str">
            <v>LABEL JPRO SOFTENER BK     25L</v>
          </cell>
          <cell r="C7094" t="str">
            <v>PC</v>
          </cell>
          <cell r="D7094">
            <v>70</v>
          </cell>
        </row>
        <row r="7095">
          <cell r="A7095">
            <v>672018</v>
          </cell>
          <cell r="B7095" t="str">
            <v>LABEL CLEAN AIR BK       25 LT</v>
          </cell>
          <cell r="C7095" t="str">
            <v>PC</v>
          </cell>
          <cell r="D7095">
            <v>3865</v>
          </cell>
        </row>
        <row r="7096">
          <cell r="A7096">
            <v>672019</v>
          </cell>
          <cell r="B7096" t="str">
            <v>LABEL JPRO SOUR BK         25L</v>
          </cell>
          <cell r="C7096" t="str">
            <v>PC</v>
          </cell>
          <cell r="D7096">
            <v>70</v>
          </cell>
        </row>
        <row r="7097">
          <cell r="A7097">
            <v>672020</v>
          </cell>
          <cell r="B7097" t="str">
            <v>LABEL CLEARCLEAN PLUS BK 25 LT</v>
          </cell>
          <cell r="C7097" t="str">
            <v>PC</v>
          </cell>
          <cell r="D7097">
            <v>3865</v>
          </cell>
        </row>
        <row r="7098">
          <cell r="A7098">
            <v>672021</v>
          </cell>
          <cell r="B7098" t="str">
            <v>LABEL PROMENADE BK       25 LT</v>
          </cell>
          <cell r="C7098" t="str">
            <v>PC</v>
          </cell>
          <cell r="D7098">
            <v>3865</v>
          </cell>
        </row>
        <row r="7099">
          <cell r="A7099">
            <v>672022</v>
          </cell>
          <cell r="B7099" t="str">
            <v>LABEL JPRO SPOT &amp; STAIN BK 25L</v>
          </cell>
          <cell r="C7099" t="str">
            <v>PC</v>
          </cell>
          <cell r="D7099">
            <v>70</v>
          </cell>
        </row>
        <row r="7100">
          <cell r="A7100">
            <v>672023</v>
          </cell>
          <cell r="B7100" t="str">
            <v>LABEL JPRO WATER COND BK   25L</v>
          </cell>
          <cell r="C7100" t="str">
            <v>PC</v>
          </cell>
          <cell r="D7100">
            <v>70</v>
          </cell>
        </row>
        <row r="7101">
          <cell r="A7101">
            <v>672024</v>
          </cell>
          <cell r="B7101" t="str">
            <v>LABEL JPRO CHLORINE BK     25L</v>
          </cell>
          <cell r="C7101" t="str">
            <v>PC</v>
          </cell>
          <cell r="D7101">
            <v>70</v>
          </cell>
        </row>
        <row r="7102">
          <cell r="A7102">
            <v>672025</v>
          </cell>
          <cell r="B7102" t="str">
            <v>LABEL COMPLETE BK        25 LT</v>
          </cell>
          <cell r="C7102" t="str">
            <v>PC</v>
          </cell>
          <cell r="D7102">
            <v>3865</v>
          </cell>
        </row>
        <row r="7103">
          <cell r="A7103">
            <v>672026</v>
          </cell>
          <cell r="B7103" t="str">
            <v>LABEL JPRO WATER COND FR   25L</v>
          </cell>
          <cell r="C7103" t="str">
            <v>PC</v>
          </cell>
          <cell r="D7103">
            <v>70</v>
          </cell>
        </row>
        <row r="7104">
          <cell r="A7104">
            <v>672027</v>
          </cell>
          <cell r="B7104" t="str">
            <v>LABEL JPRO SPOT &amp; STAIN FR 25L</v>
          </cell>
          <cell r="C7104" t="str">
            <v>PC</v>
          </cell>
          <cell r="D7104">
            <v>70</v>
          </cell>
        </row>
        <row r="7105">
          <cell r="A7105">
            <v>672028</v>
          </cell>
          <cell r="B7105" t="str">
            <v>LABEL JPRO SOUR FR         25L</v>
          </cell>
          <cell r="C7105" t="str">
            <v>PC</v>
          </cell>
          <cell r="D7105">
            <v>70</v>
          </cell>
        </row>
        <row r="7106">
          <cell r="A7106">
            <v>672029</v>
          </cell>
          <cell r="B7106" t="str">
            <v>LABEL JPRO SOFTENER FR     25L</v>
          </cell>
          <cell r="C7106" t="str">
            <v>PC</v>
          </cell>
          <cell r="D7106">
            <v>70</v>
          </cell>
        </row>
        <row r="7107">
          <cell r="A7107">
            <v>672030</v>
          </cell>
          <cell r="B7107" t="str">
            <v>LABEL DETERGENT 132 BK   25 LT</v>
          </cell>
          <cell r="C7107" t="str">
            <v>PC</v>
          </cell>
          <cell r="D7107">
            <v>3865</v>
          </cell>
        </row>
        <row r="7108">
          <cell r="A7108">
            <v>672031</v>
          </cell>
          <cell r="B7108" t="str">
            <v>LABEL JPRO OXY BLEACH FR   25L</v>
          </cell>
          <cell r="C7108" t="str">
            <v>PC</v>
          </cell>
          <cell r="D7108">
            <v>70</v>
          </cell>
        </row>
        <row r="7109">
          <cell r="A7109">
            <v>672032</v>
          </cell>
          <cell r="B7109" t="str">
            <v>LABEL JPRO DETERGENT FR    25L</v>
          </cell>
          <cell r="C7109" t="str">
            <v>PC</v>
          </cell>
          <cell r="D7109">
            <v>70</v>
          </cell>
        </row>
        <row r="7110">
          <cell r="A7110">
            <v>672033</v>
          </cell>
          <cell r="B7110" t="str">
            <v>LABEL JPRO CHLORINE FR     25L</v>
          </cell>
          <cell r="C7110" t="str">
            <v>PC</v>
          </cell>
          <cell r="D7110">
            <v>70</v>
          </cell>
        </row>
        <row r="7111">
          <cell r="A7111">
            <v>672034</v>
          </cell>
          <cell r="B7111" t="str">
            <v>LABEL JPRO BUILDER FR      25L</v>
          </cell>
          <cell r="C7111" t="str">
            <v>PC</v>
          </cell>
          <cell r="D7111">
            <v>70</v>
          </cell>
        </row>
        <row r="7112">
          <cell r="A7112">
            <v>672035</v>
          </cell>
          <cell r="B7112" t="str">
            <v>LABEL EMERALD BK         25 LT</v>
          </cell>
          <cell r="C7112" t="str">
            <v>PC</v>
          </cell>
          <cell r="D7112">
            <v>3865</v>
          </cell>
        </row>
        <row r="7113">
          <cell r="A7113">
            <v>672036</v>
          </cell>
          <cell r="B7113" t="str">
            <v>LABEL JPRO ANTI-CHLOR FR   25L</v>
          </cell>
          <cell r="C7113" t="str">
            <v>PC</v>
          </cell>
          <cell r="D7113">
            <v>70</v>
          </cell>
        </row>
        <row r="7114">
          <cell r="A7114">
            <v>672037</v>
          </cell>
          <cell r="B7114" t="str">
            <v>LABEL CHARGE SAMPLE PACK</v>
          </cell>
          <cell r="C7114" t="str">
            <v>PC</v>
          </cell>
          <cell r="D7114">
            <v>70</v>
          </cell>
        </row>
        <row r="7115">
          <cell r="A7115">
            <v>672038</v>
          </cell>
          <cell r="B7115" t="str">
            <v>LABEL DETERGENT 132 FR   25 LT</v>
          </cell>
          <cell r="C7115" t="str">
            <v>PC</v>
          </cell>
          <cell r="D7115">
            <v>3865</v>
          </cell>
        </row>
        <row r="7116">
          <cell r="A7116">
            <v>672039</v>
          </cell>
          <cell r="B7116" t="str">
            <v>LABEL BREAK UP FR        25 LT</v>
          </cell>
          <cell r="C7116" t="str">
            <v>PC</v>
          </cell>
          <cell r="D7116">
            <v>3865</v>
          </cell>
        </row>
        <row r="7117">
          <cell r="A7117">
            <v>672040</v>
          </cell>
          <cell r="B7117" t="str">
            <v>LABEL FORWARD HD CLN BK  25 LT</v>
          </cell>
          <cell r="C7117" t="str">
            <v>PC</v>
          </cell>
          <cell r="D7117">
            <v>3865</v>
          </cell>
        </row>
        <row r="7118">
          <cell r="A7118">
            <v>672041</v>
          </cell>
          <cell r="B7118" t="str">
            <v>LABEL FORWARD HD CLN FR  25 LT</v>
          </cell>
          <cell r="C7118" t="str">
            <v>PC</v>
          </cell>
          <cell r="D7118">
            <v>3865</v>
          </cell>
        </row>
        <row r="7119">
          <cell r="A7119">
            <v>672042</v>
          </cell>
          <cell r="B7119" t="str">
            <v>LABEL VIEW QUICK FR      25 LT</v>
          </cell>
          <cell r="C7119" t="str">
            <v>PC</v>
          </cell>
          <cell r="D7119">
            <v>3865</v>
          </cell>
        </row>
        <row r="7120">
          <cell r="A7120">
            <v>672043</v>
          </cell>
          <cell r="B7120" t="str">
            <v>LABEL BASECOAT FR        25 LT</v>
          </cell>
          <cell r="C7120" t="str">
            <v>P9</v>
          </cell>
          <cell r="D7120">
            <v>3865</v>
          </cell>
        </row>
        <row r="7121">
          <cell r="A7121">
            <v>672044</v>
          </cell>
          <cell r="B7121" t="str">
            <v>LABEL CLEAN AIR FR       25 LT</v>
          </cell>
          <cell r="C7121" t="str">
            <v>PC</v>
          </cell>
          <cell r="D7121">
            <v>3865</v>
          </cell>
        </row>
        <row r="7122">
          <cell r="A7122">
            <v>672045</v>
          </cell>
          <cell r="B7122" t="str">
            <v>LABEL FORWARD SPRING BK  25 LT</v>
          </cell>
          <cell r="C7122" t="str">
            <v>PC</v>
          </cell>
          <cell r="D7122">
            <v>3865</v>
          </cell>
        </row>
        <row r="7123">
          <cell r="A7123">
            <v>672046</v>
          </cell>
          <cell r="B7123" t="str">
            <v>LABEL CLEARCLEAN PLUS FR 25 LT</v>
          </cell>
          <cell r="C7123" t="str">
            <v>PC</v>
          </cell>
          <cell r="D7123">
            <v>3865</v>
          </cell>
        </row>
        <row r="7124">
          <cell r="A7124">
            <v>672047</v>
          </cell>
          <cell r="B7124" t="str">
            <v>LABEL PROMENADE FR       25 LT</v>
          </cell>
          <cell r="C7124" t="str">
            <v>PC</v>
          </cell>
          <cell r="D7124">
            <v>3865</v>
          </cell>
        </row>
        <row r="7125">
          <cell r="A7125">
            <v>672048</v>
          </cell>
          <cell r="B7125" t="str">
            <v>LABEL COMPLETE FR        25 LT</v>
          </cell>
          <cell r="C7125" t="str">
            <v>PC</v>
          </cell>
          <cell r="D7125">
            <v>3865</v>
          </cell>
        </row>
        <row r="7126">
          <cell r="A7126">
            <v>672049</v>
          </cell>
          <cell r="B7126" t="str">
            <v>LABEL EMERALD FR         25 LT</v>
          </cell>
          <cell r="C7126" t="str">
            <v>PC</v>
          </cell>
          <cell r="D7126">
            <v>3865</v>
          </cell>
        </row>
        <row r="7127">
          <cell r="A7127">
            <v>672050</v>
          </cell>
          <cell r="B7127" t="str">
            <v>LABEL FREEDOM STRIPP BK  25 LT</v>
          </cell>
          <cell r="C7127" t="str">
            <v>PC</v>
          </cell>
          <cell r="D7127">
            <v>3865</v>
          </cell>
        </row>
        <row r="7128">
          <cell r="A7128">
            <v>672051</v>
          </cell>
          <cell r="B7128" t="str">
            <v>LABEL PRONTO BK          25 LT</v>
          </cell>
          <cell r="C7128" t="str">
            <v>PC</v>
          </cell>
          <cell r="D7128">
            <v>3865</v>
          </cell>
        </row>
        <row r="7129">
          <cell r="A7129">
            <v>672052</v>
          </cell>
          <cell r="B7129" t="str">
            <v>LABEL FORWARD SPRING FR  25 LT</v>
          </cell>
          <cell r="C7129" t="str">
            <v>PC</v>
          </cell>
          <cell r="D7129">
            <v>3865</v>
          </cell>
        </row>
        <row r="7130">
          <cell r="A7130">
            <v>672053</v>
          </cell>
          <cell r="B7130" t="str">
            <v>LABEL FREEDOM STRIPP FR  25 LT</v>
          </cell>
          <cell r="C7130" t="str">
            <v>PC</v>
          </cell>
          <cell r="D7130">
            <v>3865</v>
          </cell>
        </row>
        <row r="7131">
          <cell r="A7131">
            <v>672054</v>
          </cell>
          <cell r="B7131" t="str">
            <v>LABEL PRONTO FR          25 LT</v>
          </cell>
          <cell r="C7131" t="str">
            <v>PC</v>
          </cell>
          <cell r="D7131">
            <v>3865</v>
          </cell>
        </row>
        <row r="7132">
          <cell r="A7132">
            <v>672055</v>
          </cell>
          <cell r="B7132" t="str">
            <v>LABEL FRESHEN-UP BK      25 LT</v>
          </cell>
          <cell r="C7132" t="str">
            <v>PC</v>
          </cell>
          <cell r="D7132">
            <v>3865</v>
          </cell>
        </row>
        <row r="7133">
          <cell r="A7133">
            <v>672056</v>
          </cell>
          <cell r="B7133" t="str">
            <v>LABEL FRESHEN-UP FR      25 LT</v>
          </cell>
          <cell r="C7133" t="str">
            <v>PC</v>
          </cell>
          <cell r="D7133">
            <v>3865</v>
          </cell>
        </row>
        <row r="7134">
          <cell r="A7134">
            <v>672057</v>
          </cell>
          <cell r="B7134" t="str">
            <v>LABEL GLASSWASH 145 FR   25 LT</v>
          </cell>
          <cell r="C7134" t="str">
            <v>P9</v>
          </cell>
          <cell r="D7134">
            <v>3865</v>
          </cell>
        </row>
        <row r="7135">
          <cell r="A7135">
            <v>672058</v>
          </cell>
          <cell r="B7135" t="str">
            <v>LABEL KNOCKOUT FR        25 LT</v>
          </cell>
          <cell r="C7135" t="str">
            <v>PC</v>
          </cell>
          <cell r="D7135">
            <v>3865</v>
          </cell>
        </row>
        <row r="7136">
          <cell r="A7136">
            <v>672059</v>
          </cell>
          <cell r="B7136" t="str">
            <v>LABEL PENECLEAN FR       25 LT</v>
          </cell>
          <cell r="C7136" t="str">
            <v>PC</v>
          </cell>
          <cell r="D7136">
            <v>3865</v>
          </cell>
        </row>
        <row r="7137">
          <cell r="A7137">
            <v>672060</v>
          </cell>
          <cell r="B7137" t="str">
            <v>LABEL GLASSWASH 145 BK   25 LT</v>
          </cell>
          <cell r="C7137" t="str">
            <v>P9</v>
          </cell>
          <cell r="D7137">
            <v>3865</v>
          </cell>
        </row>
        <row r="7138">
          <cell r="A7138">
            <v>672061</v>
          </cell>
          <cell r="B7138" t="str">
            <v>LABEL REVEAL FR          25 LT</v>
          </cell>
          <cell r="C7138" t="str">
            <v>PC</v>
          </cell>
          <cell r="D7138">
            <v>3865</v>
          </cell>
        </row>
        <row r="7139">
          <cell r="A7139">
            <v>672062</v>
          </cell>
          <cell r="B7139" t="str">
            <v>LABEL RINSE AID 163 FR   25 LT</v>
          </cell>
          <cell r="C7139" t="str">
            <v>PC</v>
          </cell>
          <cell r="D7139">
            <v>3865</v>
          </cell>
        </row>
        <row r="7140">
          <cell r="A7140">
            <v>672063</v>
          </cell>
          <cell r="B7140" t="str">
            <v>LABEL C/S GP EXTRACT FR   25LT</v>
          </cell>
          <cell r="C7140" t="str">
            <v>PC</v>
          </cell>
          <cell r="D7140">
            <v>3865</v>
          </cell>
        </row>
        <row r="7141">
          <cell r="A7141">
            <v>672064</v>
          </cell>
          <cell r="B7141" t="str">
            <v>LABEL SCULPTURE FR       25 LT</v>
          </cell>
          <cell r="C7141" t="str">
            <v>PC</v>
          </cell>
          <cell r="D7141">
            <v>3865</v>
          </cell>
        </row>
        <row r="7142">
          <cell r="A7142">
            <v>672065</v>
          </cell>
          <cell r="B7142" t="str">
            <v>LABEL KNOCKOUT BK        25 LT</v>
          </cell>
          <cell r="C7142" t="str">
            <v>PC</v>
          </cell>
          <cell r="D7142">
            <v>3865</v>
          </cell>
        </row>
        <row r="7143">
          <cell r="A7143">
            <v>672066</v>
          </cell>
          <cell r="B7143" t="str">
            <v>LABEL SHIELD CITRUS FR   25 LT</v>
          </cell>
          <cell r="C7143" t="str">
            <v>PC</v>
          </cell>
          <cell r="D7143">
            <v>3865</v>
          </cell>
        </row>
        <row r="7144">
          <cell r="A7144">
            <v>672067</v>
          </cell>
          <cell r="B7144" t="str">
            <v>LABEL SHIELD PINE FR     25 LT</v>
          </cell>
          <cell r="C7144" t="str">
            <v>PC</v>
          </cell>
          <cell r="D7144">
            <v>3865</v>
          </cell>
        </row>
        <row r="7145">
          <cell r="A7145">
            <v>672068</v>
          </cell>
          <cell r="B7145" t="str">
            <v>LABEL SHOWPLACE FR       25 LT</v>
          </cell>
          <cell r="C7145" t="str">
            <v>PC</v>
          </cell>
          <cell r="D7145">
            <v>3865</v>
          </cell>
        </row>
        <row r="7146">
          <cell r="A7146">
            <v>672069</v>
          </cell>
          <cell r="B7146" t="str">
            <v>LABEL BRITE MAINTAINER FR  25L</v>
          </cell>
          <cell r="C7146" t="str">
            <v>PC</v>
          </cell>
          <cell r="D7146">
            <v>3865</v>
          </cell>
        </row>
        <row r="7147">
          <cell r="A7147">
            <v>672070</v>
          </cell>
          <cell r="B7147" t="str">
            <v>LABEL PENECLEAN BK       25 LT</v>
          </cell>
          <cell r="C7147" t="str">
            <v>PC</v>
          </cell>
          <cell r="D7147">
            <v>3865</v>
          </cell>
        </row>
        <row r="7148">
          <cell r="A7148">
            <v>672071</v>
          </cell>
          <cell r="B7148" t="str">
            <v>LABEL SIGNATURE FR       25 LT</v>
          </cell>
          <cell r="C7148" t="str">
            <v>PC</v>
          </cell>
          <cell r="D7148">
            <v>3865</v>
          </cell>
        </row>
        <row r="7149">
          <cell r="A7149">
            <v>672072</v>
          </cell>
          <cell r="B7149" t="str">
            <v>LABEL SPOTLITE FR        25 LT</v>
          </cell>
          <cell r="C7149" t="str">
            <v>PC</v>
          </cell>
          <cell r="D7149">
            <v>3865</v>
          </cell>
        </row>
        <row r="7150">
          <cell r="A7150">
            <v>672073</v>
          </cell>
          <cell r="B7150" t="str">
            <v>LABEL STEP OFF FR        25 LT</v>
          </cell>
          <cell r="C7150" t="str">
            <v>PC</v>
          </cell>
          <cell r="D7150">
            <v>3865</v>
          </cell>
        </row>
        <row r="7151">
          <cell r="A7151">
            <v>672074</v>
          </cell>
          <cell r="B7151" t="str">
            <v>LABEL STRIPEZE FR        25 LT</v>
          </cell>
          <cell r="C7151" t="str">
            <v>PC</v>
          </cell>
          <cell r="D7151">
            <v>3865</v>
          </cell>
        </row>
        <row r="7152">
          <cell r="A7152">
            <v>672075</v>
          </cell>
          <cell r="B7152" t="str">
            <v>LABEL REVEAL BK          25 LT</v>
          </cell>
          <cell r="C7152" t="str">
            <v>PC</v>
          </cell>
          <cell r="D7152">
            <v>3865</v>
          </cell>
        </row>
        <row r="7153">
          <cell r="A7153">
            <v>672076</v>
          </cell>
          <cell r="B7153" t="str">
            <v>LABEL PLAZA FR           25 LT</v>
          </cell>
          <cell r="C7153" t="str">
            <v>PC</v>
          </cell>
          <cell r="D7153">
            <v>70</v>
          </cell>
        </row>
        <row r="7154">
          <cell r="A7154">
            <v>672077</v>
          </cell>
          <cell r="B7154" t="str">
            <v>LABEL PLAZA BK           25 LT</v>
          </cell>
          <cell r="C7154" t="str">
            <v>PC</v>
          </cell>
          <cell r="D7154">
            <v>70</v>
          </cell>
        </row>
        <row r="7155">
          <cell r="A7155">
            <v>672078</v>
          </cell>
          <cell r="B7155" t="str">
            <v>LABEL JONSEAL 220 FR     25 LT</v>
          </cell>
          <cell r="C7155" t="str">
            <v>PC</v>
          </cell>
          <cell r="D7155">
            <v>70</v>
          </cell>
        </row>
        <row r="7156">
          <cell r="A7156">
            <v>672079</v>
          </cell>
          <cell r="B7156" t="str">
            <v>LABEL JONSEAL 220 BK     25 LT</v>
          </cell>
          <cell r="C7156" t="str">
            <v>PC</v>
          </cell>
          <cell r="D7156">
            <v>70</v>
          </cell>
        </row>
        <row r="7157">
          <cell r="A7157">
            <v>672080</v>
          </cell>
          <cell r="B7157" t="str">
            <v>LABEL RINSE AID 163 BK   25 LT</v>
          </cell>
          <cell r="C7157" t="str">
            <v>PC</v>
          </cell>
          <cell r="D7157">
            <v>3865</v>
          </cell>
        </row>
        <row r="7158">
          <cell r="A7158">
            <v>672081</v>
          </cell>
          <cell r="B7158" t="str">
            <v>LABEL TASKFORCE FR       25 LT</v>
          </cell>
          <cell r="C7158" t="str">
            <v>PC</v>
          </cell>
          <cell r="D7158">
            <v>3865</v>
          </cell>
        </row>
        <row r="7159">
          <cell r="A7159">
            <v>672082</v>
          </cell>
          <cell r="B7159" t="str">
            <v>LABEL GO GETTER FR       25 LT</v>
          </cell>
          <cell r="C7159" t="str">
            <v>PC</v>
          </cell>
          <cell r="D7159">
            <v>3865</v>
          </cell>
        </row>
        <row r="7160">
          <cell r="A7160">
            <v>672083</v>
          </cell>
          <cell r="B7160" t="str">
            <v>LABEL CERAMICA FR        25 LT</v>
          </cell>
          <cell r="C7160" t="str">
            <v>PC</v>
          </cell>
          <cell r="D7160">
            <v>3865</v>
          </cell>
        </row>
        <row r="7161">
          <cell r="A7161">
            <v>672084</v>
          </cell>
          <cell r="B7161" t="str">
            <v>LABEL C/S SOIL RELEA FR  25 LT</v>
          </cell>
          <cell r="C7161" t="str">
            <v>PC</v>
          </cell>
          <cell r="D7161">
            <v>0</v>
          </cell>
        </row>
        <row r="7162">
          <cell r="A7162">
            <v>672086</v>
          </cell>
          <cell r="B7162" t="str">
            <v>LABEL C/S GP EXTRACT BK   25LT</v>
          </cell>
          <cell r="C7162" t="str">
            <v>PC</v>
          </cell>
          <cell r="D7162">
            <v>3865</v>
          </cell>
        </row>
        <row r="7163">
          <cell r="A7163">
            <v>672087</v>
          </cell>
          <cell r="B7163" t="str">
            <v>LABEL C/S HD EXTRACT PL FR 5LT</v>
          </cell>
          <cell r="C7163" t="str">
            <v>PC</v>
          </cell>
          <cell r="D7163">
            <v>3865</v>
          </cell>
        </row>
        <row r="7164">
          <cell r="A7164">
            <v>672088</v>
          </cell>
          <cell r="B7164" t="str">
            <v>LABEL TECHNIQUE FR       25 LT</v>
          </cell>
          <cell r="C7164" t="str">
            <v>PC</v>
          </cell>
          <cell r="D7164">
            <v>3865</v>
          </cell>
        </row>
        <row r="7165">
          <cell r="A7165">
            <v>672089</v>
          </cell>
          <cell r="B7165" t="str">
            <v>LABEL VECTRA FR          25 LT</v>
          </cell>
          <cell r="C7165" t="str">
            <v>PC</v>
          </cell>
          <cell r="D7165">
            <v>3865</v>
          </cell>
        </row>
        <row r="7166">
          <cell r="A7166">
            <v>672090</v>
          </cell>
          <cell r="B7166" t="str">
            <v>LABEL SCULPTURE BK       25 LT</v>
          </cell>
          <cell r="C7166" t="str">
            <v>PC</v>
          </cell>
          <cell r="D7166">
            <v>3865</v>
          </cell>
        </row>
        <row r="7167">
          <cell r="A7167">
            <v>672091</v>
          </cell>
          <cell r="B7167" t="str">
            <v>LABEL MIRROR             25 LT</v>
          </cell>
          <cell r="C7167" t="str">
            <v>PC</v>
          </cell>
          <cell r="D7167">
            <v>0</v>
          </cell>
        </row>
        <row r="7168">
          <cell r="A7168">
            <v>672092</v>
          </cell>
          <cell r="B7168" t="str">
            <v>LABEL DETERGENT132        20LT</v>
          </cell>
          <cell r="C7168" t="str">
            <v>PC</v>
          </cell>
          <cell r="D7168">
            <v>3865</v>
          </cell>
        </row>
        <row r="7169">
          <cell r="A7169">
            <v>672093</v>
          </cell>
          <cell r="B7169" t="str">
            <v>LABEL RINSE AID           20LT</v>
          </cell>
          <cell r="C7169" t="str">
            <v>PC</v>
          </cell>
          <cell r="D7169">
            <v>3865</v>
          </cell>
        </row>
        <row r="7170">
          <cell r="A7170">
            <v>672094</v>
          </cell>
          <cell r="B7170" t="str">
            <v>LABEL EMERALD             20LT</v>
          </cell>
          <cell r="C7170" t="str">
            <v>PC</v>
          </cell>
          <cell r="D7170">
            <v>3865</v>
          </cell>
        </row>
        <row r="7171">
          <cell r="A7171">
            <v>672095</v>
          </cell>
          <cell r="B7171" t="str">
            <v>LABEL SHIELD CITRUS BK   25 LT</v>
          </cell>
          <cell r="C7171" t="str">
            <v>PC</v>
          </cell>
          <cell r="D7171">
            <v>3865</v>
          </cell>
        </row>
        <row r="7172">
          <cell r="A7172">
            <v>672100</v>
          </cell>
          <cell r="B7172" t="str">
            <v>LABEL SHIELD PINE BK     25 LT</v>
          </cell>
          <cell r="C7172" t="str">
            <v>PC</v>
          </cell>
          <cell r="D7172">
            <v>3865</v>
          </cell>
        </row>
        <row r="7173">
          <cell r="A7173">
            <v>672105</v>
          </cell>
          <cell r="B7173" t="str">
            <v>LABEL SHOWPLACE BK       25 LT</v>
          </cell>
          <cell r="C7173" t="str">
            <v>PC</v>
          </cell>
          <cell r="D7173">
            <v>3865</v>
          </cell>
        </row>
        <row r="7174">
          <cell r="A7174">
            <v>672106</v>
          </cell>
          <cell r="B7174" t="str">
            <v>LABEL BRITE MAINTAINER BK  25L</v>
          </cell>
          <cell r="C7174" t="str">
            <v>PC</v>
          </cell>
          <cell r="D7174">
            <v>3865</v>
          </cell>
        </row>
        <row r="7175">
          <cell r="A7175">
            <v>672110</v>
          </cell>
          <cell r="B7175" t="str">
            <v>LABEL SIGNATURE BK       25 LT</v>
          </cell>
          <cell r="C7175" t="str">
            <v>PC</v>
          </cell>
          <cell r="D7175">
            <v>3865</v>
          </cell>
        </row>
        <row r="7176">
          <cell r="A7176">
            <v>672115</v>
          </cell>
          <cell r="B7176" t="str">
            <v>LABEL SPOTLITE BK        25 LT</v>
          </cell>
          <cell r="C7176" t="str">
            <v>PC</v>
          </cell>
          <cell r="D7176">
            <v>3865</v>
          </cell>
        </row>
        <row r="7177">
          <cell r="A7177">
            <v>672120</v>
          </cell>
          <cell r="B7177" t="str">
            <v>LABEL STEP OFF BK        25 LT</v>
          </cell>
          <cell r="C7177" t="str">
            <v>PC</v>
          </cell>
          <cell r="D7177">
            <v>3865</v>
          </cell>
        </row>
        <row r="7178">
          <cell r="A7178">
            <v>672125</v>
          </cell>
          <cell r="B7178" t="str">
            <v>LABEL STRIPEZE BK        25 LT</v>
          </cell>
          <cell r="C7178" t="str">
            <v>PC</v>
          </cell>
          <cell r="D7178">
            <v>3865</v>
          </cell>
        </row>
        <row r="7179">
          <cell r="A7179">
            <v>672130</v>
          </cell>
          <cell r="B7179" t="str">
            <v>LABEL TASKFORCE BK       25 LT</v>
          </cell>
          <cell r="C7179" t="str">
            <v>PC</v>
          </cell>
          <cell r="D7179">
            <v>3865</v>
          </cell>
        </row>
        <row r="7180">
          <cell r="A7180">
            <v>672131</v>
          </cell>
          <cell r="B7180" t="str">
            <v>LABEL GO GETTER BK       25 LT</v>
          </cell>
          <cell r="C7180" t="str">
            <v>PC</v>
          </cell>
          <cell r="D7180">
            <v>3865</v>
          </cell>
        </row>
        <row r="7181">
          <cell r="A7181">
            <v>672132</v>
          </cell>
          <cell r="B7181" t="str">
            <v>LABEL CERAMICA BK        25 LT</v>
          </cell>
          <cell r="C7181" t="str">
            <v>PC</v>
          </cell>
          <cell r="D7181">
            <v>3865</v>
          </cell>
        </row>
        <row r="7182">
          <cell r="A7182">
            <v>672133</v>
          </cell>
          <cell r="B7182" t="str">
            <v>LABEL C/S SOIL RELEA BK  25 LT</v>
          </cell>
          <cell r="C7182" t="str">
            <v>PC</v>
          </cell>
          <cell r="D7182">
            <v>0</v>
          </cell>
        </row>
        <row r="7183">
          <cell r="A7183">
            <v>672134</v>
          </cell>
          <cell r="B7183" t="str">
            <v>LABEL C/S HD EXTRACT PL BK 5LT</v>
          </cell>
          <cell r="C7183" t="str">
            <v>PC</v>
          </cell>
          <cell r="D7183">
            <v>3865</v>
          </cell>
        </row>
        <row r="7184">
          <cell r="A7184">
            <v>672135</v>
          </cell>
          <cell r="B7184" t="str">
            <v>LABEL TECHNIQUE BK       25 LT</v>
          </cell>
          <cell r="C7184" t="str">
            <v>PC</v>
          </cell>
          <cell r="D7184">
            <v>3865</v>
          </cell>
        </row>
        <row r="7185">
          <cell r="A7185">
            <v>672136</v>
          </cell>
          <cell r="B7185" t="str">
            <v>LABEL REVEAL JF          2.5 L</v>
          </cell>
          <cell r="C7185" t="str">
            <v>PC</v>
          </cell>
          <cell r="D7185">
            <v>70</v>
          </cell>
        </row>
        <row r="7186">
          <cell r="A7186">
            <v>672137</v>
          </cell>
          <cell r="B7186" t="str">
            <v>LABEL SPARKLE JF         2.5 L</v>
          </cell>
          <cell r="C7186" t="str">
            <v>PC</v>
          </cell>
          <cell r="D7186">
            <v>70</v>
          </cell>
        </row>
        <row r="7187">
          <cell r="A7187">
            <v>672138</v>
          </cell>
          <cell r="B7187" t="str">
            <v>LABEL ASSET JF           2.5 L</v>
          </cell>
          <cell r="C7187" t="str">
            <v>PC</v>
          </cell>
          <cell r="D7187">
            <v>70</v>
          </cell>
        </row>
        <row r="7188">
          <cell r="A7188">
            <v>672139</v>
          </cell>
          <cell r="B7188" t="str">
            <v>LABEL STRIDE JF          2.5 L</v>
          </cell>
          <cell r="C7188" t="str">
            <v>PC</v>
          </cell>
          <cell r="D7188">
            <v>70</v>
          </cell>
        </row>
        <row r="7189">
          <cell r="A7189">
            <v>672140</v>
          </cell>
          <cell r="B7189" t="str">
            <v>LABEL VECTRA BK          25 LT</v>
          </cell>
          <cell r="C7189" t="str">
            <v>PC</v>
          </cell>
          <cell r="D7189">
            <v>3865</v>
          </cell>
        </row>
        <row r="7190">
          <cell r="A7190">
            <v>672141</v>
          </cell>
          <cell r="B7190" t="str">
            <v>LABEL BREAK UP JF        2.5 L</v>
          </cell>
          <cell r="C7190" t="str">
            <v>PC</v>
          </cell>
          <cell r="D7190">
            <v>70</v>
          </cell>
        </row>
        <row r="7191">
          <cell r="A7191">
            <v>672142</v>
          </cell>
          <cell r="B7191" t="str">
            <v>LABEL VANISH JF          2.5 L</v>
          </cell>
          <cell r="C7191" t="str">
            <v>PC</v>
          </cell>
          <cell r="D7191">
            <v>70</v>
          </cell>
        </row>
        <row r="7192">
          <cell r="A7192">
            <v>672143</v>
          </cell>
          <cell r="B7192" t="str">
            <v>LABEL FUTURE JF          2.5 L</v>
          </cell>
          <cell r="C7192" t="str">
            <v>PC</v>
          </cell>
          <cell r="D7192">
            <v>70</v>
          </cell>
        </row>
        <row r="7193">
          <cell r="A7193">
            <v>672144</v>
          </cell>
          <cell r="B7193" t="str">
            <v>LABEL FORWARD JF         2.5 L</v>
          </cell>
          <cell r="C7193" t="str">
            <v>PC</v>
          </cell>
          <cell r="D7193">
            <v>70</v>
          </cell>
        </row>
        <row r="7194">
          <cell r="A7194">
            <v>672145</v>
          </cell>
          <cell r="B7194" t="str">
            <v>LABEL VIEW QUICK BK      25 LT</v>
          </cell>
          <cell r="C7194" t="str">
            <v>PC</v>
          </cell>
          <cell r="D7194">
            <v>3865</v>
          </cell>
        </row>
        <row r="7195">
          <cell r="A7195">
            <v>672146</v>
          </cell>
          <cell r="B7195" t="str">
            <v>LABEL C/S EXTRACTION JF  2.5 L</v>
          </cell>
          <cell r="C7195" t="str">
            <v>PC</v>
          </cell>
          <cell r="D7195">
            <v>70</v>
          </cell>
        </row>
        <row r="7196">
          <cell r="A7196">
            <v>672147</v>
          </cell>
          <cell r="B7196" t="str">
            <v>LABEL FRESHEN-UP JF      2.5 L</v>
          </cell>
          <cell r="C7196" t="str">
            <v>PC</v>
          </cell>
          <cell r="D7196">
            <v>70</v>
          </cell>
        </row>
        <row r="7197">
          <cell r="A7197">
            <v>672148</v>
          </cell>
          <cell r="B7197" t="str">
            <v>LABEL VIREX PLUS JF      2.5 L</v>
          </cell>
          <cell r="C7197" t="str">
            <v>PC</v>
          </cell>
          <cell r="D7197">
            <v>70</v>
          </cell>
        </row>
        <row r="7198">
          <cell r="A7198">
            <v>672149</v>
          </cell>
          <cell r="B7198" t="str">
            <v>LABEL DEGRESAN JF        2.5 L</v>
          </cell>
          <cell r="C7198" t="str">
            <v>PC</v>
          </cell>
          <cell r="D7198">
            <v>70</v>
          </cell>
        </row>
        <row r="7199">
          <cell r="A7199">
            <v>672150</v>
          </cell>
          <cell r="B7199" t="str">
            <v>LABEL BRAVO CREAM CLN BK  5 LT</v>
          </cell>
          <cell r="C7199" t="str">
            <v>PC</v>
          </cell>
          <cell r="D7199">
            <v>3865</v>
          </cell>
        </row>
        <row r="7200">
          <cell r="A7200">
            <v>672151</v>
          </cell>
          <cell r="B7200" t="str">
            <v>LABEL TASKFORCE JF       2.5 L</v>
          </cell>
          <cell r="C7200" t="str">
            <v>PC</v>
          </cell>
          <cell r="D7200">
            <v>70</v>
          </cell>
        </row>
        <row r="7201">
          <cell r="A7201">
            <v>672152</v>
          </cell>
          <cell r="B7201" t="str">
            <v>LABEL BRAVO CREAM CLN FR  5 LT</v>
          </cell>
          <cell r="C7201" t="str">
            <v>PC</v>
          </cell>
          <cell r="D7201">
            <v>3865</v>
          </cell>
        </row>
        <row r="7202">
          <cell r="A7202">
            <v>672153</v>
          </cell>
          <cell r="B7202" t="str">
            <v>LABEL BREAK UP FR         5 LT</v>
          </cell>
          <cell r="C7202" t="str">
            <v>PC</v>
          </cell>
          <cell r="D7202">
            <v>3865</v>
          </cell>
        </row>
        <row r="7203">
          <cell r="A7203">
            <v>672154</v>
          </cell>
          <cell r="B7203" t="str">
            <v>LABEL FORWARD HD CLRN FR  5 LT</v>
          </cell>
          <cell r="C7203" t="str">
            <v>PC</v>
          </cell>
          <cell r="D7203">
            <v>3865</v>
          </cell>
        </row>
        <row r="7204">
          <cell r="A7204">
            <v>672155</v>
          </cell>
          <cell r="B7204" t="str">
            <v>LABEL ZIP OVEN CLEANER BK 5 LT</v>
          </cell>
          <cell r="C7204" t="str">
            <v>PC</v>
          </cell>
          <cell r="D7204">
            <v>3865</v>
          </cell>
        </row>
        <row r="7205">
          <cell r="A7205">
            <v>672156</v>
          </cell>
          <cell r="B7205" t="str">
            <v>LABEL ZIP OVEN CLEANER FR 5 LT</v>
          </cell>
          <cell r="C7205" t="str">
            <v>PC</v>
          </cell>
          <cell r="D7205">
            <v>3865</v>
          </cell>
        </row>
        <row r="7206">
          <cell r="A7206">
            <v>672157</v>
          </cell>
          <cell r="B7206" t="str">
            <v>LABEL JEYPINE ORIGINAL FR 5 LT</v>
          </cell>
          <cell r="C7206" t="str">
            <v>PC</v>
          </cell>
          <cell r="D7206">
            <v>3865</v>
          </cell>
        </row>
        <row r="7207">
          <cell r="A7207">
            <v>672158</v>
          </cell>
          <cell r="B7207" t="str">
            <v>LABEL VIEW QUICK FR       5 LT</v>
          </cell>
          <cell r="C7207" t="str">
            <v>PC</v>
          </cell>
          <cell r="D7207">
            <v>3865</v>
          </cell>
        </row>
        <row r="7208">
          <cell r="A7208">
            <v>672159</v>
          </cell>
          <cell r="B7208" t="str">
            <v>LABEL STRIPEZE FR         5 LT</v>
          </cell>
          <cell r="C7208" t="str">
            <v>PC</v>
          </cell>
          <cell r="D7208">
            <v>3865</v>
          </cell>
        </row>
        <row r="7209">
          <cell r="A7209">
            <v>672160</v>
          </cell>
          <cell r="B7209" t="str">
            <v>LABEL PRIDE OVEN CLN BK   5 LT</v>
          </cell>
          <cell r="C7209" t="str">
            <v>PC</v>
          </cell>
          <cell r="D7209">
            <v>3865</v>
          </cell>
        </row>
        <row r="7210">
          <cell r="A7210">
            <v>672161</v>
          </cell>
          <cell r="B7210" t="str">
            <v>LABEL PRIDE OVEN CLN FR   5 LT</v>
          </cell>
          <cell r="C7210" t="str">
            <v>PC</v>
          </cell>
          <cell r="D7210">
            <v>3865</v>
          </cell>
        </row>
        <row r="7211">
          <cell r="A7211">
            <v>672162</v>
          </cell>
          <cell r="B7211" t="str">
            <v>LABEL FREEDOM JF         2.5 L</v>
          </cell>
          <cell r="C7211" t="str">
            <v>PC</v>
          </cell>
          <cell r="D7211">
            <v>70</v>
          </cell>
        </row>
        <row r="7212">
          <cell r="A7212">
            <v>672163</v>
          </cell>
          <cell r="B7212" t="str">
            <v>LABEL BOOSTER STRIP  FR   5 LT</v>
          </cell>
          <cell r="C7212" t="str">
            <v>PC</v>
          </cell>
          <cell r="D7212">
            <v>3865</v>
          </cell>
        </row>
        <row r="7213">
          <cell r="A7213">
            <v>672164</v>
          </cell>
          <cell r="B7213" t="str">
            <v>LABEL BOOSTER STRIP  BK   5 LT</v>
          </cell>
          <cell r="C7213" t="str">
            <v>PC</v>
          </cell>
          <cell r="D7213">
            <v>3865</v>
          </cell>
        </row>
        <row r="7214">
          <cell r="A7214">
            <v>672165</v>
          </cell>
          <cell r="B7214" t="str">
            <v>LABEL MR MM GLASS FR      2 LT</v>
          </cell>
          <cell r="C7214" t="str">
            <v>PC</v>
          </cell>
          <cell r="D7214">
            <v>3865</v>
          </cell>
        </row>
        <row r="7215">
          <cell r="A7215">
            <v>672166</v>
          </cell>
          <cell r="B7215" t="str">
            <v>LABEL MR MM GLASS BK      2 LT</v>
          </cell>
          <cell r="C7215" t="str">
            <v>PC</v>
          </cell>
          <cell r="D7215">
            <v>3865</v>
          </cell>
        </row>
        <row r="7216">
          <cell r="A7216">
            <v>672167</v>
          </cell>
          <cell r="B7216" t="str">
            <v>LABEL UHS W146 FR         5 LT</v>
          </cell>
          <cell r="C7216" t="str">
            <v>PC</v>
          </cell>
          <cell r="D7216">
            <v>3865</v>
          </cell>
        </row>
        <row r="7217">
          <cell r="A7217">
            <v>672168</v>
          </cell>
          <cell r="B7217" t="str">
            <v>LABEL UHS W146 BK         5 LT</v>
          </cell>
          <cell r="C7217" t="str">
            <v>PC</v>
          </cell>
          <cell r="D7217">
            <v>3865</v>
          </cell>
        </row>
        <row r="7218">
          <cell r="A7218">
            <v>672170</v>
          </cell>
          <cell r="B7218" t="str">
            <v>LABEL FORWARD AX FR     946 ML</v>
          </cell>
          <cell r="C7218" t="str">
            <v>PC</v>
          </cell>
          <cell r="D7218">
            <v>3865</v>
          </cell>
        </row>
        <row r="7219">
          <cell r="A7219">
            <v>672171</v>
          </cell>
          <cell r="B7219" t="str">
            <v>LABEL FORWARD AX BK     946 ML</v>
          </cell>
          <cell r="C7219" t="str">
            <v>PC</v>
          </cell>
          <cell r="D7219">
            <v>3865</v>
          </cell>
        </row>
        <row r="7220">
          <cell r="A7220">
            <v>672172</v>
          </cell>
          <cell r="B7220" t="str">
            <v>LABEL CAREFREE SATIN FR   5 LT</v>
          </cell>
          <cell r="C7220" t="str">
            <v>PC</v>
          </cell>
          <cell r="D7220">
            <v>3865</v>
          </cell>
        </row>
        <row r="7221">
          <cell r="A7221">
            <v>672173</v>
          </cell>
          <cell r="B7221" t="str">
            <v>LABEL CAREFREE SATIN BK   5 LT</v>
          </cell>
          <cell r="C7221" t="str">
            <v>PC</v>
          </cell>
          <cell r="D7221">
            <v>3865</v>
          </cell>
        </row>
        <row r="7222">
          <cell r="A7222">
            <v>672180</v>
          </cell>
          <cell r="B7222" t="str">
            <v>LABEL REVEAL SC         1.89 L</v>
          </cell>
          <cell r="C7222" t="str">
            <v>PP</v>
          </cell>
          <cell r="D7222">
            <v>160</v>
          </cell>
        </row>
        <row r="7223">
          <cell r="A7223">
            <v>672185</v>
          </cell>
          <cell r="B7223" t="str">
            <v>LABEL STRIDE SC         1.89 L</v>
          </cell>
          <cell r="C7223" t="str">
            <v>PC</v>
          </cell>
          <cell r="D7223">
            <v>160</v>
          </cell>
        </row>
        <row r="7224">
          <cell r="A7224">
            <v>672190</v>
          </cell>
          <cell r="B7224" t="str">
            <v>LABEL VIREX SC          1.89 L</v>
          </cell>
          <cell r="C7224" t="str">
            <v>PC</v>
          </cell>
          <cell r="D7224">
            <v>160</v>
          </cell>
        </row>
        <row r="7225">
          <cell r="A7225">
            <v>672195</v>
          </cell>
          <cell r="B7225" t="str">
            <v>LABEL FUTURE SC         1.89 L</v>
          </cell>
          <cell r="C7225" t="str">
            <v>PC</v>
          </cell>
          <cell r="D7225">
            <v>160</v>
          </cell>
        </row>
        <row r="7226">
          <cell r="A7226">
            <v>672200</v>
          </cell>
          <cell r="B7226" t="str">
            <v>LABEL FRESHEN-UP SC        2 L</v>
          </cell>
          <cell r="C7226" t="str">
            <v>PC</v>
          </cell>
          <cell r="D7226">
            <v>160</v>
          </cell>
        </row>
        <row r="7227">
          <cell r="A7227">
            <v>672202</v>
          </cell>
          <cell r="B7227" t="str">
            <v>LABEL ASSET SC           1.89L</v>
          </cell>
          <cell r="C7227" t="str">
            <v>PP</v>
          </cell>
          <cell r="D7227">
            <v>160</v>
          </cell>
        </row>
        <row r="7228">
          <cell r="A7228">
            <v>672205</v>
          </cell>
          <cell r="B7228" t="str">
            <v>LABEL SPARKLE SC        1.89 L</v>
          </cell>
          <cell r="C7228" t="str">
            <v>PC</v>
          </cell>
          <cell r="D7228">
            <v>160</v>
          </cell>
        </row>
        <row r="7229">
          <cell r="A7229">
            <v>672210</v>
          </cell>
          <cell r="B7229" t="str">
            <v>LABEL SPRAYFILM SC         2 L</v>
          </cell>
          <cell r="C7229" t="str">
            <v>PC</v>
          </cell>
          <cell r="D7229">
            <v>160</v>
          </cell>
        </row>
        <row r="7230">
          <cell r="A7230">
            <v>672211</v>
          </cell>
          <cell r="B7230" t="str">
            <v>LABEL GLADEMATIC DEC/ADR</v>
          </cell>
          <cell r="C7230" t="str">
            <v>PC</v>
          </cell>
          <cell r="D7230">
            <v>3865</v>
          </cell>
        </row>
        <row r="7231">
          <cell r="A7231">
            <v>672215</v>
          </cell>
          <cell r="B7231" t="str">
            <v>LABEL FORWARD - SC      1.89 L</v>
          </cell>
          <cell r="C7231" t="str">
            <v>PC</v>
          </cell>
          <cell r="D7231">
            <v>160</v>
          </cell>
        </row>
        <row r="7232">
          <cell r="A7232">
            <v>672216</v>
          </cell>
          <cell r="B7232" t="str">
            <v>LABEL BREAK UP SC       1.89 L</v>
          </cell>
          <cell r="C7232" t="str">
            <v>PP</v>
          </cell>
          <cell r="D7232">
            <v>160</v>
          </cell>
        </row>
        <row r="7233">
          <cell r="A7233">
            <v>672217</v>
          </cell>
          <cell r="B7233" t="str">
            <v>LABEL J512 SC           1.89 L</v>
          </cell>
          <cell r="C7233" t="str">
            <v>PC</v>
          </cell>
          <cell r="D7233">
            <v>160</v>
          </cell>
        </row>
        <row r="7234">
          <cell r="A7234">
            <v>672218</v>
          </cell>
          <cell r="B7234" t="str">
            <v>LABEL WIPEOUT SC        1.89 L</v>
          </cell>
          <cell r="C7234" t="str">
            <v>PC</v>
          </cell>
          <cell r="D7234">
            <v>160</v>
          </cell>
        </row>
        <row r="7235">
          <cell r="A7235">
            <v>672219</v>
          </cell>
          <cell r="B7235" t="str">
            <v>LABEL BREAK UP FP       1.89 L</v>
          </cell>
          <cell r="C7235" t="str">
            <v>PC</v>
          </cell>
          <cell r="D7235">
            <v>3865</v>
          </cell>
        </row>
        <row r="7236">
          <cell r="A7236">
            <v>672225</v>
          </cell>
          <cell r="B7236" t="str">
            <v>LABEL VANISH SC          2.0 L</v>
          </cell>
          <cell r="C7236" t="str">
            <v>PP</v>
          </cell>
          <cell r="D7236">
            <v>160</v>
          </cell>
        </row>
        <row r="7237">
          <cell r="A7237">
            <v>672230</v>
          </cell>
          <cell r="B7237" t="str">
            <v>LABEL BASECOAT BK         5 LT</v>
          </cell>
          <cell r="C7237" t="str">
            <v>PC</v>
          </cell>
          <cell r="D7237">
            <v>3865</v>
          </cell>
        </row>
        <row r="7238">
          <cell r="A7238">
            <v>672231</v>
          </cell>
          <cell r="B7238" t="str">
            <v>LABEL BASECOAT FR         5 LT</v>
          </cell>
          <cell r="C7238" t="str">
            <v>PC</v>
          </cell>
          <cell r="D7238">
            <v>3865</v>
          </cell>
        </row>
        <row r="7239">
          <cell r="A7239">
            <v>672232</v>
          </cell>
          <cell r="B7239" t="str">
            <v>LABEL BIG BARE FR         5 LT</v>
          </cell>
          <cell r="C7239" t="str">
            <v>PC</v>
          </cell>
          <cell r="D7239">
            <v>3865</v>
          </cell>
        </row>
        <row r="7240">
          <cell r="A7240">
            <v>672233</v>
          </cell>
          <cell r="B7240" t="str">
            <v>LABEL PROMENADE FR        5 LT</v>
          </cell>
          <cell r="C7240" t="str">
            <v>PC</v>
          </cell>
          <cell r="D7240">
            <v>3865</v>
          </cell>
        </row>
        <row r="7241">
          <cell r="A7241">
            <v>672234</v>
          </cell>
          <cell r="B7241" t="str">
            <v>LABEL CLEAN AIR FR        5 LT</v>
          </cell>
          <cell r="C7241" t="str">
            <v>PC</v>
          </cell>
          <cell r="D7241">
            <v>3865</v>
          </cell>
        </row>
        <row r="7242">
          <cell r="A7242">
            <v>672235</v>
          </cell>
          <cell r="B7242" t="str">
            <v>LABEL BIG BARE BK         5 LT</v>
          </cell>
          <cell r="C7242" t="str">
            <v>PC</v>
          </cell>
          <cell r="D7242">
            <v>3865</v>
          </cell>
        </row>
        <row r="7243">
          <cell r="A7243">
            <v>672236</v>
          </cell>
          <cell r="B7243" t="str">
            <v>LABEL PROMENADE BK        5 LT</v>
          </cell>
          <cell r="C7243" t="str">
            <v>PC</v>
          </cell>
          <cell r="D7243">
            <v>3865</v>
          </cell>
        </row>
        <row r="7244">
          <cell r="A7244">
            <v>672237</v>
          </cell>
          <cell r="B7244" t="str">
            <v>LABEL 200 LITRE STICKER</v>
          </cell>
          <cell r="C7244" t="str">
            <v>PC</v>
          </cell>
          <cell r="D7244">
            <v>3865</v>
          </cell>
        </row>
        <row r="7245">
          <cell r="A7245">
            <v>672238</v>
          </cell>
          <cell r="B7245" t="str">
            <v>LABEL CLEARCLEAN PLUS FR  5 LT</v>
          </cell>
          <cell r="C7245" t="str">
            <v>PC</v>
          </cell>
          <cell r="D7245">
            <v>3865</v>
          </cell>
        </row>
        <row r="7246">
          <cell r="A7246">
            <v>672239</v>
          </cell>
          <cell r="B7246" t="str">
            <v>LABEL COMPLETE FR         5 LT</v>
          </cell>
          <cell r="C7246" t="str">
            <v>PC</v>
          </cell>
          <cell r="D7246">
            <v>3865</v>
          </cell>
        </row>
        <row r="7247">
          <cell r="A7247">
            <v>672240</v>
          </cell>
          <cell r="B7247" t="str">
            <v>LABEL BREAK UP BK         5 LT</v>
          </cell>
          <cell r="C7247" t="str">
            <v>PC</v>
          </cell>
          <cell r="D7247">
            <v>3865</v>
          </cell>
        </row>
        <row r="7248">
          <cell r="A7248">
            <v>672241</v>
          </cell>
          <cell r="B7248" t="str">
            <v>LABEL J512 FR             5 LT</v>
          </cell>
          <cell r="C7248" t="str">
            <v>PC</v>
          </cell>
          <cell r="D7248">
            <v>3865</v>
          </cell>
        </row>
        <row r="7249">
          <cell r="A7249">
            <v>672242</v>
          </cell>
          <cell r="B7249" t="str">
            <v>LABEL PAN CLEAN FR        5 LT</v>
          </cell>
          <cell r="C7249" t="str">
            <v>PC</v>
          </cell>
          <cell r="D7249">
            <v>3865</v>
          </cell>
        </row>
        <row r="7250">
          <cell r="A7250">
            <v>672243</v>
          </cell>
          <cell r="B7250" t="str">
            <v>LABEL CLEAN AIR BK        5 LT</v>
          </cell>
          <cell r="C7250" t="str">
            <v>PC</v>
          </cell>
          <cell r="D7250">
            <v>3865</v>
          </cell>
        </row>
        <row r="7251">
          <cell r="A7251">
            <v>672244</v>
          </cell>
          <cell r="B7251" t="str">
            <v>LABEL DEGRESAN FR         5 LT</v>
          </cell>
          <cell r="C7251" t="str">
            <v>PC</v>
          </cell>
          <cell r="D7251">
            <v>3865</v>
          </cell>
        </row>
        <row r="7252">
          <cell r="A7252">
            <v>672245</v>
          </cell>
          <cell r="B7252" t="str">
            <v>LABEL CLEARCLEAN PLUS BK  5 LT</v>
          </cell>
          <cell r="C7252" t="str">
            <v>PC</v>
          </cell>
          <cell r="D7252">
            <v>3865</v>
          </cell>
        </row>
        <row r="7253">
          <cell r="A7253">
            <v>672246</v>
          </cell>
          <cell r="B7253" t="str">
            <v>LABEL WIPEOUT FR          5 LT</v>
          </cell>
          <cell r="C7253" t="str">
            <v>PC</v>
          </cell>
          <cell r="D7253">
            <v>3865</v>
          </cell>
        </row>
        <row r="7254">
          <cell r="A7254">
            <v>672247</v>
          </cell>
          <cell r="B7254" t="str">
            <v>LABEL C/S HD EXTRACT FR   25LT</v>
          </cell>
          <cell r="C7254" t="str">
            <v>PC</v>
          </cell>
          <cell r="D7254">
            <v>3865</v>
          </cell>
        </row>
        <row r="7255">
          <cell r="A7255">
            <v>672248</v>
          </cell>
          <cell r="B7255" t="str">
            <v>LABEL C/S FOAM SHAMPOO FR 25LT</v>
          </cell>
          <cell r="C7255" t="str">
            <v>PC</v>
          </cell>
          <cell r="D7255">
            <v>0</v>
          </cell>
        </row>
        <row r="7256">
          <cell r="A7256">
            <v>672249</v>
          </cell>
          <cell r="B7256" t="str">
            <v>LABEL CERAMICA FR         5 LT</v>
          </cell>
          <cell r="C7256" t="str">
            <v>PC</v>
          </cell>
          <cell r="D7256">
            <v>3865</v>
          </cell>
        </row>
        <row r="7257">
          <cell r="A7257">
            <v>672250</v>
          </cell>
          <cell r="B7257" t="str">
            <v>LABEL COMPLETE BK         5 LT</v>
          </cell>
          <cell r="C7257" t="str">
            <v>PC</v>
          </cell>
          <cell r="D7257">
            <v>3865</v>
          </cell>
        </row>
        <row r="7258">
          <cell r="A7258">
            <v>672251</v>
          </cell>
          <cell r="B7258" t="str">
            <v>LABEL J512 BK             5 LT</v>
          </cell>
          <cell r="C7258" t="str">
            <v>PC</v>
          </cell>
          <cell r="D7258">
            <v>3865</v>
          </cell>
        </row>
        <row r="7259">
          <cell r="A7259">
            <v>672252</v>
          </cell>
          <cell r="B7259" t="str">
            <v>LABEL PAN CLEAN BK        5 LT</v>
          </cell>
          <cell r="C7259" t="str">
            <v>PC</v>
          </cell>
          <cell r="D7259">
            <v>3865</v>
          </cell>
        </row>
        <row r="7260">
          <cell r="A7260">
            <v>672253</v>
          </cell>
          <cell r="B7260" t="str">
            <v>LABEL WIPEOUT BK          5 LT</v>
          </cell>
          <cell r="C7260" t="str">
            <v>PC</v>
          </cell>
          <cell r="D7260">
            <v>3865</v>
          </cell>
        </row>
        <row r="7261">
          <cell r="A7261">
            <v>672254</v>
          </cell>
          <cell r="B7261" t="str">
            <v>LABEL C/S SOIL RELEASE    5 LT</v>
          </cell>
          <cell r="C7261" t="str">
            <v>PC</v>
          </cell>
          <cell r="D7261">
            <v>3865</v>
          </cell>
        </row>
        <row r="7262">
          <cell r="A7262">
            <v>672255</v>
          </cell>
          <cell r="B7262" t="str">
            <v>LABEL DEGRESAN BK         5 LT</v>
          </cell>
          <cell r="C7262" t="str">
            <v>PC</v>
          </cell>
          <cell r="D7262">
            <v>3865</v>
          </cell>
        </row>
        <row r="7263">
          <cell r="A7263">
            <v>672256</v>
          </cell>
          <cell r="B7263" t="str">
            <v>LABEL C/S HD EXTRACT BK   25LT</v>
          </cell>
          <cell r="C7263" t="str">
            <v>PC</v>
          </cell>
          <cell r="D7263">
            <v>3865</v>
          </cell>
        </row>
        <row r="7264">
          <cell r="A7264">
            <v>672257</v>
          </cell>
          <cell r="B7264" t="str">
            <v>LABEL C/S FOAM SHAMPOO BK 25LT</v>
          </cell>
          <cell r="C7264" t="str">
            <v>PC</v>
          </cell>
          <cell r="D7264">
            <v>0</v>
          </cell>
        </row>
        <row r="7265">
          <cell r="A7265">
            <v>672258</v>
          </cell>
          <cell r="B7265" t="str">
            <v>LABEL CERAMICA BK         5 LT</v>
          </cell>
          <cell r="C7265" t="str">
            <v>PC</v>
          </cell>
          <cell r="D7265">
            <v>3865</v>
          </cell>
        </row>
        <row r="7266">
          <cell r="A7266">
            <v>672259</v>
          </cell>
          <cell r="B7266" t="str">
            <v>LABEL BOSS POWDER         10KG</v>
          </cell>
          <cell r="C7266" t="str">
            <v>PC</v>
          </cell>
          <cell r="D7266">
            <v>0</v>
          </cell>
        </row>
        <row r="7267">
          <cell r="A7267">
            <v>672260</v>
          </cell>
          <cell r="B7267" t="str">
            <v>LABEL EMERALD BK          5 LT</v>
          </cell>
          <cell r="C7267" t="str">
            <v>PC</v>
          </cell>
          <cell r="D7267">
            <v>3865</v>
          </cell>
        </row>
        <row r="7268">
          <cell r="A7268">
            <v>672261</v>
          </cell>
          <cell r="B7268" t="str">
            <v>LABEL EMERALD FR          5 LT</v>
          </cell>
          <cell r="C7268" t="str">
            <v>PC</v>
          </cell>
          <cell r="D7268">
            <v>3865</v>
          </cell>
        </row>
        <row r="7269">
          <cell r="A7269">
            <v>672262</v>
          </cell>
          <cell r="B7269" t="str">
            <v>LABEL END BAC FR          5 LT</v>
          </cell>
          <cell r="C7269" t="str">
            <v>P9</v>
          </cell>
          <cell r="D7269">
            <v>3865</v>
          </cell>
        </row>
        <row r="7270">
          <cell r="A7270">
            <v>672263</v>
          </cell>
          <cell r="B7270" t="str">
            <v>LABEL ENHANCE SOAP FR     5 LT</v>
          </cell>
          <cell r="C7270" t="str">
            <v>PC</v>
          </cell>
          <cell r="D7270">
            <v>3865</v>
          </cell>
        </row>
        <row r="7271">
          <cell r="A7271">
            <v>672264</v>
          </cell>
          <cell r="B7271" t="str">
            <v>LABEL FORWARD SPRING FR   5 LT</v>
          </cell>
          <cell r="C7271" t="str">
            <v>PC</v>
          </cell>
          <cell r="D7271">
            <v>3865</v>
          </cell>
        </row>
        <row r="7272">
          <cell r="A7272">
            <v>672265</v>
          </cell>
          <cell r="B7272" t="str">
            <v>LABEL END BAC BK          5 LT</v>
          </cell>
          <cell r="C7272" t="str">
            <v>P9</v>
          </cell>
          <cell r="D7272">
            <v>3865</v>
          </cell>
        </row>
        <row r="7273">
          <cell r="A7273">
            <v>672266</v>
          </cell>
          <cell r="B7273" t="str">
            <v>LABEL FREEDOM STRIPPER FR 5 LT</v>
          </cell>
          <cell r="C7273" t="str">
            <v>PC</v>
          </cell>
          <cell r="D7273">
            <v>3865</v>
          </cell>
        </row>
        <row r="7274">
          <cell r="A7274">
            <v>672267</v>
          </cell>
          <cell r="B7274" t="str">
            <v>LABEL PRONTO FR           5 LT</v>
          </cell>
          <cell r="C7274" t="str">
            <v>PC</v>
          </cell>
          <cell r="D7274">
            <v>3865</v>
          </cell>
        </row>
        <row r="7275">
          <cell r="A7275">
            <v>672268</v>
          </cell>
          <cell r="B7275" t="str">
            <v>LABEL FRESHEN-UP FR       5 LT</v>
          </cell>
          <cell r="C7275" t="str">
            <v>PC</v>
          </cell>
          <cell r="D7275">
            <v>3865</v>
          </cell>
        </row>
        <row r="7276">
          <cell r="A7276">
            <v>672269</v>
          </cell>
          <cell r="B7276" t="str">
            <v>LABEL GLASSWASH 145 FR    5 LT</v>
          </cell>
          <cell r="C7276" t="str">
            <v>PC</v>
          </cell>
          <cell r="D7276">
            <v>3865</v>
          </cell>
        </row>
        <row r="7277">
          <cell r="A7277">
            <v>672270</v>
          </cell>
          <cell r="B7277" t="str">
            <v>LABEL ENHANCE SOAP BK     5 LT</v>
          </cell>
          <cell r="C7277" t="str">
            <v>PC</v>
          </cell>
          <cell r="D7277">
            <v>3865</v>
          </cell>
        </row>
        <row r="7278">
          <cell r="A7278">
            <v>672271</v>
          </cell>
          <cell r="B7278" t="str">
            <v>LABEL GO GETTER FR        5 LT</v>
          </cell>
          <cell r="C7278" t="str">
            <v>PC</v>
          </cell>
          <cell r="D7278">
            <v>3865</v>
          </cell>
        </row>
        <row r="7279">
          <cell r="A7279">
            <v>672272</v>
          </cell>
          <cell r="B7279" t="str">
            <v>LABEL GOODSENSE FR        5 LT</v>
          </cell>
          <cell r="C7279" t="str">
            <v>PC</v>
          </cell>
          <cell r="D7279">
            <v>3865</v>
          </cell>
        </row>
        <row r="7280">
          <cell r="A7280">
            <v>672273</v>
          </cell>
          <cell r="B7280" t="str">
            <v>LABEL 3 WAY FR            5 LT</v>
          </cell>
          <cell r="C7280" t="str">
            <v>PC</v>
          </cell>
          <cell r="D7280">
            <v>3865</v>
          </cell>
        </row>
        <row r="7281">
          <cell r="A7281">
            <v>672274</v>
          </cell>
          <cell r="B7281" t="str">
            <v>LABEL JEYES FLD FLOWER FR 5 LT</v>
          </cell>
          <cell r="C7281" t="str">
            <v>P9</v>
          </cell>
          <cell r="D7281">
            <v>3865</v>
          </cell>
        </row>
        <row r="7282">
          <cell r="A7282">
            <v>672275</v>
          </cell>
          <cell r="B7282" t="str">
            <v>LABEL PLAZA FR            5 LT</v>
          </cell>
          <cell r="C7282" t="str">
            <v>PC</v>
          </cell>
          <cell r="D7282">
            <v>70</v>
          </cell>
        </row>
        <row r="7283">
          <cell r="A7283">
            <v>672276</v>
          </cell>
          <cell r="B7283" t="str">
            <v>LABEL JEYES PEACH BLOS FR 5 LT</v>
          </cell>
          <cell r="C7283" t="str">
            <v>PC</v>
          </cell>
          <cell r="D7283">
            <v>3865</v>
          </cell>
        </row>
        <row r="7284">
          <cell r="A7284">
            <v>672277</v>
          </cell>
          <cell r="B7284" t="str">
            <v>LABEL JEYPINE CONC FR     5 LT</v>
          </cell>
          <cell r="C7284" t="str">
            <v>PC</v>
          </cell>
          <cell r="D7284">
            <v>3865</v>
          </cell>
        </row>
        <row r="7285">
          <cell r="A7285">
            <v>672278</v>
          </cell>
          <cell r="B7285" t="str">
            <v>LABEL KNOCKOUT FR         5 LT</v>
          </cell>
          <cell r="C7285" t="str">
            <v>PC</v>
          </cell>
          <cell r="D7285">
            <v>3865</v>
          </cell>
        </row>
        <row r="7286">
          <cell r="A7286">
            <v>672279</v>
          </cell>
          <cell r="B7286" t="str">
            <v>LABEL MR MM GLASS CLN FR  5 LT</v>
          </cell>
          <cell r="C7286" t="str">
            <v>PC</v>
          </cell>
          <cell r="D7286">
            <v>3865</v>
          </cell>
        </row>
        <row r="7287">
          <cell r="A7287">
            <v>672280</v>
          </cell>
          <cell r="B7287" t="str">
            <v>LABEL FORWARD HD CLRN BK  5 LT</v>
          </cell>
          <cell r="C7287" t="str">
            <v>PC</v>
          </cell>
          <cell r="D7287">
            <v>3865</v>
          </cell>
        </row>
        <row r="7288">
          <cell r="A7288">
            <v>672281</v>
          </cell>
          <cell r="B7288" t="str">
            <v>LABEL PENECLEAN FR        5 LT</v>
          </cell>
          <cell r="C7288" t="str">
            <v>PC</v>
          </cell>
          <cell r="D7288">
            <v>3865</v>
          </cell>
        </row>
        <row r="7289">
          <cell r="A7289">
            <v>672282</v>
          </cell>
          <cell r="B7289" t="str">
            <v>LABEL PLEDGE SHINE UP FR  5 LT</v>
          </cell>
          <cell r="C7289" t="str">
            <v>P9</v>
          </cell>
          <cell r="D7289">
            <v>3865</v>
          </cell>
        </row>
        <row r="7290">
          <cell r="A7290">
            <v>672283</v>
          </cell>
          <cell r="B7290" t="str">
            <v>LABEL REVEAL FR           5 LT</v>
          </cell>
          <cell r="C7290" t="str">
            <v>PC</v>
          </cell>
          <cell r="D7290">
            <v>3865</v>
          </cell>
        </row>
        <row r="7291">
          <cell r="A7291">
            <v>672284</v>
          </cell>
          <cell r="B7291" t="str">
            <v>LABEL C/S GP EXTRACT FR   5 LT</v>
          </cell>
          <cell r="C7291" t="str">
            <v>PC</v>
          </cell>
          <cell r="D7291">
            <v>3865</v>
          </cell>
        </row>
        <row r="7292">
          <cell r="A7292">
            <v>672285</v>
          </cell>
          <cell r="B7292" t="str">
            <v>LABEL FORWARD SPRING BK   5 LT</v>
          </cell>
          <cell r="C7292" t="str">
            <v>PC</v>
          </cell>
          <cell r="D7292">
            <v>3865</v>
          </cell>
        </row>
        <row r="7293">
          <cell r="A7293">
            <v>672286</v>
          </cell>
          <cell r="B7293" t="str">
            <v>LABEL C/S FOAM SHAMPOO FR 5 LT</v>
          </cell>
          <cell r="C7293" t="str">
            <v>PC</v>
          </cell>
          <cell r="D7293">
            <v>3865</v>
          </cell>
        </row>
        <row r="7294">
          <cell r="A7294">
            <v>672287</v>
          </cell>
          <cell r="B7294" t="str">
            <v>LABEL C/S BONNET CLEAN FR 5 LT</v>
          </cell>
          <cell r="C7294" t="str">
            <v>PC</v>
          </cell>
          <cell r="D7294">
            <v>3865</v>
          </cell>
        </row>
        <row r="7295">
          <cell r="A7295">
            <v>672288</v>
          </cell>
          <cell r="B7295" t="str">
            <v>LABEL C/S BONNET CLEAN FR 25LT</v>
          </cell>
          <cell r="C7295" t="str">
            <v>P9</v>
          </cell>
          <cell r="D7295">
            <v>3865</v>
          </cell>
        </row>
        <row r="7296">
          <cell r="A7296">
            <v>672289</v>
          </cell>
          <cell r="B7296" t="str">
            <v>LABEL SCULPTURE FR        5 LT</v>
          </cell>
          <cell r="C7296" t="str">
            <v>PC</v>
          </cell>
          <cell r="D7296">
            <v>3865</v>
          </cell>
        </row>
        <row r="7297">
          <cell r="A7297">
            <v>672290</v>
          </cell>
          <cell r="B7297" t="str">
            <v>LABEL FREEDOM STRIPPER BK 5 LT</v>
          </cell>
          <cell r="C7297" t="str">
            <v>PC</v>
          </cell>
          <cell r="D7297">
            <v>3865</v>
          </cell>
        </row>
        <row r="7298">
          <cell r="A7298">
            <v>672291</v>
          </cell>
          <cell r="B7298" t="str">
            <v>LABEL PRONTO BK           5 LT</v>
          </cell>
          <cell r="C7298" t="str">
            <v>PC</v>
          </cell>
          <cell r="D7298">
            <v>3865</v>
          </cell>
        </row>
        <row r="7299">
          <cell r="A7299">
            <v>672292</v>
          </cell>
          <cell r="B7299" t="str">
            <v>LABEL SHIELD CITRUS FR    5 LT</v>
          </cell>
          <cell r="C7299" t="str">
            <v>PC</v>
          </cell>
          <cell r="D7299">
            <v>3865</v>
          </cell>
        </row>
        <row r="7300">
          <cell r="A7300">
            <v>672293</v>
          </cell>
          <cell r="B7300" t="str">
            <v>LABEL SHIELD PINE FR      5 LT</v>
          </cell>
          <cell r="C7300" t="str">
            <v>PC</v>
          </cell>
          <cell r="D7300">
            <v>3865</v>
          </cell>
        </row>
        <row r="7301">
          <cell r="A7301">
            <v>672294</v>
          </cell>
          <cell r="B7301" t="str">
            <v>LABEL SHOWPLACE FR        5 LT</v>
          </cell>
          <cell r="C7301" t="str">
            <v>PC</v>
          </cell>
          <cell r="D7301">
            <v>3865</v>
          </cell>
        </row>
        <row r="7302">
          <cell r="A7302">
            <v>672295</v>
          </cell>
          <cell r="B7302" t="str">
            <v>LABEL FRESHEN-UP BK       5 LT</v>
          </cell>
          <cell r="C7302" t="str">
            <v>PC</v>
          </cell>
          <cell r="D7302">
            <v>3865</v>
          </cell>
        </row>
        <row r="7303">
          <cell r="A7303">
            <v>672296</v>
          </cell>
          <cell r="B7303" t="str">
            <v>LABEL BRITE MAINTAIN FR    5LT</v>
          </cell>
          <cell r="C7303" t="str">
            <v>PC</v>
          </cell>
          <cell r="D7303">
            <v>3865</v>
          </cell>
        </row>
        <row r="7304">
          <cell r="A7304">
            <v>672297</v>
          </cell>
          <cell r="B7304" t="str">
            <v>LABEL SIGNATURE FR        5 LT</v>
          </cell>
          <cell r="C7304" t="str">
            <v>PC</v>
          </cell>
          <cell r="D7304">
            <v>3865</v>
          </cell>
        </row>
        <row r="7305">
          <cell r="A7305">
            <v>672298</v>
          </cell>
          <cell r="B7305" t="str">
            <v>LABEL SNAPBACK FR         5 LT</v>
          </cell>
          <cell r="C7305" t="str">
            <v>PC</v>
          </cell>
          <cell r="D7305">
            <v>3865</v>
          </cell>
        </row>
        <row r="7306">
          <cell r="A7306">
            <v>672299</v>
          </cell>
          <cell r="B7306" t="str">
            <v>LABEL SPARKLE FR          5 LT</v>
          </cell>
          <cell r="C7306" t="str">
            <v>PC</v>
          </cell>
          <cell r="D7306">
            <v>3865</v>
          </cell>
        </row>
        <row r="7307">
          <cell r="A7307">
            <v>672300</v>
          </cell>
          <cell r="B7307" t="str">
            <v>LABEL GLASSWASH 145 BK    5 LT</v>
          </cell>
          <cell r="C7307" t="str">
            <v>PC</v>
          </cell>
          <cell r="D7307">
            <v>3865</v>
          </cell>
        </row>
        <row r="7308">
          <cell r="A7308">
            <v>672301</v>
          </cell>
          <cell r="B7308" t="str">
            <v>LABEL SPOTLITE FR         5 LT</v>
          </cell>
          <cell r="C7308" t="str">
            <v>PC</v>
          </cell>
          <cell r="D7308">
            <v>3865</v>
          </cell>
        </row>
        <row r="7309">
          <cell r="A7309">
            <v>672302</v>
          </cell>
          <cell r="B7309" t="str">
            <v>LABEL STEP OFF FR         5 LT</v>
          </cell>
          <cell r="C7309" t="str">
            <v>PC</v>
          </cell>
          <cell r="D7309">
            <v>3865</v>
          </cell>
        </row>
        <row r="7310">
          <cell r="A7310">
            <v>672303</v>
          </cell>
          <cell r="B7310" t="str">
            <v>LABEL TASKFORCE FR        5 LT</v>
          </cell>
          <cell r="C7310" t="str">
            <v>PC</v>
          </cell>
          <cell r="D7310">
            <v>3865</v>
          </cell>
        </row>
        <row r="7311">
          <cell r="A7311">
            <v>672304</v>
          </cell>
          <cell r="B7311" t="str">
            <v>LABEL TECHNIQUE FR        5 LT</v>
          </cell>
          <cell r="C7311" t="str">
            <v>PC</v>
          </cell>
          <cell r="D7311">
            <v>3865</v>
          </cell>
        </row>
        <row r="7312">
          <cell r="A7312">
            <v>672305</v>
          </cell>
          <cell r="B7312" t="str">
            <v>LABEL GO GETTER BK        5 LT</v>
          </cell>
          <cell r="C7312" t="str">
            <v>PC</v>
          </cell>
          <cell r="D7312">
            <v>3865</v>
          </cell>
        </row>
        <row r="7313">
          <cell r="A7313">
            <v>672306</v>
          </cell>
          <cell r="B7313" t="str">
            <v>LABEL VECTRA FR           5 LT</v>
          </cell>
          <cell r="C7313" t="str">
            <v>PC</v>
          </cell>
          <cell r="D7313">
            <v>3865</v>
          </cell>
        </row>
        <row r="7314">
          <cell r="A7314">
            <v>672307</v>
          </cell>
          <cell r="B7314" t="str">
            <v>LABEL MARATHON FR         5 LT</v>
          </cell>
          <cell r="C7314" t="str">
            <v>PC</v>
          </cell>
          <cell r="D7314">
            <v>3865</v>
          </cell>
        </row>
        <row r="7315">
          <cell r="A7315">
            <v>672308</v>
          </cell>
          <cell r="B7315" t="str">
            <v>LABEL TRAFFIC GRADE FR    5 LT</v>
          </cell>
          <cell r="C7315" t="str">
            <v>PC</v>
          </cell>
          <cell r="D7315">
            <v>3865</v>
          </cell>
        </row>
        <row r="7316">
          <cell r="A7316">
            <v>672309</v>
          </cell>
          <cell r="B7316" t="str">
            <v>LABEL MARATHON FR        25 LT</v>
          </cell>
          <cell r="C7316" t="str">
            <v>PC</v>
          </cell>
          <cell r="D7316">
            <v>3865</v>
          </cell>
        </row>
        <row r="7317">
          <cell r="A7317">
            <v>672310</v>
          </cell>
          <cell r="B7317" t="str">
            <v>LABEL GOODSENSE BK        5 LT</v>
          </cell>
          <cell r="C7317" t="str">
            <v>PC</v>
          </cell>
          <cell r="D7317">
            <v>3865</v>
          </cell>
        </row>
        <row r="7318">
          <cell r="A7318">
            <v>672311</v>
          </cell>
          <cell r="B7318" t="str">
            <v>LABEL DUZZIT FR           5 LT</v>
          </cell>
          <cell r="C7318" t="str">
            <v>PC</v>
          </cell>
          <cell r="D7318">
            <v>3865</v>
          </cell>
        </row>
        <row r="7319">
          <cell r="A7319">
            <v>672312</v>
          </cell>
          <cell r="B7319" t="str">
            <v>LABEL RINSE AID 163 FR    5 LT</v>
          </cell>
          <cell r="C7319" t="str">
            <v>PC</v>
          </cell>
          <cell r="D7319">
            <v>3865</v>
          </cell>
        </row>
        <row r="7320">
          <cell r="A7320">
            <v>672313</v>
          </cell>
          <cell r="B7320" t="str">
            <v>LABEL SNAPBACK FR        25 LT</v>
          </cell>
          <cell r="C7320" t="str">
            <v>PC</v>
          </cell>
          <cell r="D7320">
            <v>3865</v>
          </cell>
        </row>
        <row r="7321">
          <cell r="A7321">
            <v>672314</v>
          </cell>
          <cell r="B7321" t="str">
            <v>LABEL MM OVEN CLEAN FR   5 LT</v>
          </cell>
          <cell r="C7321" t="str">
            <v>PC</v>
          </cell>
          <cell r="D7321">
            <v>3865</v>
          </cell>
        </row>
        <row r="7322">
          <cell r="A7322">
            <v>672315</v>
          </cell>
          <cell r="B7322" t="str">
            <v>LABEL 3 WAY BK            5 LT</v>
          </cell>
          <cell r="C7322" t="str">
            <v>PC</v>
          </cell>
          <cell r="D7322">
            <v>3865</v>
          </cell>
        </row>
        <row r="7323">
          <cell r="A7323">
            <v>672316</v>
          </cell>
          <cell r="B7323" t="str">
            <v>LABEL MM CREAM CLEAN FR   5 LT</v>
          </cell>
          <cell r="C7323" t="str">
            <v>PC</v>
          </cell>
          <cell r="D7323">
            <v>3865</v>
          </cell>
        </row>
        <row r="7324">
          <cell r="A7324">
            <v>672317</v>
          </cell>
          <cell r="B7324" t="str">
            <v>LABEL PRESOAK 261         10KG</v>
          </cell>
          <cell r="C7324" t="str">
            <v>PC</v>
          </cell>
          <cell r="D7324">
            <v>0</v>
          </cell>
        </row>
        <row r="7325">
          <cell r="A7325">
            <v>672318</v>
          </cell>
          <cell r="B7325" t="str">
            <v>LABEL PLAZA BK            5 LT</v>
          </cell>
          <cell r="C7325" t="str">
            <v>PC</v>
          </cell>
          <cell r="D7325">
            <v>70</v>
          </cell>
        </row>
        <row r="7326">
          <cell r="A7326">
            <v>672319</v>
          </cell>
          <cell r="B7326" t="str">
            <v>LABEL JONSEAL 220 FR      5 LT</v>
          </cell>
          <cell r="C7326" t="str">
            <v>PC</v>
          </cell>
          <cell r="D7326">
            <v>70</v>
          </cell>
        </row>
        <row r="7327">
          <cell r="A7327">
            <v>672320</v>
          </cell>
          <cell r="B7327" t="str">
            <v>LABEL JEYES FLD FLOWER BK 5 LT</v>
          </cell>
          <cell r="C7327" t="str">
            <v>P9</v>
          </cell>
          <cell r="D7327">
            <v>3865</v>
          </cell>
        </row>
        <row r="7328">
          <cell r="A7328">
            <v>672321</v>
          </cell>
          <cell r="B7328" t="str">
            <v>LABEL JONSEAL 220 BK      5 LT</v>
          </cell>
          <cell r="C7328" t="str">
            <v>PC</v>
          </cell>
          <cell r="D7328">
            <v>70</v>
          </cell>
        </row>
        <row r="7329">
          <cell r="A7329">
            <v>672330</v>
          </cell>
          <cell r="B7329" t="str">
            <v>LABEL JEYES PEACH BLOS BK 5 LT</v>
          </cell>
          <cell r="C7329" t="str">
            <v>PC</v>
          </cell>
          <cell r="D7329">
            <v>3865</v>
          </cell>
        </row>
        <row r="7330">
          <cell r="A7330">
            <v>672335</v>
          </cell>
          <cell r="B7330" t="str">
            <v>LABEL JEYPINE CONC BK     5 LT</v>
          </cell>
          <cell r="C7330" t="str">
            <v>PC</v>
          </cell>
          <cell r="D7330">
            <v>3865</v>
          </cell>
        </row>
        <row r="7331">
          <cell r="A7331">
            <v>672340</v>
          </cell>
          <cell r="B7331" t="str">
            <v>LABEL JEYPINE ORIGINAL BK 5 LT</v>
          </cell>
          <cell r="C7331" t="str">
            <v>PC</v>
          </cell>
          <cell r="D7331">
            <v>3865</v>
          </cell>
        </row>
        <row r="7332">
          <cell r="A7332">
            <v>672345</v>
          </cell>
          <cell r="B7332" t="str">
            <v>LABEL KNOCKOUT BK         5 LT</v>
          </cell>
          <cell r="C7332" t="str">
            <v>PC</v>
          </cell>
          <cell r="D7332">
            <v>3865</v>
          </cell>
        </row>
        <row r="7333">
          <cell r="A7333">
            <v>672350</v>
          </cell>
          <cell r="B7333" t="str">
            <v>LABEL MR MM GLASS CLN BK  5 LT</v>
          </cell>
          <cell r="C7333" t="str">
            <v>PC</v>
          </cell>
          <cell r="D7333">
            <v>3865</v>
          </cell>
        </row>
        <row r="7334">
          <cell r="A7334">
            <v>672355</v>
          </cell>
          <cell r="B7334" t="str">
            <v>LABEL PENECLEAN BK        5 LT</v>
          </cell>
          <cell r="C7334" t="str">
            <v>PC</v>
          </cell>
          <cell r="D7334">
            <v>3865</v>
          </cell>
        </row>
        <row r="7335">
          <cell r="A7335">
            <v>672360</v>
          </cell>
          <cell r="B7335" t="str">
            <v>LABEL PLEDGE SHINE UP BK  5 LT</v>
          </cell>
          <cell r="C7335" t="str">
            <v>P9</v>
          </cell>
          <cell r="D7335">
            <v>3865</v>
          </cell>
        </row>
        <row r="7336">
          <cell r="A7336">
            <v>672361</v>
          </cell>
          <cell r="B7336" t="str">
            <v>LABEL PLEDGE SHINE UP BK  5 LT</v>
          </cell>
          <cell r="C7336" t="str">
            <v>PC</v>
          </cell>
          <cell r="D7336">
            <v>70</v>
          </cell>
        </row>
        <row r="7337">
          <cell r="A7337">
            <v>672365</v>
          </cell>
          <cell r="B7337" t="str">
            <v>LABEL REVEAL BK           5 LT</v>
          </cell>
          <cell r="C7337" t="str">
            <v>PC</v>
          </cell>
          <cell r="D7337">
            <v>3865</v>
          </cell>
        </row>
        <row r="7338">
          <cell r="A7338">
            <v>672371</v>
          </cell>
          <cell r="B7338" t="str">
            <v>LABEL C/S GP EXTRACT BK   5 LT</v>
          </cell>
          <cell r="C7338" t="str">
            <v>PC</v>
          </cell>
          <cell r="D7338">
            <v>3865</v>
          </cell>
        </row>
        <row r="7339">
          <cell r="A7339">
            <v>672372</v>
          </cell>
          <cell r="B7339" t="str">
            <v>LABEL PLEDGE SHINE UP FR  5 LT</v>
          </cell>
          <cell r="C7339" t="str">
            <v>PC</v>
          </cell>
          <cell r="D7339">
            <v>70</v>
          </cell>
        </row>
        <row r="7340">
          <cell r="A7340">
            <v>672376</v>
          </cell>
          <cell r="B7340" t="str">
            <v>LABEL C/S FOAM SHAMPOO BK 5 LT</v>
          </cell>
          <cell r="C7340" t="str">
            <v>PC</v>
          </cell>
          <cell r="D7340">
            <v>3865</v>
          </cell>
        </row>
        <row r="7341">
          <cell r="A7341">
            <v>672381</v>
          </cell>
          <cell r="B7341" t="str">
            <v>LABEL C/S BONNET CLEAN BK 5 LT</v>
          </cell>
          <cell r="C7341" t="str">
            <v>PC</v>
          </cell>
          <cell r="D7341">
            <v>3865</v>
          </cell>
        </row>
        <row r="7342">
          <cell r="A7342">
            <v>672382</v>
          </cell>
          <cell r="B7342" t="str">
            <v>LABEL C/S BONNET CLEAN BK 25LT</v>
          </cell>
          <cell r="C7342" t="str">
            <v>P9</v>
          </cell>
          <cell r="D7342">
            <v>3865</v>
          </cell>
        </row>
        <row r="7343">
          <cell r="A7343">
            <v>672390</v>
          </cell>
          <cell r="B7343" t="str">
            <v>LABEL SCULPTURE BK        5 LT</v>
          </cell>
          <cell r="C7343" t="str">
            <v>PC</v>
          </cell>
          <cell r="D7343">
            <v>3865</v>
          </cell>
        </row>
        <row r="7344">
          <cell r="A7344">
            <v>672395</v>
          </cell>
          <cell r="B7344" t="str">
            <v>LABEL SHIELD CITRUS BK    5 LT</v>
          </cell>
          <cell r="C7344" t="str">
            <v>PC</v>
          </cell>
          <cell r="D7344">
            <v>3865</v>
          </cell>
        </row>
        <row r="7345">
          <cell r="A7345">
            <v>672400</v>
          </cell>
          <cell r="B7345" t="str">
            <v>LABEL SHIELD PINE BK      5 LT</v>
          </cell>
          <cell r="C7345" t="str">
            <v>PC</v>
          </cell>
          <cell r="D7345">
            <v>3865</v>
          </cell>
        </row>
        <row r="7346">
          <cell r="A7346">
            <v>672405</v>
          </cell>
          <cell r="B7346" t="str">
            <v>LABEL SHOWPLACE BK        5 LT</v>
          </cell>
          <cell r="C7346" t="str">
            <v>PC</v>
          </cell>
          <cell r="D7346">
            <v>3865</v>
          </cell>
        </row>
        <row r="7347">
          <cell r="A7347">
            <v>672406</v>
          </cell>
          <cell r="B7347" t="str">
            <v>LABEL BRITE MAINTAIN BK    5LT</v>
          </cell>
          <cell r="C7347" t="str">
            <v>PC</v>
          </cell>
          <cell r="D7347">
            <v>3865</v>
          </cell>
        </row>
        <row r="7348">
          <cell r="A7348">
            <v>672410</v>
          </cell>
          <cell r="B7348" t="str">
            <v>LABEL SIGNATURE BK        5 LT</v>
          </cell>
          <cell r="C7348" t="str">
            <v>PC</v>
          </cell>
          <cell r="D7348">
            <v>3865</v>
          </cell>
        </row>
        <row r="7349">
          <cell r="A7349">
            <v>672415</v>
          </cell>
          <cell r="B7349" t="str">
            <v>LABEL SNAPBACK BK         5 LT</v>
          </cell>
          <cell r="C7349" t="str">
            <v>PC</v>
          </cell>
          <cell r="D7349">
            <v>3865</v>
          </cell>
        </row>
        <row r="7350">
          <cell r="A7350">
            <v>672420</v>
          </cell>
          <cell r="B7350" t="str">
            <v>LABEL SPARKLE BK          5 LT</v>
          </cell>
          <cell r="C7350" t="str">
            <v>PC</v>
          </cell>
          <cell r="D7350">
            <v>3865</v>
          </cell>
        </row>
        <row r="7351">
          <cell r="A7351">
            <v>672425</v>
          </cell>
          <cell r="B7351" t="str">
            <v>LABEL SPOTLITE BK         5 LT</v>
          </cell>
          <cell r="C7351" t="str">
            <v>PC</v>
          </cell>
          <cell r="D7351">
            <v>3865</v>
          </cell>
        </row>
        <row r="7352">
          <cell r="A7352">
            <v>672430</v>
          </cell>
          <cell r="B7352" t="str">
            <v>LABEL STEP OFF BK         5 LT</v>
          </cell>
          <cell r="C7352" t="str">
            <v>PC</v>
          </cell>
          <cell r="D7352">
            <v>3865</v>
          </cell>
        </row>
        <row r="7353">
          <cell r="A7353">
            <v>672435</v>
          </cell>
          <cell r="B7353" t="str">
            <v>LABEL STRIPEZE BK         5 LT</v>
          </cell>
          <cell r="C7353" t="str">
            <v>PC</v>
          </cell>
          <cell r="D7353">
            <v>3865</v>
          </cell>
        </row>
        <row r="7354">
          <cell r="A7354">
            <v>672440</v>
          </cell>
          <cell r="B7354" t="str">
            <v>LABEL TASKFORCE BK        5 LT</v>
          </cell>
          <cell r="C7354" t="str">
            <v>PC</v>
          </cell>
          <cell r="D7354">
            <v>3865</v>
          </cell>
        </row>
        <row r="7355">
          <cell r="A7355">
            <v>672445</v>
          </cell>
          <cell r="B7355" t="str">
            <v>LABEL TECHNIQUE BK        5 LT</v>
          </cell>
          <cell r="C7355" t="str">
            <v>PC</v>
          </cell>
          <cell r="D7355">
            <v>3865</v>
          </cell>
        </row>
        <row r="7356">
          <cell r="A7356">
            <v>672450</v>
          </cell>
          <cell r="B7356" t="str">
            <v>LABEL VECTRA BK           5 LT</v>
          </cell>
          <cell r="C7356" t="str">
            <v>PC</v>
          </cell>
          <cell r="D7356">
            <v>3865</v>
          </cell>
        </row>
        <row r="7357">
          <cell r="A7357">
            <v>672455</v>
          </cell>
          <cell r="B7357" t="str">
            <v>LABEL VIEW QUICK BK       5 LT</v>
          </cell>
          <cell r="C7357" t="str">
            <v>PC</v>
          </cell>
          <cell r="D7357">
            <v>3865</v>
          </cell>
        </row>
        <row r="7358">
          <cell r="A7358">
            <v>672460</v>
          </cell>
          <cell r="B7358" t="str">
            <v>LABEL REVEAL AX FR      946 ML</v>
          </cell>
          <cell r="C7358" t="str">
            <v>PP</v>
          </cell>
          <cell r="D7358">
            <v>86</v>
          </cell>
        </row>
        <row r="7359">
          <cell r="A7359">
            <v>672461</v>
          </cell>
          <cell r="B7359" t="str">
            <v>LABEL REVEAL AX BK      946 ML</v>
          </cell>
          <cell r="C7359" t="str">
            <v>PP</v>
          </cell>
          <cell r="D7359">
            <v>86</v>
          </cell>
        </row>
        <row r="7360">
          <cell r="A7360">
            <v>672462</v>
          </cell>
          <cell r="B7360" t="str">
            <v>LABEL TASKFORCE AX BK      1 L</v>
          </cell>
          <cell r="C7360" t="str">
            <v>PC</v>
          </cell>
          <cell r="D7360">
            <v>70</v>
          </cell>
        </row>
        <row r="7361">
          <cell r="A7361">
            <v>672465</v>
          </cell>
          <cell r="B7361" t="str">
            <v>LABEL STRIDE AX FR      946 ML</v>
          </cell>
          <cell r="C7361" t="str">
            <v>PC</v>
          </cell>
          <cell r="D7361">
            <v>86</v>
          </cell>
        </row>
        <row r="7362">
          <cell r="A7362">
            <v>672466</v>
          </cell>
          <cell r="B7362" t="str">
            <v>LABEL STRIDE AX BK      946 ML</v>
          </cell>
          <cell r="C7362" t="str">
            <v>PC</v>
          </cell>
          <cell r="D7362">
            <v>86</v>
          </cell>
        </row>
        <row r="7363">
          <cell r="A7363">
            <v>672467</v>
          </cell>
          <cell r="B7363" t="str">
            <v>LABEL TASKFORCE AX FR      1 L</v>
          </cell>
          <cell r="C7363" t="str">
            <v>PC</v>
          </cell>
          <cell r="D7363">
            <v>70</v>
          </cell>
        </row>
        <row r="7364">
          <cell r="A7364">
            <v>672470</v>
          </cell>
          <cell r="B7364" t="str">
            <v>LABEL VIREX AX FR       946 ML</v>
          </cell>
          <cell r="C7364" t="str">
            <v>PC</v>
          </cell>
          <cell r="D7364">
            <v>3865</v>
          </cell>
        </row>
        <row r="7365">
          <cell r="A7365">
            <v>672471</v>
          </cell>
          <cell r="B7365" t="str">
            <v>LABEL VIREX AX BK       946 ML</v>
          </cell>
          <cell r="C7365" t="str">
            <v>PC</v>
          </cell>
          <cell r="D7365">
            <v>3865</v>
          </cell>
        </row>
        <row r="7366">
          <cell r="A7366">
            <v>672475</v>
          </cell>
          <cell r="B7366" t="str">
            <v>LABEL SANI-BRITE          10KG</v>
          </cell>
          <cell r="C7366" t="str">
            <v>P9</v>
          </cell>
          <cell r="D7366">
            <v>3865</v>
          </cell>
        </row>
        <row r="7367">
          <cell r="A7367">
            <v>672480</v>
          </cell>
          <cell r="B7367" t="str">
            <v>LABEL MARATHON BK         5 LT</v>
          </cell>
          <cell r="C7367" t="str">
            <v>PC</v>
          </cell>
          <cell r="D7367">
            <v>3865</v>
          </cell>
        </row>
        <row r="7368">
          <cell r="A7368">
            <v>672485</v>
          </cell>
          <cell r="B7368" t="str">
            <v>LABEL TRAFFIC GRADE BK    5 LT</v>
          </cell>
          <cell r="C7368" t="str">
            <v>PC</v>
          </cell>
          <cell r="D7368">
            <v>3865</v>
          </cell>
        </row>
        <row r="7369">
          <cell r="A7369">
            <v>672490</v>
          </cell>
          <cell r="B7369" t="str">
            <v>LABEL MARATHON BK        25 LT</v>
          </cell>
          <cell r="C7369" t="str">
            <v>PC</v>
          </cell>
          <cell r="D7369">
            <v>3865</v>
          </cell>
        </row>
        <row r="7370">
          <cell r="A7370">
            <v>672495</v>
          </cell>
          <cell r="B7370" t="str">
            <v>LABEL DUZZIT BK           5 LT</v>
          </cell>
          <cell r="C7370" t="str">
            <v>PC</v>
          </cell>
          <cell r="D7370">
            <v>3865</v>
          </cell>
        </row>
        <row r="7371">
          <cell r="A7371">
            <v>672500</v>
          </cell>
          <cell r="B7371" t="str">
            <v>LABEL SB SPRAYFILM SC</v>
          </cell>
          <cell r="C7371" t="str">
            <v>PC</v>
          </cell>
          <cell r="D7371">
            <v>3865</v>
          </cell>
        </row>
        <row r="7372">
          <cell r="A7372">
            <v>672501</v>
          </cell>
          <cell r="B7372" t="str">
            <v>LABEL SB FORWARD</v>
          </cell>
          <cell r="C7372" t="str">
            <v>PC</v>
          </cell>
          <cell r="D7372">
            <v>3865</v>
          </cell>
        </row>
        <row r="7373">
          <cell r="A7373">
            <v>672502</v>
          </cell>
          <cell r="B7373" t="str">
            <v>LABEL SB FUTURE SC</v>
          </cell>
          <cell r="C7373" t="str">
            <v>PC</v>
          </cell>
          <cell r="D7373">
            <v>3865</v>
          </cell>
        </row>
        <row r="7374">
          <cell r="A7374">
            <v>672503</v>
          </cell>
          <cell r="B7374" t="str">
            <v>LABEL SB SPARKLE SC</v>
          </cell>
          <cell r="C7374" t="str">
            <v>PC</v>
          </cell>
          <cell r="D7374">
            <v>3865</v>
          </cell>
        </row>
        <row r="7375">
          <cell r="A7375">
            <v>672504</v>
          </cell>
          <cell r="B7375" t="str">
            <v>LABEL SB FRESHEN-UP SC</v>
          </cell>
          <cell r="C7375" t="str">
            <v>PC</v>
          </cell>
          <cell r="D7375">
            <v>3865</v>
          </cell>
        </row>
        <row r="7376">
          <cell r="A7376">
            <v>672505</v>
          </cell>
          <cell r="B7376" t="str">
            <v>LABEL SB VANISH</v>
          </cell>
          <cell r="C7376" t="str">
            <v>PC</v>
          </cell>
          <cell r="D7376">
            <v>3865</v>
          </cell>
        </row>
        <row r="7377">
          <cell r="A7377">
            <v>672506</v>
          </cell>
          <cell r="B7377" t="str">
            <v>LABEL SB VIREX SC</v>
          </cell>
          <cell r="C7377" t="str">
            <v>PC</v>
          </cell>
          <cell r="D7377">
            <v>3865</v>
          </cell>
        </row>
        <row r="7378">
          <cell r="A7378">
            <v>672507</v>
          </cell>
          <cell r="B7378" t="str">
            <v>LABEL SB STRIDE</v>
          </cell>
          <cell r="C7378" t="str">
            <v>PC</v>
          </cell>
          <cell r="D7378">
            <v>0</v>
          </cell>
        </row>
        <row r="7379">
          <cell r="A7379">
            <v>672508</v>
          </cell>
          <cell r="B7379" t="str">
            <v>LABEL SB ASSET SC</v>
          </cell>
          <cell r="C7379" t="str">
            <v>PC</v>
          </cell>
          <cell r="D7379">
            <v>0</v>
          </cell>
        </row>
        <row r="7380">
          <cell r="A7380">
            <v>672509</v>
          </cell>
          <cell r="B7380" t="str">
            <v>LABEL SB WIPEOUT</v>
          </cell>
          <cell r="C7380" t="str">
            <v>PC</v>
          </cell>
          <cell r="D7380">
            <v>0</v>
          </cell>
        </row>
        <row r="7381">
          <cell r="A7381">
            <v>672510</v>
          </cell>
          <cell r="B7381" t="str">
            <v>LABEL SB J512</v>
          </cell>
          <cell r="C7381" t="str">
            <v>PC</v>
          </cell>
          <cell r="D7381">
            <v>0</v>
          </cell>
        </row>
        <row r="7382">
          <cell r="A7382">
            <v>672511</v>
          </cell>
          <cell r="B7382" t="str">
            <v>LABEL SB ZIP/PRIDE</v>
          </cell>
          <cell r="C7382" t="str">
            <v>PC</v>
          </cell>
          <cell r="D7382">
            <v>0</v>
          </cell>
        </row>
        <row r="7383">
          <cell r="A7383">
            <v>672600</v>
          </cell>
          <cell r="B7383" t="str">
            <v>LABEL RINSE AID 163 BK    5 LT</v>
          </cell>
          <cell r="C7383" t="str">
            <v>PC</v>
          </cell>
          <cell r="D7383">
            <v>3865</v>
          </cell>
        </row>
        <row r="7384">
          <cell r="A7384">
            <v>672605</v>
          </cell>
          <cell r="B7384" t="str">
            <v>LABEL POWDER 102          4 KG</v>
          </cell>
          <cell r="C7384" t="str">
            <v>PC</v>
          </cell>
          <cell r="D7384">
            <v>0</v>
          </cell>
        </row>
        <row r="7385">
          <cell r="A7385">
            <v>672610</v>
          </cell>
          <cell r="B7385" t="str">
            <v>LABEL SNAPBACK BK        25 LT</v>
          </cell>
          <cell r="C7385" t="str">
            <v>PC</v>
          </cell>
          <cell r="D7385">
            <v>3865</v>
          </cell>
        </row>
        <row r="7386">
          <cell r="A7386">
            <v>672615</v>
          </cell>
          <cell r="B7386" t="str">
            <v>LABEL MM OVEN CLEAN BK   5 LT</v>
          </cell>
          <cell r="C7386" t="str">
            <v>PC</v>
          </cell>
          <cell r="D7386">
            <v>3865</v>
          </cell>
        </row>
        <row r="7387">
          <cell r="A7387">
            <v>672620</v>
          </cell>
          <cell r="B7387" t="str">
            <v>LABEL MM CREAM CLEAN BK   5 LT</v>
          </cell>
          <cell r="C7387" t="str">
            <v>PC</v>
          </cell>
          <cell r="D7387">
            <v>3865</v>
          </cell>
        </row>
        <row r="7388">
          <cell r="A7388">
            <v>672621</v>
          </cell>
          <cell r="B7388" t="str">
            <v>LABEL CCS GP SPOTTER 750ML FR</v>
          </cell>
          <cell r="C7388" t="str">
            <v>PC</v>
          </cell>
          <cell r="D7388">
            <v>160</v>
          </cell>
        </row>
        <row r="7389">
          <cell r="A7389">
            <v>672622</v>
          </cell>
          <cell r="B7389" t="str">
            <v>LABEL CCS GP SPOTTER 750ML BK</v>
          </cell>
          <cell r="C7389" t="str">
            <v>PC</v>
          </cell>
          <cell r="D7389">
            <v>160</v>
          </cell>
        </row>
        <row r="7390">
          <cell r="A7390">
            <v>672623</v>
          </cell>
          <cell r="B7390" t="str">
            <v>LABEL CCS GP SPOTTER 5L FR</v>
          </cell>
          <cell r="C7390" t="str">
            <v>PC</v>
          </cell>
          <cell r="D7390">
            <v>160</v>
          </cell>
        </row>
        <row r="7391">
          <cell r="A7391">
            <v>672624</v>
          </cell>
          <cell r="B7391" t="str">
            <v>LABEL CCS GP SPOTTER 5L BK</v>
          </cell>
          <cell r="C7391" t="str">
            <v>PC</v>
          </cell>
          <cell r="D7391">
            <v>160</v>
          </cell>
        </row>
        <row r="7392">
          <cell r="A7392">
            <v>672625</v>
          </cell>
          <cell r="B7392" t="str">
            <v>LABEL CCS SHAMPOO 5L FR</v>
          </cell>
          <cell r="C7392" t="str">
            <v>PC</v>
          </cell>
          <cell r="D7392">
            <v>160</v>
          </cell>
        </row>
        <row r="7393">
          <cell r="A7393">
            <v>672626</v>
          </cell>
          <cell r="B7393" t="str">
            <v>LABEL CCS SHAMPOO 5L BK</v>
          </cell>
          <cell r="C7393" t="str">
            <v>PC</v>
          </cell>
          <cell r="D7393">
            <v>160</v>
          </cell>
        </row>
        <row r="7394">
          <cell r="A7394">
            <v>672627</v>
          </cell>
          <cell r="B7394" t="str">
            <v>LABEL CCS BONNET CLNR 5L FR</v>
          </cell>
          <cell r="C7394" t="str">
            <v>PC</v>
          </cell>
          <cell r="D7394">
            <v>160</v>
          </cell>
        </row>
        <row r="7395">
          <cell r="A7395">
            <v>672628</v>
          </cell>
          <cell r="B7395" t="str">
            <v>LABEL CCS BONNET CLNR 5L BK</v>
          </cell>
          <cell r="C7395" t="str">
            <v>PC</v>
          </cell>
          <cell r="D7395">
            <v>160</v>
          </cell>
        </row>
        <row r="7396">
          <cell r="A7396">
            <v>672629</v>
          </cell>
          <cell r="B7396" t="str">
            <v>LABEL CCS EXTRACT CLNR 5L FR</v>
          </cell>
          <cell r="C7396" t="str">
            <v>PC</v>
          </cell>
          <cell r="D7396">
            <v>160</v>
          </cell>
        </row>
        <row r="7397">
          <cell r="A7397">
            <v>672630</v>
          </cell>
          <cell r="B7397" t="str">
            <v>LABEL CCS EXTRACT CLNR 5L BK</v>
          </cell>
          <cell r="C7397" t="str">
            <v>PC</v>
          </cell>
          <cell r="D7397">
            <v>160</v>
          </cell>
        </row>
        <row r="7398">
          <cell r="A7398">
            <v>673010</v>
          </cell>
          <cell r="B7398" t="str">
            <v>CTN COMMUNICLEAN H/K &amp; TRIGGER</v>
          </cell>
          <cell r="C7398" t="str">
            <v>P2</v>
          </cell>
          <cell r="D7398">
            <v>240</v>
          </cell>
        </row>
        <row r="7399">
          <cell r="A7399">
            <v>673011</v>
          </cell>
          <cell r="B7399" t="str">
            <v>DIVIDER HOUSEKEEPING CTN</v>
          </cell>
          <cell r="C7399" t="str">
            <v>P2</v>
          </cell>
          <cell r="D7399">
            <v>240</v>
          </cell>
        </row>
        <row r="7400">
          <cell r="A7400">
            <v>673012</v>
          </cell>
          <cell r="B7400" t="str">
            <v>CTN HD SPOTTER       12X500 ML</v>
          </cell>
          <cell r="C7400" t="str">
            <v>P2</v>
          </cell>
          <cell r="D7400">
            <v>81900</v>
          </cell>
        </row>
        <row r="7401">
          <cell r="A7401">
            <v>673013</v>
          </cell>
          <cell r="B7401" t="str">
            <v>CTN S/CARE ELITE DISPENSER BLK</v>
          </cell>
          <cell r="C7401" t="str">
            <v>P2</v>
          </cell>
          <cell r="D7401">
            <v>240</v>
          </cell>
        </row>
        <row r="7402">
          <cell r="A7402">
            <v>673014</v>
          </cell>
          <cell r="B7402" t="str">
            <v>CTN S/CARE ELITE DISPENSER GRY</v>
          </cell>
          <cell r="C7402" t="str">
            <v>PP</v>
          </cell>
          <cell r="D7402">
            <v>240</v>
          </cell>
        </row>
        <row r="7403">
          <cell r="A7403">
            <v>673015</v>
          </cell>
          <cell r="B7403" t="str">
            <v>CTN GLADE FLORAL BOUQUET 400GM</v>
          </cell>
          <cell r="C7403" t="str">
            <v>P9</v>
          </cell>
          <cell r="D7403">
            <v>81900</v>
          </cell>
        </row>
        <row r="7404">
          <cell r="A7404">
            <v>673016</v>
          </cell>
          <cell r="B7404" t="str">
            <v>CTN LAST MIST FRSH CUT FL PRIM</v>
          </cell>
          <cell r="C7404" t="str">
            <v>P9</v>
          </cell>
          <cell r="D7404">
            <v>81900</v>
          </cell>
        </row>
        <row r="7405">
          <cell r="A7405">
            <v>673017</v>
          </cell>
          <cell r="B7405" t="str">
            <v>CTN LAST MIST FRSH CUT FL PRIM</v>
          </cell>
          <cell r="C7405" t="str">
            <v>P9</v>
          </cell>
          <cell r="D7405">
            <v>81900</v>
          </cell>
        </row>
        <row r="7406">
          <cell r="A7406">
            <v>673018</v>
          </cell>
          <cell r="B7406" t="str">
            <v>CTN LAST MIST FRSH CUT FL REF</v>
          </cell>
          <cell r="C7406" t="str">
            <v>P9</v>
          </cell>
          <cell r="D7406">
            <v>81900</v>
          </cell>
        </row>
        <row r="7407">
          <cell r="A7407">
            <v>673020</v>
          </cell>
          <cell r="B7407" t="str">
            <v>CTN GLADE CTRY GARDEN   400 GM</v>
          </cell>
          <cell r="C7407" t="str">
            <v>P9</v>
          </cell>
          <cell r="D7407">
            <v>81900</v>
          </cell>
        </row>
        <row r="7408">
          <cell r="A7408">
            <v>673021</v>
          </cell>
          <cell r="B7408" t="str">
            <v>CTN S/CARE OPEN TOP DISPENSER</v>
          </cell>
          <cell r="C7408" t="str">
            <v>PP</v>
          </cell>
          <cell r="D7408">
            <v>240</v>
          </cell>
        </row>
        <row r="7409">
          <cell r="A7409">
            <v>673030</v>
          </cell>
          <cell r="B7409" t="str">
            <v>CTN SQUEEZE BOTTLE   24x750ml</v>
          </cell>
          <cell r="C7409" t="str">
            <v>P2</v>
          </cell>
          <cell r="D7409">
            <v>240</v>
          </cell>
        </row>
        <row r="7410">
          <cell r="A7410">
            <v>673033</v>
          </cell>
          <cell r="B7410" t="str">
            <v>CAP 38MM WHITE TAMPERTELL</v>
          </cell>
          <cell r="C7410" t="str">
            <v>P1</v>
          </cell>
          <cell r="D7410">
            <v>5666</v>
          </cell>
        </row>
        <row r="7411">
          <cell r="A7411">
            <v>673034</v>
          </cell>
          <cell r="B7411" t="str">
            <v>CAP 38MM RED TAMPERTELL</v>
          </cell>
          <cell r="C7411" t="str">
            <v>P1</v>
          </cell>
          <cell r="D7411">
            <v>5666</v>
          </cell>
        </row>
        <row r="7412">
          <cell r="A7412">
            <v>673035</v>
          </cell>
          <cell r="B7412" t="str">
            <v>5LT PRIORITY NAT POISON</v>
          </cell>
          <cell r="C7412" t="str">
            <v>PB</v>
          </cell>
          <cell r="D7412">
            <v>60235</v>
          </cell>
        </row>
        <row r="7413">
          <cell r="A7413">
            <v>673036</v>
          </cell>
          <cell r="B7413" t="str">
            <v>CTN SCJP JFILL DG      2X2.5LT</v>
          </cell>
          <cell r="C7413" t="str">
            <v>P2</v>
          </cell>
          <cell r="D7413">
            <v>0</v>
          </cell>
        </row>
        <row r="7414">
          <cell r="A7414">
            <v>673037</v>
          </cell>
          <cell r="B7414" t="str">
            <v>CAP 28/400 TRANSPORT CAP</v>
          </cell>
          <cell r="C7414" t="str">
            <v>P1</v>
          </cell>
          <cell r="D7414">
            <v>0</v>
          </cell>
        </row>
        <row r="7415">
          <cell r="A7415">
            <v>673038</v>
          </cell>
          <cell r="B7415" t="str">
            <v>CAP 28/400 PUSH PULL</v>
          </cell>
          <cell r="C7415" t="str">
            <v>P1</v>
          </cell>
          <cell r="D7415">
            <v>0</v>
          </cell>
        </row>
        <row r="7416">
          <cell r="A7416">
            <v>673040</v>
          </cell>
          <cell r="B7416" t="str">
            <v>CTN MULTI SUPER-LEMON   500 GM</v>
          </cell>
          <cell r="C7416" t="str">
            <v>P9</v>
          </cell>
          <cell r="D7416">
            <v>81900</v>
          </cell>
        </row>
        <row r="7417">
          <cell r="A7417">
            <v>673042</v>
          </cell>
          <cell r="B7417" t="str">
            <v>CTN RAID COMM ODOURLESS 450 GM</v>
          </cell>
          <cell r="C7417" t="str">
            <v>P9</v>
          </cell>
          <cell r="D7417">
            <v>81900</v>
          </cell>
        </row>
        <row r="7418">
          <cell r="A7418">
            <v>673045</v>
          </cell>
          <cell r="B7418" t="str">
            <v>CTN MULTI SUPER-SPRING/FR500GM</v>
          </cell>
          <cell r="C7418" t="str">
            <v>P9</v>
          </cell>
          <cell r="D7418">
            <v>81900</v>
          </cell>
        </row>
        <row r="7419">
          <cell r="A7419">
            <v>673050</v>
          </cell>
          <cell r="B7419" t="str">
            <v>CTN PLEDGE SHINE UP     500 GM</v>
          </cell>
          <cell r="C7419" t="str">
            <v>P9</v>
          </cell>
          <cell r="D7419">
            <v>81900</v>
          </cell>
        </row>
        <row r="7420">
          <cell r="A7420">
            <v>673055</v>
          </cell>
          <cell r="B7420" t="str">
            <v>CTN PLEDGE WOODRICH     500 GM</v>
          </cell>
          <cell r="C7420" t="str">
            <v>P9</v>
          </cell>
          <cell r="D7420">
            <v>81900</v>
          </cell>
        </row>
        <row r="7421">
          <cell r="A7421">
            <v>673060</v>
          </cell>
          <cell r="B7421" t="str">
            <v>CTN RAID COMM. LOW IRR  520 ML</v>
          </cell>
          <cell r="C7421" t="str">
            <v>P9</v>
          </cell>
          <cell r="D7421">
            <v>81900</v>
          </cell>
        </row>
        <row r="7422">
          <cell r="A7422">
            <v>673065</v>
          </cell>
          <cell r="B7422" t="str">
            <v>CTN RAID COMM RIVER GUM 630 ML</v>
          </cell>
          <cell r="C7422" t="str">
            <v>P9</v>
          </cell>
          <cell r="D7422">
            <v>81900</v>
          </cell>
        </row>
        <row r="7423">
          <cell r="A7423">
            <v>673070</v>
          </cell>
          <cell r="B7423" t="str">
            <v>CTN RAID COMM CIK RESID 660 ML</v>
          </cell>
          <cell r="C7423" t="str">
            <v>P9</v>
          </cell>
          <cell r="D7423">
            <v>81900</v>
          </cell>
        </row>
        <row r="7424">
          <cell r="A7424">
            <v>673075</v>
          </cell>
          <cell r="B7424" t="str">
            <v>CTN RAID COMM FIK GERMK 680 ML</v>
          </cell>
          <cell r="C7424" t="str">
            <v>P9</v>
          </cell>
          <cell r="D7424">
            <v>81900</v>
          </cell>
        </row>
        <row r="7425">
          <cell r="A7425">
            <v>673080</v>
          </cell>
          <cell r="B7425" t="str">
            <v>CTN ENHANCE SOAP        700 ML</v>
          </cell>
          <cell r="C7425" t="str">
            <v>P9</v>
          </cell>
          <cell r="D7425">
            <v>240</v>
          </cell>
        </row>
        <row r="7426">
          <cell r="A7426">
            <v>673085</v>
          </cell>
          <cell r="B7426" t="str">
            <v>CTN BRAVO CREAM CLN     750 ML</v>
          </cell>
          <cell r="C7426" t="str">
            <v>P9</v>
          </cell>
          <cell r="D7426">
            <v>81900</v>
          </cell>
        </row>
        <row r="7427">
          <cell r="A7427">
            <v>673090</v>
          </cell>
          <cell r="B7427" t="str">
            <v>CTN END BAC             750 ML</v>
          </cell>
          <cell r="C7427" t="str">
            <v>P2</v>
          </cell>
          <cell r="D7427">
            <v>81900</v>
          </cell>
        </row>
        <row r="7428">
          <cell r="A7428">
            <v>673091</v>
          </cell>
          <cell r="B7428" t="str">
            <v>CTN CHARGE POWDER SAMPLES</v>
          </cell>
          <cell r="C7428" t="str">
            <v>P2</v>
          </cell>
          <cell r="D7428">
            <v>81900</v>
          </cell>
        </row>
        <row r="7429">
          <cell r="A7429">
            <v>673095</v>
          </cell>
          <cell r="B7429" t="str">
            <v>CTN GO GETTER           750 ML</v>
          </cell>
          <cell r="C7429" t="str">
            <v>P9</v>
          </cell>
          <cell r="D7429">
            <v>81900</v>
          </cell>
        </row>
        <row r="7430">
          <cell r="A7430">
            <v>673100</v>
          </cell>
          <cell r="B7430" t="str">
            <v>CTN 3 WAY            12x750 ML</v>
          </cell>
          <cell r="C7430" t="str">
            <v>P2</v>
          </cell>
          <cell r="D7430">
            <v>81900</v>
          </cell>
        </row>
        <row r="7431">
          <cell r="A7431">
            <v>673105</v>
          </cell>
          <cell r="B7431" t="str">
            <v>CTN RUGBEE SPOTTER      750 ML</v>
          </cell>
          <cell r="C7431" t="str">
            <v>P9</v>
          </cell>
          <cell r="D7431">
            <v>81900</v>
          </cell>
        </row>
        <row r="7432">
          <cell r="A7432">
            <v>673106</v>
          </cell>
          <cell r="B7432" t="str">
            <v>CTN C/S GP SPOTTER      750 ML</v>
          </cell>
          <cell r="C7432" t="str">
            <v>P2</v>
          </cell>
          <cell r="D7432">
            <v>81900</v>
          </cell>
        </row>
        <row r="7433">
          <cell r="A7433">
            <v>673107</v>
          </cell>
          <cell r="B7433" t="str">
            <v>CTN C/S HD SPOTTER      500 ML</v>
          </cell>
          <cell r="C7433" t="str">
            <v>P2</v>
          </cell>
          <cell r="D7433">
            <v>81900</v>
          </cell>
        </row>
        <row r="7434">
          <cell r="A7434">
            <v>673108</v>
          </cell>
          <cell r="B7434" t="str">
            <v>CARTON C/S DEFOAMER     750 ML</v>
          </cell>
          <cell r="C7434" t="str">
            <v>P2</v>
          </cell>
          <cell r="D7434">
            <v>81900</v>
          </cell>
        </row>
        <row r="7435">
          <cell r="A7435">
            <v>673109</v>
          </cell>
          <cell r="B7435" t="str">
            <v>CTN CCS GP SPOTTER    6X750 ML</v>
          </cell>
          <cell r="C7435" t="str">
            <v>P2</v>
          </cell>
          <cell r="D7435">
            <v>0</v>
          </cell>
        </row>
        <row r="7436">
          <cell r="A7436">
            <v>673110</v>
          </cell>
          <cell r="B7436" t="str">
            <v>CTN SPARKLE             750 ML</v>
          </cell>
          <cell r="C7436" t="str">
            <v>P9</v>
          </cell>
          <cell r="D7436">
            <v>81900</v>
          </cell>
        </row>
        <row r="7437">
          <cell r="A7437">
            <v>673115</v>
          </cell>
          <cell r="B7437" t="str">
            <v>CTN T/DUCK INDUSTRL     750 ML</v>
          </cell>
          <cell r="C7437" t="str">
            <v>P9</v>
          </cell>
          <cell r="D7437">
            <v>81900</v>
          </cell>
        </row>
        <row r="7438">
          <cell r="A7438">
            <v>673125</v>
          </cell>
          <cell r="B7438" t="str">
            <v>CTN BRAVO CREAM CLN     2X5 LT</v>
          </cell>
          <cell r="C7438" t="str">
            <v>P2</v>
          </cell>
          <cell r="D7438">
            <v>81900</v>
          </cell>
        </row>
        <row r="7439">
          <cell r="A7439">
            <v>673130</v>
          </cell>
          <cell r="B7439" t="str">
            <v>CTN ZIP OVEN CLEANER    2X5 LT</v>
          </cell>
          <cell r="C7439" t="str">
            <v>P2</v>
          </cell>
          <cell r="D7439">
            <v>240</v>
          </cell>
        </row>
        <row r="7440">
          <cell r="A7440">
            <v>673135</v>
          </cell>
          <cell r="B7440" t="str">
            <v>CTN GENERIC 2X5 LT DG</v>
          </cell>
          <cell r="C7440" t="str">
            <v>P2</v>
          </cell>
          <cell r="D7440">
            <v>81900</v>
          </cell>
        </row>
        <row r="7441">
          <cell r="A7441">
            <v>673140</v>
          </cell>
          <cell r="B7441" t="str">
            <v>CTN MR MM GLASS CLN     3X2 LT</v>
          </cell>
          <cell r="C7441" t="str">
            <v>P2</v>
          </cell>
          <cell r="D7441">
            <v>81900</v>
          </cell>
        </row>
        <row r="7442">
          <cell r="A7442">
            <v>673155</v>
          </cell>
          <cell r="B7442" t="str">
            <v>CARTON GLADE BEADS    50X15 GM</v>
          </cell>
          <cell r="C7442" t="str">
            <v>P2</v>
          </cell>
          <cell r="D7442">
            <v>81900</v>
          </cell>
        </row>
        <row r="7443">
          <cell r="A7443">
            <v>673160</v>
          </cell>
          <cell r="B7443" t="str">
            <v>CTN GLAD BEAD MOUN HEATH 15 GM</v>
          </cell>
          <cell r="C7443" t="str">
            <v>P2</v>
          </cell>
          <cell r="D7443">
            <v>81900</v>
          </cell>
        </row>
        <row r="7444">
          <cell r="A7444">
            <v>673165</v>
          </cell>
          <cell r="B7444" t="str">
            <v>CTN SCJP 4x5 LT NON DG</v>
          </cell>
          <cell r="C7444" t="str">
            <v>P2</v>
          </cell>
          <cell r="D7444">
            <v>240</v>
          </cell>
        </row>
        <row r="7445">
          <cell r="A7445">
            <v>673170</v>
          </cell>
          <cell r="B7445" t="str">
            <v>CTN SCJP 4 X 5 LT D/GOODS</v>
          </cell>
          <cell r="C7445" t="str">
            <v>P2</v>
          </cell>
          <cell r="D7445">
            <v>240</v>
          </cell>
        </row>
        <row r="7446">
          <cell r="A7446">
            <v>673175</v>
          </cell>
          <cell r="B7446" t="str">
            <v>CTN DUZZIT CREAM CLN    750 ML</v>
          </cell>
          <cell r="C7446" t="str">
            <v>P9</v>
          </cell>
          <cell r="D7446">
            <v>81900</v>
          </cell>
        </row>
        <row r="7447">
          <cell r="A7447">
            <v>673176</v>
          </cell>
          <cell r="B7447" t="str">
            <v>CTN SCJP 4x5 LT NON DG</v>
          </cell>
          <cell r="C7447" t="str">
            <v>P2</v>
          </cell>
          <cell r="D7447">
            <v>240</v>
          </cell>
        </row>
        <row r="7448">
          <cell r="A7448">
            <v>673180</v>
          </cell>
          <cell r="B7448" t="str">
            <v>CTN MR MUSCLE OVEN CLNR 2X5 LT</v>
          </cell>
          <cell r="C7448" t="str">
            <v>P2</v>
          </cell>
          <cell r="D7448">
            <v>81900</v>
          </cell>
        </row>
        <row r="7449">
          <cell r="A7449">
            <v>673181</v>
          </cell>
          <cell r="B7449" t="str">
            <v>CTN SCJP CHARGE LAUNDRY   10KG</v>
          </cell>
          <cell r="C7449" t="str">
            <v>P2</v>
          </cell>
          <cell r="D7449">
            <v>81900</v>
          </cell>
        </row>
        <row r="7450">
          <cell r="A7450">
            <v>673182</v>
          </cell>
          <cell r="B7450" t="str">
            <v>CTN SCJP 4X5 LT D/GOODS</v>
          </cell>
          <cell r="C7450" t="str">
            <v>P2</v>
          </cell>
          <cell r="D7450">
            <v>240</v>
          </cell>
        </row>
        <row r="7451">
          <cell r="A7451">
            <v>673185</v>
          </cell>
          <cell r="B7451" t="str">
            <v>CTN MR MUSCLE CREAM CLR 750 ML</v>
          </cell>
          <cell r="C7451" t="str">
            <v>P2</v>
          </cell>
          <cell r="D7451">
            <v>81900</v>
          </cell>
        </row>
        <row r="7452">
          <cell r="A7452">
            <v>673186</v>
          </cell>
          <cell r="B7452" t="str">
            <v>CTN SCJP JONPRO LAUNDRY   15KG</v>
          </cell>
          <cell r="C7452" t="str">
            <v>P2</v>
          </cell>
          <cell r="D7452">
            <v>81900</v>
          </cell>
        </row>
        <row r="7453">
          <cell r="A7453">
            <v>673187</v>
          </cell>
          <cell r="B7453" t="str">
            <v>CTN GENERIC 2X5 LT NDG</v>
          </cell>
          <cell r="C7453" t="str">
            <v>P2</v>
          </cell>
          <cell r="D7453">
            <v>81900</v>
          </cell>
        </row>
        <row r="7454">
          <cell r="A7454">
            <v>673188</v>
          </cell>
          <cell r="B7454" t="str">
            <v>CTN GENERIC 12x750ML NDG</v>
          </cell>
          <cell r="C7454" t="str">
            <v>P2</v>
          </cell>
          <cell r="D7454">
            <v>81900</v>
          </cell>
        </row>
        <row r="7455">
          <cell r="A7455">
            <v>673189</v>
          </cell>
          <cell r="B7455" t="str">
            <v>CTN HOUSEKEEPING      12x750ML</v>
          </cell>
          <cell r="C7455" t="str">
            <v>PP</v>
          </cell>
          <cell r="D7455">
            <v>240</v>
          </cell>
        </row>
        <row r="7456">
          <cell r="A7456">
            <v>673190</v>
          </cell>
          <cell r="B7456" t="str">
            <v>CTN MR MUSCLE CREAM CLR 2X5 LT</v>
          </cell>
          <cell r="C7456" t="str">
            <v>P2</v>
          </cell>
          <cell r="D7456">
            <v>81900</v>
          </cell>
        </row>
        <row r="7457">
          <cell r="A7457">
            <v>674000</v>
          </cell>
          <cell r="B7457" t="str">
            <v>5LT NATURAL JERRYCAN COEXTRUD</v>
          </cell>
          <cell r="C7457" t="str">
            <v>PB</v>
          </cell>
          <cell r="D7457">
            <v>5666</v>
          </cell>
        </row>
        <row r="7458">
          <cell r="A7458">
            <v>674000</v>
          </cell>
          <cell r="B7458" t="str">
            <v>5LT NATURAL JERRYCAN COEXTRUD</v>
          </cell>
          <cell r="C7458" t="str">
            <v>P9</v>
          </cell>
        </row>
        <row r="7459">
          <cell r="A7459">
            <v>674001</v>
          </cell>
          <cell r="B7459" t="str">
            <v>BOTTLE 750 ML ROUND PROFESSION</v>
          </cell>
          <cell r="C7459" t="str">
            <v>P5</v>
          </cell>
          <cell r="D7459">
            <v>0</v>
          </cell>
        </row>
        <row r="7460">
          <cell r="A7460">
            <v>674002</v>
          </cell>
          <cell r="B7460" t="str">
            <v>5 LITRE O/HEAD PAIL WHITE</v>
          </cell>
          <cell r="C7460" t="str">
            <v>PA</v>
          </cell>
          <cell r="D7460">
            <v>80821</v>
          </cell>
        </row>
        <row r="7461">
          <cell r="A7461">
            <v>674003</v>
          </cell>
          <cell r="B7461" t="str">
            <v>CAP POLYTOP 28/400 FB2 WHITE</v>
          </cell>
          <cell r="C7461" t="str">
            <v>P1</v>
          </cell>
          <cell r="D7461">
            <v>10226</v>
          </cell>
        </row>
        <row r="7462">
          <cell r="A7462">
            <v>674004</v>
          </cell>
          <cell r="B7462" t="str">
            <v>BOT TOILET DUCK GREEN    750ML</v>
          </cell>
          <cell r="C7462" t="str">
            <v>P9</v>
          </cell>
          <cell r="D7462">
            <v>1404</v>
          </cell>
        </row>
        <row r="7463">
          <cell r="A7463">
            <v>674005</v>
          </cell>
          <cell r="B7463" t="str">
            <v>CAP POLYTOP 28/400 FBW2 WHITE</v>
          </cell>
          <cell r="C7463" t="str">
            <v>P1</v>
          </cell>
          <cell r="D7463">
            <v>10226</v>
          </cell>
        </row>
        <row r="7464">
          <cell r="A7464">
            <v>674006</v>
          </cell>
          <cell r="B7464" t="str">
            <v>NETLON CAST MESH</v>
          </cell>
          <cell r="C7464" t="str">
            <v>PE</v>
          </cell>
          <cell r="D7464">
            <v>39283</v>
          </cell>
        </row>
        <row r="7465">
          <cell r="A7465">
            <v>674007</v>
          </cell>
          <cell r="B7465" t="str">
            <v>TIES BAR LOCK 5" NATURAL</v>
          </cell>
          <cell r="C7465" t="str">
            <v>PE</v>
          </cell>
          <cell r="D7465">
            <v>91111</v>
          </cell>
        </row>
        <row r="7466">
          <cell r="A7466">
            <v>674008</v>
          </cell>
          <cell r="B7466" t="str">
            <v>SACHET GLADE BEADS (NZ 609667)</v>
          </cell>
          <cell r="C7466" t="str">
            <v>PE</v>
          </cell>
          <cell r="D7466">
            <v>3499</v>
          </cell>
        </row>
        <row r="7467">
          <cell r="A7467">
            <v>674009</v>
          </cell>
          <cell r="B7467" t="str">
            <v>ENHANCE BAG 460905</v>
          </cell>
          <cell r="C7467" t="str">
            <v>PP</v>
          </cell>
          <cell r="D7467">
            <v>10</v>
          </cell>
        </row>
        <row r="7468">
          <cell r="A7468">
            <v>674010</v>
          </cell>
          <cell r="B7468" t="str">
            <v>ENHANCE VALVE 464210</v>
          </cell>
          <cell r="C7468" t="str">
            <v>PP</v>
          </cell>
          <cell r="D7468">
            <v>10</v>
          </cell>
        </row>
        <row r="7469">
          <cell r="A7469">
            <v>674011</v>
          </cell>
          <cell r="B7469" t="str">
            <v>INSTRUCTION LEAFLET ENHANCE</v>
          </cell>
          <cell r="C7469" t="str">
            <v>PE</v>
          </cell>
          <cell r="D7469">
            <v>0</v>
          </cell>
        </row>
        <row r="7470">
          <cell r="A7470">
            <v>674012</v>
          </cell>
          <cell r="B7470" t="str">
            <v>LACED SECTIONS ENHANCE-PINK</v>
          </cell>
          <cell r="C7470" t="str">
            <v>P9</v>
          </cell>
          <cell r="D7470">
            <v>240</v>
          </cell>
        </row>
        <row r="7471">
          <cell r="A7471">
            <v>674013</v>
          </cell>
          <cell r="B7471" t="str">
            <v>DIVIDER GLADE BEADS</v>
          </cell>
          <cell r="C7471" t="str">
            <v>PE</v>
          </cell>
          <cell r="D7471">
            <v>81900</v>
          </cell>
        </row>
        <row r="7472">
          <cell r="A7472">
            <v>674014</v>
          </cell>
          <cell r="B7472" t="str">
            <v>JPN CTN DIVIDER T/DUCK</v>
          </cell>
          <cell r="C7472" t="str">
            <v>PE</v>
          </cell>
          <cell r="D7472">
            <v>70</v>
          </cell>
        </row>
        <row r="7473">
          <cell r="A7473">
            <v>674015</v>
          </cell>
          <cell r="B7473" t="str">
            <v>CAP POLYTOP 28/400 FB1 WHITE</v>
          </cell>
          <cell r="C7473" t="str">
            <v>PP</v>
          </cell>
          <cell r="D7473">
            <v>72</v>
          </cell>
        </row>
        <row r="7474">
          <cell r="A7474">
            <v>674016</v>
          </cell>
          <cell r="B7474" t="str">
            <v>5LT NAT J/CAN POISON COEXTRUD</v>
          </cell>
          <cell r="C7474" t="str">
            <v>PB</v>
          </cell>
          <cell r="D7474">
            <v>5666</v>
          </cell>
        </row>
        <row r="7475">
          <cell r="A7475">
            <v>674017</v>
          </cell>
          <cell r="B7475" t="str">
            <v>HOUSEKEEPING TRIGGER BLUE</v>
          </cell>
          <cell r="C7475" t="str">
            <v>PP</v>
          </cell>
          <cell r="D7475">
            <v>204</v>
          </cell>
        </row>
        <row r="7476">
          <cell r="A7476">
            <v>674018</v>
          </cell>
          <cell r="B7476" t="str">
            <v>MYLAR POLYETER BULK REELS</v>
          </cell>
          <cell r="C7476" t="str">
            <v>PE</v>
          </cell>
          <cell r="D7476">
            <v>0</v>
          </cell>
        </row>
        <row r="7477">
          <cell r="A7477">
            <v>674019</v>
          </cell>
          <cell r="B7477" t="str">
            <v>HOUSEKEEPING SINGLE BOTTLE</v>
          </cell>
          <cell r="C7477" t="str">
            <v>P5</v>
          </cell>
          <cell r="D7477">
            <v>218</v>
          </cell>
        </row>
        <row r="7478">
          <cell r="A7478">
            <v>674020</v>
          </cell>
          <cell r="B7478" t="str">
            <v>5LT WHITE JERRYCAN</v>
          </cell>
          <cell r="C7478" t="str">
            <v>P9</v>
          </cell>
          <cell r="D7478">
            <v>5666</v>
          </cell>
        </row>
        <row r="7479">
          <cell r="A7479">
            <v>674021</v>
          </cell>
          <cell r="B7479" t="str">
            <v>LID FOR O/HEAD PAIL 674002</v>
          </cell>
          <cell r="C7479" t="str">
            <v>PA</v>
          </cell>
          <cell r="D7479">
            <v>0</v>
          </cell>
        </row>
        <row r="7480">
          <cell r="A7480">
            <v>674022</v>
          </cell>
          <cell r="B7480" t="str">
            <v>CUBE POISON NAT DG       15LT</v>
          </cell>
          <cell r="C7480" t="str">
            <v>P9</v>
          </cell>
          <cell r="D7480">
            <v>60235</v>
          </cell>
        </row>
        <row r="7481">
          <cell r="A7481">
            <v>674023</v>
          </cell>
          <cell r="B7481" t="str">
            <v>BOT T/DUCK BLEACH/ABRASIVE 750</v>
          </cell>
          <cell r="C7481" t="str">
            <v>P9</v>
          </cell>
          <cell r="D7481">
            <v>1404</v>
          </cell>
        </row>
        <row r="7482">
          <cell r="A7482">
            <v>674024</v>
          </cell>
          <cell r="B7482" t="str">
            <v>CAP HD SPOTTER</v>
          </cell>
          <cell r="C7482" t="str">
            <v>P1</v>
          </cell>
          <cell r="D7482">
            <v>0</v>
          </cell>
        </row>
        <row r="7483">
          <cell r="A7483">
            <v>674025</v>
          </cell>
          <cell r="B7483" t="str">
            <v>BOT BROWN PET 500ML</v>
          </cell>
          <cell r="C7483" t="str">
            <v>P6</v>
          </cell>
          <cell r="D7483">
            <v>0</v>
          </cell>
        </row>
        <row r="7484">
          <cell r="A7484">
            <v>674026</v>
          </cell>
          <cell r="B7484" t="str">
            <v>BOT T/DUCK BCCleanser 500mL</v>
          </cell>
          <cell r="C7484" t="str">
            <v>P5</v>
          </cell>
          <cell r="D7484">
            <v>1404</v>
          </cell>
        </row>
        <row r="7485">
          <cell r="A7485">
            <v>674027</v>
          </cell>
          <cell r="B7485" t="str">
            <v>BOT OFF SKINTASTIC 125mL</v>
          </cell>
          <cell r="C7485" t="str">
            <v>P5</v>
          </cell>
          <cell r="D7485">
            <v>59680</v>
          </cell>
        </row>
        <row r="7486">
          <cell r="A7486">
            <v>674028</v>
          </cell>
          <cell r="B7486" t="str">
            <v>BOT OFF SKINTASTIC 200mL</v>
          </cell>
          <cell r="C7486" t="str">
            <v>P5</v>
          </cell>
          <cell r="D7486">
            <v>59680</v>
          </cell>
        </row>
        <row r="7487">
          <cell r="A7487">
            <v>674030</v>
          </cell>
          <cell r="B7487" t="str">
            <v>10 LITRE Plastic PAIL WHITE</v>
          </cell>
          <cell r="C7487" t="str">
            <v>P9</v>
          </cell>
          <cell r="D7487">
            <v>67380</v>
          </cell>
        </row>
        <row r="7488">
          <cell r="A7488">
            <v>674031</v>
          </cell>
          <cell r="B7488" t="str">
            <v>10 LITRE Plastic LID WHITE</v>
          </cell>
          <cell r="C7488" t="str">
            <v>P9</v>
          </cell>
          <cell r="D7488">
            <v>67380</v>
          </cell>
        </row>
        <row r="7489">
          <cell r="A7489">
            <v>674032</v>
          </cell>
          <cell r="B7489" t="str">
            <v>Plastic scoop 50mL</v>
          </cell>
          <cell r="C7489" t="str">
            <v>P1</v>
          </cell>
          <cell r="D7489">
            <v>0</v>
          </cell>
        </row>
        <row r="7490">
          <cell r="A7490">
            <v>674033</v>
          </cell>
          <cell r="B7490" t="str">
            <v>5LT PRIORITY NATURAL</v>
          </cell>
          <cell r="C7490" t="str">
            <v>PB</v>
          </cell>
          <cell r="D7490">
            <v>60235</v>
          </cell>
        </row>
        <row r="7491">
          <cell r="A7491">
            <v>674034</v>
          </cell>
          <cell r="B7491" t="str">
            <v>5LT PRIORITY POIS DG NAT</v>
          </cell>
          <cell r="C7491" t="str">
            <v>PB</v>
          </cell>
          <cell r="D7491">
            <v>60235</v>
          </cell>
        </row>
        <row r="7492">
          <cell r="A7492">
            <v>674035</v>
          </cell>
          <cell r="B7492" t="str">
            <v>5LT PRIORITY WHITE</v>
          </cell>
          <cell r="C7492" t="str">
            <v>PB</v>
          </cell>
          <cell r="D7492">
            <v>218</v>
          </cell>
        </row>
        <row r="7493">
          <cell r="A7493">
            <v>674036</v>
          </cell>
          <cell r="B7493" t="str">
            <v>HOUSEKEEPING TRIGGER SINGLE</v>
          </cell>
          <cell r="C7493" t="str">
            <v>PF</v>
          </cell>
          <cell r="D7493">
            <v>204</v>
          </cell>
        </row>
        <row r="7494">
          <cell r="A7494">
            <v>674037</v>
          </cell>
          <cell r="B7494" t="str">
            <v>CTN COMCLEAN H/K &amp; TRIGGER</v>
          </cell>
          <cell r="C7494" t="str">
            <v>P2</v>
          </cell>
          <cell r="D7494">
            <v>240</v>
          </cell>
        </row>
        <row r="7495">
          <cell r="A7495">
            <v>674038</v>
          </cell>
          <cell r="B7495" t="str">
            <v>HOUSEKEEPING TRIGGER GREEN</v>
          </cell>
          <cell r="C7495" t="str">
            <v>PF</v>
          </cell>
          <cell r="D7495">
            <v>204</v>
          </cell>
        </row>
        <row r="7496">
          <cell r="A7496">
            <v>674039</v>
          </cell>
          <cell r="B7496" t="str">
            <v>HOUSEKEEPING TRIGGER RED</v>
          </cell>
          <cell r="C7496" t="str">
            <v>PF</v>
          </cell>
          <cell r="D7496">
            <v>204</v>
          </cell>
        </row>
        <row r="7497">
          <cell r="A7497">
            <v>674040</v>
          </cell>
          <cell r="B7497" t="str">
            <v>HOUSEKEEPING TRIGGER YELLOW</v>
          </cell>
          <cell r="C7497" t="str">
            <v>PF</v>
          </cell>
          <cell r="D7497">
            <v>204</v>
          </cell>
        </row>
        <row r="7498">
          <cell r="A7498">
            <v>675000</v>
          </cell>
          <cell r="B7498" t="str">
            <v>VALVE ASJ-9264-232 SHINE UP</v>
          </cell>
          <cell r="C7498" t="str">
            <v>P3</v>
          </cell>
          <cell r="D7498">
            <v>60200</v>
          </cell>
        </row>
        <row r="7499">
          <cell r="A7499">
            <v>676036</v>
          </cell>
          <cell r="B7499" t="str">
            <v>LABEL CLEARCLEAN PLUS JF 2.5 L</v>
          </cell>
          <cell r="C7499" t="str">
            <v>PC</v>
          </cell>
          <cell r="D7499">
            <v>70</v>
          </cell>
        </row>
        <row r="7500">
          <cell r="A7500">
            <v>690001</v>
          </cell>
          <cell r="B7500" t="str">
            <v>BOT CHARGE PRE-WASH TRIG 500ML</v>
          </cell>
          <cell r="C7500" t="str">
            <v>P9</v>
          </cell>
          <cell r="D7500">
            <v>9832</v>
          </cell>
        </row>
        <row r="7501">
          <cell r="A7501">
            <v>690002</v>
          </cell>
          <cell r="B7501" t="str">
            <v>BOT CHARGE PRE-WASH REF 500ML</v>
          </cell>
          <cell r="C7501" t="str">
            <v>P9</v>
          </cell>
          <cell r="D7501">
            <v>9832</v>
          </cell>
        </row>
        <row r="7502">
          <cell r="A7502">
            <v>690003</v>
          </cell>
          <cell r="B7502" t="str">
            <v>BOT CHARGE IRON AID TRIG 500GM</v>
          </cell>
          <cell r="C7502" t="str">
            <v>P9</v>
          </cell>
          <cell r="D7502">
            <v>9832</v>
          </cell>
        </row>
        <row r="7503">
          <cell r="A7503">
            <v>690004</v>
          </cell>
          <cell r="B7503" t="str">
            <v>BOT CHARGE IRON AID REF 500ML</v>
          </cell>
          <cell r="C7503" t="str">
            <v>P9</v>
          </cell>
          <cell r="D7503">
            <v>9832</v>
          </cell>
        </row>
        <row r="7504">
          <cell r="A7504">
            <v>690005</v>
          </cell>
          <cell r="B7504" t="str">
            <v>BOT CHARGE PRE-WASH EUC REF</v>
          </cell>
          <cell r="C7504" t="str">
            <v>P9</v>
          </cell>
          <cell r="D7504">
            <v>9832</v>
          </cell>
        </row>
        <row r="7505">
          <cell r="A7505">
            <v>690006</v>
          </cell>
          <cell r="B7505" t="str">
            <v>BOT CHARGE PRE-WASH EUC TRIG</v>
          </cell>
          <cell r="C7505" t="str">
            <v>P9</v>
          </cell>
          <cell r="D7505">
            <v>9832</v>
          </cell>
        </row>
        <row r="7506">
          <cell r="A7506">
            <v>690010</v>
          </cell>
          <cell r="B7506" t="str">
            <v>BOT GO GETTER            750ML</v>
          </cell>
          <cell r="C7506" t="str">
            <v>P9</v>
          </cell>
          <cell r="D7506">
            <v>350</v>
          </cell>
        </row>
        <row r="7507">
          <cell r="A7507">
            <v>690011</v>
          </cell>
          <cell r="B7507" t="str">
            <v>CAP GO GETTER WHITE</v>
          </cell>
          <cell r="C7507" t="str">
            <v>P9</v>
          </cell>
          <cell r="D7507">
            <v>0</v>
          </cell>
        </row>
        <row r="7508">
          <cell r="A7508">
            <v>690012</v>
          </cell>
          <cell r="B7508" t="str">
            <v>BOT 750ML HDPE WHITE</v>
          </cell>
          <cell r="C7508" t="str">
            <v>P9</v>
          </cell>
          <cell r="D7508">
            <v>0</v>
          </cell>
        </row>
        <row r="7509">
          <cell r="A7509">
            <v>690013</v>
          </cell>
          <cell r="B7509" t="str">
            <v>CAP FLIPCAP 28 FWS 000 WHITE</v>
          </cell>
          <cell r="C7509" t="str">
            <v>P9</v>
          </cell>
          <cell r="D7509">
            <v>7074</v>
          </cell>
        </row>
        <row r="7510">
          <cell r="A7510">
            <v>690014</v>
          </cell>
          <cell r="B7510" t="str">
            <v>BOT PISTOL GRIP    750 mL</v>
          </cell>
          <cell r="C7510" t="str">
            <v>P9</v>
          </cell>
          <cell r="D7510">
            <v>59680</v>
          </cell>
        </row>
        <row r="7511">
          <cell r="A7511">
            <v>690015</v>
          </cell>
          <cell r="B7511" t="str">
            <v>CAP GO GETTER</v>
          </cell>
          <cell r="C7511" t="str">
            <v>P9</v>
          </cell>
          <cell r="D7511">
            <v>59680</v>
          </cell>
        </row>
        <row r="7512">
          <cell r="A7512">
            <v>690016</v>
          </cell>
          <cell r="B7512" t="str">
            <v>LABEL CHARGE PW LARGE FRONT</v>
          </cell>
          <cell r="C7512" t="str">
            <v>P9</v>
          </cell>
          <cell r="D7512">
            <v>5667</v>
          </cell>
        </row>
        <row r="7513">
          <cell r="A7513">
            <v>690017</v>
          </cell>
          <cell r="B7513" t="str">
            <v>LABEL CHARGE PWT LARGE BACK</v>
          </cell>
          <cell r="C7513" t="str">
            <v>P9</v>
          </cell>
          <cell r="D7513">
            <v>5667</v>
          </cell>
        </row>
        <row r="7514">
          <cell r="A7514">
            <v>690018</v>
          </cell>
          <cell r="B7514" t="str">
            <v>LABEL CHARGE PWR LARGE BACK</v>
          </cell>
          <cell r="C7514" t="str">
            <v>P9</v>
          </cell>
          <cell r="D7514">
            <v>5667</v>
          </cell>
        </row>
        <row r="7515">
          <cell r="A7515">
            <v>690020</v>
          </cell>
          <cell r="B7515" t="str">
            <v>BOT CHARGE PRE WASH REF  500ML</v>
          </cell>
          <cell r="C7515" t="str">
            <v>P9</v>
          </cell>
          <cell r="D7515">
            <v>9832</v>
          </cell>
        </row>
        <row r="7516">
          <cell r="A7516">
            <v>690021</v>
          </cell>
          <cell r="B7516" t="str">
            <v>BOT CHARGE PRE WASH TRIG 500ML</v>
          </cell>
          <cell r="C7516" t="str">
            <v>P9</v>
          </cell>
          <cell r="D7516">
            <v>9832</v>
          </cell>
        </row>
        <row r="7517">
          <cell r="A7517">
            <v>690022</v>
          </cell>
          <cell r="B7517" t="str">
            <v>BOT CHARGE IRON AID REF  500ML</v>
          </cell>
          <cell r="C7517" t="str">
            <v>P9</v>
          </cell>
          <cell r="D7517">
            <v>9831</v>
          </cell>
        </row>
        <row r="7518">
          <cell r="A7518">
            <v>690023</v>
          </cell>
          <cell r="B7518" t="str">
            <v>BOT CHARGE IRON AID TRIG 500ML</v>
          </cell>
          <cell r="C7518" t="str">
            <v>P9</v>
          </cell>
          <cell r="D7518">
            <v>9831</v>
          </cell>
        </row>
        <row r="7519">
          <cell r="A7519">
            <v>690024</v>
          </cell>
          <cell r="B7519" t="str">
            <v>BOT CHARGE P/W REF EUC   500ML</v>
          </cell>
          <cell r="C7519" t="str">
            <v>P9</v>
          </cell>
          <cell r="D7519">
            <v>9832</v>
          </cell>
        </row>
        <row r="7520">
          <cell r="A7520">
            <v>690025</v>
          </cell>
          <cell r="B7520" t="str">
            <v>BOT CHARGE PRE WASH EUC TRIG</v>
          </cell>
          <cell r="C7520" t="str">
            <v>P9</v>
          </cell>
          <cell r="D7520">
            <v>9832</v>
          </cell>
        </row>
        <row r="7521">
          <cell r="A7521">
            <v>690026</v>
          </cell>
          <cell r="B7521" t="str">
            <v>BOT CHARGE BIO P/W REF   500ML</v>
          </cell>
          <cell r="C7521" t="str">
            <v>P9</v>
          </cell>
          <cell r="D7521">
            <v>9831</v>
          </cell>
        </row>
        <row r="7522">
          <cell r="A7522">
            <v>690027</v>
          </cell>
          <cell r="B7522" t="str">
            <v>BOT CHARGE P/W BIO TRIG  500ML</v>
          </cell>
          <cell r="C7522" t="str">
            <v>P9</v>
          </cell>
          <cell r="D7522">
            <v>9831</v>
          </cell>
        </row>
        <row r="7523">
          <cell r="A7523">
            <v>690028</v>
          </cell>
          <cell r="B7523" t="str">
            <v>BOT CHARGE P/W EUCA REF  500ML</v>
          </cell>
          <cell r="C7523" t="str">
            <v>P9</v>
          </cell>
          <cell r="D7523">
            <v>9831</v>
          </cell>
        </row>
        <row r="7524">
          <cell r="A7524">
            <v>690029</v>
          </cell>
          <cell r="B7524" t="str">
            <v>BOT CHARGE P/W TRIG EUCA 500ML</v>
          </cell>
          <cell r="C7524" t="str">
            <v>P9</v>
          </cell>
          <cell r="D7524">
            <v>9832</v>
          </cell>
        </row>
        <row r="7525">
          <cell r="A7525">
            <v>690030</v>
          </cell>
          <cell r="B7525" t="str">
            <v>CTN CHARGE I/AID REF (BIO)</v>
          </cell>
          <cell r="C7525" t="str">
            <v>P9</v>
          </cell>
          <cell r="D7525">
            <v>81900</v>
          </cell>
        </row>
        <row r="7526">
          <cell r="A7526">
            <v>690031</v>
          </cell>
          <cell r="B7526" t="str">
            <v>CTN CHARGE I/AID TRIG (BIO)</v>
          </cell>
          <cell r="C7526" t="str">
            <v>P9</v>
          </cell>
          <cell r="D7526">
            <v>81900</v>
          </cell>
        </row>
        <row r="7527">
          <cell r="A7527">
            <v>690032</v>
          </cell>
          <cell r="B7527" t="str">
            <v>CTN CHARGE BIO P/W REFILL</v>
          </cell>
          <cell r="C7527" t="str">
            <v>P9</v>
          </cell>
          <cell r="D7527">
            <v>81900</v>
          </cell>
        </row>
        <row r="7528">
          <cell r="A7528">
            <v>690033</v>
          </cell>
          <cell r="B7528" t="str">
            <v>CTN CHARGE BIO P/W TRIGGER</v>
          </cell>
          <cell r="C7528" t="str">
            <v>P9</v>
          </cell>
          <cell r="D7528">
            <v>81900</v>
          </cell>
        </row>
        <row r="7529">
          <cell r="A7529">
            <v>690034</v>
          </cell>
          <cell r="B7529" t="str">
            <v>CTN CHARGE BIO P/W REFILL EUCA</v>
          </cell>
          <cell r="C7529" t="str">
            <v>P9</v>
          </cell>
          <cell r="D7529">
            <v>81900</v>
          </cell>
        </row>
        <row r="7530">
          <cell r="A7530">
            <v>690035</v>
          </cell>
          <cell r="B7530" t="str">
            <v>CTN CHARGE P/W BIO TRIG EUCA</v>
          </cell>
          <cell r="C7530" t="str">
            <v>P9</v>
          </cell>
          <cell r="D7530">
            <v>81900</v>
          </cell>
        </row>
        <row r="7531">
          <cell r="A7531">
            <v>690036</v>
          </cell>
          <cell r="B7531" t="str">
            <v>CTN P/WASH FOTTLE 500ML</v>
          </cell>
          <cell r="C7531" t="str">
            <v>P9</v>
          </cell>
          <cell r="D7531">
            <v>81900</v>
          </cell>
        </row>
        <row r="7532">
          <cell r="A7532">
            <v>690037</v>
          </cell>
          <cell r="B7532" t="str">
            <v>CTN FOTTLE P/WASH PROMO</v>
          </cell>
          <cell r="C7532" t="str">
            <v>P9</v>
          </cell>
          <cell r="D7532">
            <v>81900</v>
          </cell>
        </row>
        <row r="7533">
          <cell r="A7533">
            <v>690038</v>
          </cell>
          <cell r="B7533" t="str">
            <v>CTN IRONING AID FOTTLE 500ML</v>
          </cell>
          <cell r="C7533" t="str">
            <v>P9</v>
          </cell>
          <cell r="D7533">
            <v>81900</v>
          </cell>
        </row>
        <row r="7534">
          <cell r="A7534">
            <v>690040</v>
          </cell>
          <cell r="B7534" t="str">
            <v>CTN CHARGE P/WASH FOTTLE PROMO</v>
          </cell>
          <cell r="C7534" t="str">
            <v>P9</v>
          </cell>
          <cell r="D7534">
            <v>81900</v>
          </cell>
        </row>
        <row r="7535">
          <cell r="A7535">
            <v>690041</v>
          </cell>
          <cell r="B7535" t="str">
            <v>CTN CHARGE PRE WASH TRIG 500ML</v>
          </cell>
          <cell r="C7535" t="str">
            <v>P9</v>
          </cell>
          <cell r="D7535">
            <v>81900</v>
          </cell>
        </row>
        <row r="7536">
          <cell r="A7536">
            <v>690042</v>
          </cell>
          <cell r="B7536" t="str">
            <v>CTN CHARGE IRON AID REF 500ML</v>
          </cell>
          <cell r="C7536" t="str">
            <v>P9</v>
          </cell>
          <cell r="D7536">
            <v>81900</v>
          </cell>
        </row>
        <row r="7537">
          <cell r="A7537">
            <v>690043</v>
          </cell>
          <cell r="B7537" t="str">
            <v>CTN CHARGE IRON AID TRIG 500ML</v>
          </cell>
          <cell r="C7537" t="str">
            <v>P9</v>
          </cell>
          <cell r="D7537">
            <v>81900</v>
          </cell>
        </row>
        <row r="7538">
          <cell r="A7538">
            <v>690045</v>
          </cell>
          <cell r="B7538" t="str">
            <v>CTN CHARGE PRE WASH EUC REF</v>
          </cell>
          <cell r="C7538" t="str">
            <v>P9</v>
          </cell>
          <cell r="D7538">
            <v>81900</v>
          </cell>
        </row>
        <row r="7539">
          <cell r="A7539">
            <v>690046</v>
          </cell>
          <cell r="B7539" t="str">
            <v>CTN CHARGE PRE WASH EUC TRIG</v>
          </cell>
          <cell r="C7539" t="str">
            <v>P9</v>
          </cell>
          <cell r="D7539">
            <v>81900</v>
          </cell>
        </row>
        <row r="7540">
          <cell r="A7540">
            <v>690050</v>
          </cell>
          <cell r="B7540" t="str">
            <v>CTN SOFTWASH FOTTLE 500ML</v>
          </cell>
          <cell r="C7540" t="str">
            <v>P9</v>
          </cell>
          <cell r="D7540">
            <v>81900</v>
          </cell>
        </row>
        <row r="7541">
          <cell r="A7541">
            <v>690051</v>
          </cell>
          <cell r="B7541" t="str">
            <v>CTN FOTTLE SOFTWASH PROMO</v>
          </cell>
          <cell r="C7541" t="str">
            <v>P9</v>
          </cell>
          <cell r="D7541">
            <v>81900</v>
          </cell>
        </row>
        <row r="7542">
          <cell r="A7542">
            <v>690052</v>
          </cell>
          <cell r="B7542" t="str">
            <v>CTN FOTTLE SOFT WASH 500ML</v>
          </cell>
          <cell r="C7542" t="str">
            <v>P9</v>
          </cell>
          <cell r="D7542">
            <v>81900</v>
          </cell>
        </row>
        <row r="7543">
          <cell r="A7543">
            <v>690053</v>
          </cell>
          <cell r="B7543" t="str">
            <v>CTN FOTTLE PRE WASH 500ML</v>
          </cell>
          <cell r="C7543" t="str">
            <v>P9</v>
          </cell>
          <cell r="D7543">
            <v>81900</v>
          </cell>
        </row>
        <row r="7544">
          <cell r="A7544">
            <v>690054</v>
          </cell>
          <cell r="B7544" t="str">
            <v>CTN FOTTLE T/DUCK 500 ML</v>
          </cell>
          <cell r="C7544" t="str">
            <v>P9</v>
          </cell>
          <cell r="D7544">
            <v>81900</v>
          </cell>
        </row>
        <row r="7545">
          <cell r="A7545">
            <v>690055</v>
          </cell>
          <cell r="B7545" t="str">
            <v>BOT CHARGE IRON/AID REFILL</v>
          </cell>
          <cell r="C7545" t="str">
            <v>P9</v>
          </cell>
          <cell r="D7545">
            <v>9832</v>
          </cell>
        </row>
        <row r="7546">
          <cell r="A7546">
            <v>690056</v>
          </cell>
          <cell r="B7546" t="str">
            <v>BOT CHARGE IRON/AID TRIG 500ML</v>
          </cell>
          <cell r="C7546" t="str">
            <v>P9</v>
          </cell>
          <cell r="D7546">
            <v>9832</v>
          </cell>
        </row>
        <row r="7547">
          <cell r="A7547">
            <v>690057</v>
          </cell>
          <cell r="B7547" t="str">
            <v>BOT I/AID BLUE 500ML</v>
          </cell>
          <cell r="C7547" t="str">
            <v>P9</v>
          </cell>
          <cell r="D7547">
            <v>9832</v>
          </cell>
        </row>
        <row r="7548">
          <cell r="A7548">
            <v>690060</v>
          </cell>
          <cell r="B7548" t="str">
            <v>BOT CHARGE 375ML LM/EUC TRIG</v>
          </cell>
          <cell r="C7548" t="str">
            <v>P9</v>
          </cell>
          <cell r="D7548">
            <v>21260</v>
          </cell>
        </row>
        <row r="7549">
          <cell r="A7549">
            <v>690061</v>
          </cell>
          <cell r="B7549" t="str">
            <v>CTN COLD H2O FOTTLE      750ML</v>
          </cell>
          <cell r="C7549" t="str">
            <v>P9</v>
          </cell>
          <cell r="D7549">
            <v>81900</v>
          </cell>
        </row>
        <row r="7550">
          <cell r="A7550">
            <v>690062</v>
          </cell>
          <cell r="B7550" t="str">
            <v>BOT CHARGE 375ML LM/EUC REFILL</v>
          </cell>
          <cell r="C7550" t="str">
            <v>P9</v>
          </cell>
          <cell r="D7550">
            <v>21260</v>
          </cell>
        </row>
        <row r="7551">
          <cell r="A7551">
            <v>690063</v>
          </cell>
          <cell r="B7551" t="str">
            <v>BOT CHARGE 375ML DB/EUC REFILL</v>
          </cell>
          <cell r="C7551" t="str">
            <v>P9</v>
          </cell>
          <cell r="D7551">
            <v>21260</v>
          </cell>
        </row>
        <row r="7552">
          <cell r="A7552">
            <v>690064</v>
          </cell>
          <cell r="B7552" t="str">
            <v>CTN CHRGE LM/EUC 375ML TRIG</v>
          </cell>
          <cell r="C7552" t="str">
            <v>P9</v>
          </cell>
          <cell r="D7552">
            <v>81900</v>
          </cell>
        </row>
        <row r="7553">
          <cell r="A7553">
            <v>690065</v>
          </cell>
          <cell r="B7553" t="str">
            <v>CTN SHOUT/CPW TRIG NZ    375mL</v>
          </cell>
          <cell r="C7553" t="str">
            <v>P9</v>
          </cell>
          <cell r="D7553">
            <v>81900</v>
          </cell>
        </row>
        <row r="7554">
          <cell r="A7554">
            <v>690066</v>
          </cell>
          <cell r="B7554" t="str">
            <v>CTN CHRGE LM/EUC 375ML REFILL</v>
          </cell>
          <cell r="C7554" t="str">
            <v>P9</v>
          </cell>
          <cell r="D7554">
            <v>81900</v>
          </cell>
        </row>
        <row r="7555">
          <cell r="A7555">
            <v>690067</v>
          </cell>
          <cell r="B7555" t="str">
            <v>CTN CHRGE D/EUC 375ML REFILL</v>
          </cell>
          <cell r="C7555" t="str">
            <v>P9</v>
          </cell>
          <cell r="D7555">
            <v>81900</v>
          </cell>
        </row>
        <row r="7556">
          <cell r="A7556">
            <v>690068</v>
          </cell>
          <cell r="B7556" t="str">
            <v>CTN SHOUT/CPW COLD H2O  375mL</v>
          </cell>
          <cell r="C7556" t="str">
            <v>P9</v>
          </cell>
          <cell r="D7556">
            <v>81900</v>
          </cell>
        </row>
        <row r="7557">
          <cell r="A7557">
            <v>690069</v>
          </cell>
          <cell r="B7557" t="str">
            <v>CTN CHARGE I/AID TRIG 500ML</v>
          </cell>
          <cell r="C7557" t="str">
            <v>P9</v>
          </cell>
          <cell r="D7557">
            <v>81900</v>
          </cell>
        </row>
        <row r="7558">
          <cell r="A7558">
            <v>690070</v>
          </cell>
          <cell r="B7558" t="str">
            <v>CTN CHARGE TWIN PACK     500ML</v>
          </cell>
          <cell r="C7558" t="str">
            <v>P9</v>
          </cell>
          <cell r="D7558">
            <v>81900</v>
          </cell>
        </row>
        <row r="7559">
          <cell r="A7559">
            <v>690071</v>
          </cell>
          <cell r="B7559" t="str">
            <v>BOT 375ML PROM LEM/EUCA TRIG</v>
          </cell>
          <cell r="C7559" t="str">
            <v>P9</v>
          </cell>
          <cell r="D7559">
            <v>21260</v>
          </cell>
        </row>
        <row r="7560">
          <cell r="A7560">
            <v>690072</v>
          </cell>
          <cell r="B7560" t="str">
            <v>BOT 375ML PROM LEM/EUCA REF</v>
          </cell>
          <cell r="C7560" t="str">
            <v>P9</v>
          </cell>
          <cell r="D7560">
            <v>21260</v>
          </cell>
        </row>
        <row r="7561">
          <cell r="A7561">
            <v>690073</v>
          </cell>
          <cell r="B7561" t="str">
            <v>BOT 375ML PROM DBL/EUCA REF</v>
          </cell>
          <cell r="C7561" t="str">
            <v>P9</v>
          </cell>
          <cell r="D7561">
            <v>21260</v>
          </cell>
        </row>
        <row r="7562">
          <cell r="A7562">
            <v>690074</v>
          </cell>
          <cell r="B7562" t="str">
            <v>BOT CHARGE I/AID PROMO TRIGGER</v>
          </cell>
          <cell r="C7562" t="str">
            <v>P9</v>
          </cell>
          <cell r="D7562">
            <v>9832</v>
          </cell>
        </row>
        <row r="7563">
          <cell r="A7563">
            <v>690075</v>
          </cell>
          <cell r="B7563" t="str">
            <v>BOT CHARGE I/AID PROMO REFILL</v>
          </cell>
          <cell r="C7563" t="str">
            <v>P9</v>
          </cell>
          <cell r="D7563">
            <v>9832</v>
          </cell>
        </row>
        <row r="7564">
          <cell r="A7564">
            <v>690076</v>
          </cell>
          <cell r="B7564" t="str">
            <v>CTN CHRG 375ML LM/EUC PROM TRG</v>
          </cell>
          <cell r="C7564" t="str">
            <v>P9</v>
          </cell>
          <cell r="D7564">
            <v>81900</v>
          </cell>
        </row>
        <row r="7565">
          <cell r="A7565">
            <v>690077</v>
          </cell>
          <cell r="B7565" t="str">
            <v>CTN CHRG 375ML LM/EUC PROM REF</v>
          </cell>
          <cell r="C7565" t="str">
            <v>P9</v>
          </cell>
          <cell r="D7565">
            <v>81900</v>
          </cell>
        </row>
        <row r="7566">
          <cell r="A7566">
            <v>690078</v>
          </cell>
          <cell r="B7566" t="str">
            <v>CTN CHRG 375ML D/EUC PROMO REF</v>
          </cell>
          <cell r="C7566" t="str">
            <v>P9</v>
          </cell>
          <cell r="D7566">
            <v>81900</v>
          </cell>
        </row>
        <row r="7567">
          <cell r="A7567">
            <v>690079</v>
          </cell>
          <cell r="B7567" t="str">
            <v>CTN CHARGE I/AID PROMO TRIGGER</v>
          </cell>
          <cell r="C7567" t="str">
            <v>P9</v>
          </cell>
          <cell r="D7567">
            <v>81900</v>
          </cell>
        </row>
        <row r="7568">
          <cell r="A7568">
            <v>690080</v>
          </cell>
          <cell r="B7568" t="str">
            <v>CTN CHARGE I/AID PROMO REFILL</v>
          </cell>
          <cell r="C7568" t="str">
            <v>P9</v>
          </cell>
          <cell r="D7568">
            <v>81900</v>
          </cell>
        </row>
        <row r="7569">
          <cell r="A7569">
            <v>690081</v>
          </cell>
          <cell r="B7569" t="str">
            <v>CTN CHARGE I/AID REFILL 750ML</v>
          </cell>
          <cell r="C7569" t="str">
            <v>P9</v>
          </cell>
          <cell r="D7569">
            <v>81900</v>
          </cell>
        </row>
        <row r="7570">
          <cell r="A7570">
            <v>690082</v>
          </cell>
          <cell r="B7570" t="str">
            <v>CTN CHARGE I/AID TRIG 750ML</v>
          </cell>
          <cell r="C7570" t="str">
            <v>P9</v>
          </cell>
          <cell r="D7570">
            <v>81900</v>
          </cell>
        </row>
        <row r="7571">
          <cell r="A7571">
            <v>690083</v>
          </cell>
          <cell r="B7571" t="str">
            <v>BOT SHOUT IRON AID 750</v>
          </cell>
          <cell r="C7571" t="str">
            <v>P5</v>
          </cell>
          <cell r="D7571">
            <v>1404</v>
          </cell>
        </row>
        <row r="7572">
          <cell r="A7572">
            <v>690083</v>
          </cell>
          <cell r="B7572" t="str">
            <v>BOT SHOUT IRON AID 750</v>
          </cell>
          <cell r="C7572" t="str">
            <v>P9</v>
          </cell>
        </row>
        <row r="7573">
          <cell r="A7573">
            <v>690084</v>
          </cell>
          <cell r="B7573" t="str">
            <v>CTN CPW COLD H2O REFILL  375mL</v>
          </cell>
          <cell r="C7573" t="str">
            <v>P9</v>
          </cell>
          <cell r="D7573">
            <v>81900</v>
          </cell>
        </row>
        <row r="7574">
          <cell r="A7574">
            <v>690085</v>
          </cell>
          <cell r="B7574" t="str">
            <v>CTN SHOUT GEL COLD H2O    250g</v>
          </cell>
          <cell r="C7574" t="str">
            <v>P2</v>
          </cell>
          <cell r="D7574">
            <v>0</v>
          </cell>
        </row>
        <row r="7575">
          <cell r="A7575">
            <v>690086</v>
          </cell>
          <cell r="B7575" t="str">
            <v>CTN SHOUT GEL H/D PROMO   120g</v>
          </cell>
          <cell r="C7575" t="str">
            <v>P2</v>
          </cell>
          <cell r="D7575">
            <v>0</v>
          </cell>
        </row>
        <row r="7576">
          <cell r="A7576">
            <v>690087</v>
          </cell>
          <cell r="B7576" t="str">
            <v>CTN SHOUT GEL HEAVY DUTY  250g</v>
          </cell>
          <cell r="C7576" t="str">
            <v>P2</v>
          </cell>
          <cell r="D7576">
            <v>0</v>
          </cell>
        </row>
        <row r="7577">
          <cell r="A7577">
            <v>690088</v>
          </cell>
          <cell r="B7577" t="str">
            <v>CTN SHOUT GEL HEAVY DUTY  200g</v>
          </cell>
          <cell r="C7577" t="str">
            <v>P2</v>
          </cell>
          <cell r="D7577">
            <v>0</v>
          </cell>
        </row>
        <row r="7578">
          <cell r="A7578">
            <v>690089</v>
          </cell>
          <cell r="B7578" t="str">
            <v>CTN SHOUT GEL COLD H2O    200g</v>
          </cell>
          <cell r="C7578" t="str">
            <v>P2</v>
          </cell>
          <cell r="D7578">
            <v>0</v>
          </cell>
        </row>
        <row r="7579">
          <cell r="A7579">
            <v>690090</v>
          </cell>
          <cell r="B7579" t="str">
            <v>CARTON I/AID TR/REFILL BANDED</v>
          </cell>
          <cell r="C7579" t="str">
            <v>P9</v>
          </cell>
          <cell r="D7579">
            <v>81900</v>
          </cell>
        </row>
        <row r="7580">
          <cell r="A7580">
            <v>690091</v>
          </cell>
          <cell r="B7580" t="str">
            <v>CTN SHOUT/GEL PROM0 PK</v>
          </cell>
          <cell r="C7580" t="str">
            <v>P2</v>
          </cell>
          <cell r="D7580">
            <v>0</v>
          </cell>
        </row>
        <row r="7581">
          <cell r="A7581">
            <v>690092</v>
          </cell>
          <cell r="B7581" t="str">
            <v>CTN CHARGE P/WASH FOTTLE 750ML</v>
          </cell>
          <cell r="C7581" t="str">
            <v>P9</v>
          </cell>
          <cell r="D7581">
            <v>81900</v>
          </cell>
        </row>
        <row r="7582">
          <cell r="A7582">
            <v>690093</v>
          </cell>
          <cell r="B7582" t="str">
            <v>CTN SHOUT/CHARGE  FOTTLE 750ML</v>
          </cell>
          <cell r="C7582" t="str">
            <v>P9</v>
          </cell>
          <cell r="D7582">
            <v>81900</v>
          </cell>
        </row>
        <row r="7583">
          <cell r="A7583">
            <v>690094</v>
          </cell>
          <cell r="B7583" t="str">
            <v>CTN SHOUT GEL COLD H2O    250g</v>
          </cell>
          <cell r="C7583" t="str">
            <v>P2</v>
          </cell>
          <cell r="D7583">
            <v>0</v>
          </cell>
        </row>
        <row r="7584">
          <cell r="A7584">
            <v>690095</v>
          </cell>
          <cell r="B7584" t="str">
            <v>CTN SHOUT I/AID REFILL   750ML</v>
          </cell>
          <cell r="C7584" t="str">
            <v>P2</v>
          </cell>
          <cell r="D7584">
            <v>81900</v>
          </cell>
        </row>
        <row r="7585">
          <cell r="A7585">
            <v>690096</v>
          </cell>
          <cell r="B7585" t="str">
            <v>CTN SHOUT I/AID TRIG     750ML</v>
          </cell>
          <cell r="C7585" t="str">
            <v>P2</v>
          </cell>
          <cell r="D7585">
            <v>81900</v>
          </cell>
        </row>
        <row r="7586">
          <cell r="A7586">
            <v>690097</v>
          </cell>
          <cell r="B7586" t="str">
            <v>CTN SHOUT GEL HEAVY DUTY  250g</v>
          </cell>
          <cell r="C7586" t="str">
            <v>P2</v>
          </cell>
          <cell r="D7586">
            <v>0</v>
          </cell>
        </row>
        <row r="7587">
          <cell r="A7587">
            <v>690098</v>
          </cell>
          <cell r="B7587" t="str">
            <v>CTN SHOUT I/AID REFILL   750ML</v>
          </cell>
          <cell r="C7587" t="str">
            <v>P2</v>
          </cell>
          <cell r="D7587">
            <v>81900</v>
          </cell>
        </row>
        <row r="7588">
          <cell r="A7588">
            <v>690099</v>
          </cell>
          <cell r="B7588" t="str">
            <v>CTN SHOUT I/AID TRIG     750ML</v>
          </cell>
          <cell r="C7588" t="str">
            <v>P2</v>
          </cell>
          <cell r="D7588">
            <v>81900</v>
          </cell>
        </row>
        <row r="7589">
          <cell r="A7589">
            <v>690100</v>
          </cell>
          <cell r="B7589" t="str">
            <v>BOT PROTECTOR TRIG RED   375ML</v>
          </cell>
          <cell r="C7589" t="str">
            <v>P9</v>
          </cell>
          <cell r="D7589">
            <v>21260</v>
          </cell>
        </row>
        <row r="7590">
          <cell r="A7590">
            <v>690101</v>
          </cell>
          <cell r="B7590" t="str">
            <v>BOT PROT FIK TRIGGER     375ML</v>
          </cell>
          <cell r="C7590" t="str">
            <v>P9</v>
          </cell>
          <cell r="D7590">
            <v>5666</v>
          </cell>
        </row>
        <row r="7591">
          <cell r="A7591">
            <v>690110</v>
          </cell>
          <cell r="B7591" t="str">
            <v>CTN PROTECTOR TRIGGER    375ML</v>
          </cell>
          <cell r="C7591" t="str">
            <v>P9</v>
          </cell>
          <cell r="D7591">
            <v>81900</v>
          </cell>
        </row>
        <row r="7592">
          <cell r="A7592">
            <v>690111</v>
          </cell>
          <cell r="B7592" t="str">
            <v>DIVIDER PROT TRIGGER     375ML</v>
          </cell>
          <cell r="C7592" t="str">
            <v>P9</v>
          </cell>
          <cell r="D7592">
            <v>81900</v>
          </cell>
        </row>
        <row r="7593">
          <cell r="A7593">
            <v>690112</v>
          </cell>
          <cell r="B7593" t="str">
            <v>CTN PROT FIK TRIG W/MINT</v>
          </cell>
          <cell r="C7593" t="str">
            <v>P9</v>
          </cell>
          <cell r="D7593">
            <v>81900</v>
          </cell>
        </row>
        <row r="7594">
          <cell r="A7594">
            <v>690113</v>
          </cell>
          <cell r="B7594" t="str">
            <v>CTN BOLT TRIGGER AIRBORNE</v>
          </cell>
          <cell r="C7594" t="str">
            <v>P9</v>
          </cell>
          <cell r="D7594">
            <v>81900</v>
          </cell>
        </row>
        <row r="7595">
          <cell r="A7595">
            <v>690120</v>
          </cell>
          <cell r="B7595" t="str">
            <v>CTN CHRGE D/EUC ENZ REF 375ML</v>
          </cell>
          <cell r="C7595" t="str">
            <v>P9</v>
          </cell>
          <cell r="D7595">
            <v>81900</v>
          </cell>
        </row>
        <row r="7596">
          <cell r="A7596">
            <v>690122</v>
          </cell>
          <cell r="B7596" t="str">
            <v>CTN CHRGE LM/EUC ENZ REF 375ML</v>
          </cell>
          <cell r="C7596" t="str">
            <v>P9</v>
          </cell>
          <cell r="D7596">
            <v>81900</v>
          </cell>
        </row>
        <row r="7597">
          <cell r="A7597">
            <v>690123</v>
          </cell>
          <cell r="B7597" t="str">
            <v>CTN CHRGE L/E PROMO TR EZ375ML</v>
          </cell>
          <cell r="C7597" t="str">
            <v>P9</v>
          </cell>
          <cell r="D7597">
            <v>81900</v>
          </cell>
        </row>
        <row r="7598">
          <cell r="A7598">
            <v>690124</v>
          </cell>
          <cell r="B7598" t="str">
            <v>CTN CHRGE LM/EUC ENZ TRG 375ML</v>
          </cell>
          <cell r="C7598" t="str">
            <v>P9</v>
          </cell>
          <cell r="D7598">
            <v>81900</v>
          </cell>
        </row>
        <row r="7599">
          <cell r="A7599">
            <v>690125</v>
          </cell>
          <cell r="B7599" t="str">
            <v>CTN PLEDGE POTPOURRI TRG 375ML</v>
          </cell>
          <cell r="C7599" t="str">
            <v>P2</v>
          </cell>
          <cell r="D7599">
            <v>81900</v>
          </cell>
        </row>
        <row r="7600">
          <cell r="A7600">
            <v>690126</v>
          </cell>
          <cell r="B7600" t="str">
            <v>CTN FOTTLE PRE WASH ENZ 500ML</v>
          </cell>
          <cell r="C7600" t="str">
            <v>P9</v>
          </cell>
          <cell r="D7600">
            <v>81900</v>
          </cell>
        </row>
        <row r="7601">
          <cell r="A7601">
            <v>690127</v>
          </cell>
          <cell r="B7601" t="str">
            <v>CTN FOTTLE SHOUT/CHARGE  500mL</v>
          </cell>
          <cell r="C7601" t="str">
            <v>P9</v>
          </cell>
          <cell r="D7601">
            <v>81900</v>
          </cell>
        </row>
        <row r="7602">
          <cell r="A7602">
            <v>690128</v>
          </cell>
          <cell r="B7602" t="str">
            <v>CTN FREEDOM CARPET SC.TRG375ML</v>
          </cell>
          <cell r="C7602" t="str">
            <v>P2</v>
          </cell>
          <cell r="D7602">
            <v>81900</v>
          </cell>
        </row>
        <row r="7603">
          <cell r="A7603">
            <v>690129</v>
          </cell>
          <cell r="B7603" t="str">
            <v>CTN SHOUT REFILL         375ML</v>
          </cell>
          <cell r="C7603" t="str">
            <v>P9</v>
          </cell>
          <cell r="D7603">
            <v>81900</v>
          </cell>
        </row>
        <row r="7604">
          <cell r="A7604">
            <v>690130</v>
          </cell>
          <cell r="B7604" t="str">
            <v>CTN SHOUT TRIG OFFER    375mL</v>
          </cell>
          <cell r="C7604" t="str">
            <v>P9</v>
          </cell>
          <cell r="D7604">
            <v>81900</v>
          </cell>
        </row>
        <row r="7605">
          <cell r="A7605">
            <v>690131</v>
          </cell>
          <cell r="B7605" t="str">
            <v>CTN PLEDGE LEMON TRG 375ML</v>
          </cell>
          <cell r="C7605" t="str">
            <v>P2</v>
          </cell>
          <cell r="D7605">
            <v>81900</v>
          </cell>
        </row>
        <row r="7606">
          <cell r="A7606">
            <v>690132</v>
          </cell>
          <cell r="B7606" t="str">
            <v>CTN SHOUT PREWASH RFL 500 WF</v>
          </cell>
          <cell r="C7606" t="str">
            <v>P9</v>
          </cell>
          <cell r="D7606">
            <v>81900</v>
          </cell>
        </row>
        <row r="7607">
          <cell r="A7607">
            <v>690133</v>
          </cell>
          <cell r="B7607" t="str">
            <v>CTN SHOUT PREWASH RFL 750 WF</v>
          </cell>
          <cell r="C7607" t="str">
            <v>P2</v>
          </cell>
          <cell r="D7607">
            <v>81900</v>
          </cell>
        </row>
        <row r="7608">
          <cell r="A7608">
            <v>690134</v>
          </cell>
          <cell r="B7608" t="str">
            <v>CTN SHOUT PREWASH RFL 375 WF</v>
          </cell>
          <cell r="C7608" t="str">
            <v>P9</v>
          </cell>
          <cell r="D7608">
            <v>81900</v>
          </cell>
        </row>
        <row r="7609">
          <cell r="A7609">
            <v>690135</v>
          </cell>
          <cell r="B7609" t="str">
            <v>CTN SHOUT PREWASH TRG 375 WF</v>
          </cell>
          <cell r="C7609" t="str">
            <v>P9</v>
          </cell>
          <cell r="D7609">
            <v>81900</v>
          </cell>
        </row>
        <row r="7610">
          <cell r="A7610">
            <v>690150</v>
          </cell>
          <cell r="B7610" t="str">
            <v>BOT ERGO RED 375 ML</v>
          </cell>
          <cell r="C7610" t="str">
            <v>P9</v>
          </cell>
          <cell r="D7610">
            <v>1404</v>
          </cell>
        </row>
        <row r="7611">
          <cell r="A7611">
            <v>690152</v>
          </cell>
          <cell r="B7611" t="str">
            <v>BOT ERGO YELLOW 375 ML</v>
          </cell>
          <cell r="C7611" t="str">
            <v>P5</v>
          </cell>
          <cell r="D7611">
            <v>1404</v>
          </cell>
        </row>
        <row r="7612">
          <cell r="A7612">
            <v>690152</v>
          </cell>
          <cell r="B7612" t="str">
            <v>BOT ERGO YELLOW 375 ML</v>
          </cell>
          <cell r="C7612" t="str">
            <v>P5</v>
          </cell>
        </row>
        <row r="7613">
          <cell r="A7613">
            <v>690153</v>
          </cell>
          <cell r="B7613" t="str">
            <v>BOT ERGO PLEDGE P/POURRI 375ML</v>
          </cell>
          <cell r="C7613" t="str">
            <v>P5</v>
          </cell>
          <cell r="D7613">
            <v>0</v>
          </cell>
        </row>
        <row r="7614">
          <cell r="A7614">
            <v>690153</v>
          </cell>
          <cell r="B7614" t="str">
            <v>BOT ERGO PLEDGE P/POURRI 375ML</v>
          </cell>
          <cell r="C7614" t="str">
            <v>P9</v>
          </cell>
        </row>
        <row r="7615">
          <cell r="A7615">
            <v>690154</v>
          </cell>
          <cell r="B7615" t="str">
            <v>BOT ERGO FREEDOM 375 ML</v>
          </cell>
          <cell r="C7615" t="str">
            <v>P9</v>
          </cell>
          <cell r="D7615">
            <v>1404</v>
          </cell>
        </row>
        <row r="7616">
          <cell r="A7616">
            <v>690155</v>
          </cell>
          <cell r="B7616" t="str">
            <v>BOT JPN 350GM LIQUID     350GM</v>
          </cell>
          <cell r="C7616" t="str">
            <v>P5</v>
          </cell>
          <cell r="D7616">
            <v>1404</v>
          </cell>
        </row>
        <row r="7617">
          <cell r="A7617">
            <v>690156</v>
          </cell>
          <cell r="B7617" t="str">
            <v>BOT JPN 660GM LIQUID     660GM</v>
          </cell>
          <cell r="C7617" t="str">
            <v>P9</v>
          </cell>
          <cell r="D7617">
            <v>1404</v>
          </cell>
        </row>
        <row r="7618">
          <cell r="A7618">
            <v>690157</v>
          </cell>
          <cell r="B7618" t="str">
            <v>BOT YELLOW SHOUT GEL      120g</v>
          </cell>
          <cell r="C7618" t="str">
            <v>P5</v>
          </cell>
          <cell r="D7618">
            <v>0</v>
          </cell>
        </row>
        <row r="7619">
          <cell r="A7619">
            <v>690158</v>
          </cell>
          <cell r="B7619" t="str">
            <v>BOT YELLOW SHOUT GEL      200g</v>
          </cell>
          <cell r="C7619" t="str">
            <v>P5</v>
          </cell>
          <cell r="D7619">
            <v>0</v>
          </cell>
        </row>
        <row r="7620">
          <cell r="A7620">
            <v>690159</v>
          </cell>
          <cell r="B7620" t="str">
            <v>BOT YELLOW SHOUT GEL      250g</v>
          </cell>
          <cell r="C7620" t="str">
            <v>P5</v>
          </cell>
          <cell r="D7620">
            <v>0</v>
          </cell>
        </row>
        <row r="7621">
          <cell r="A7621">
            <v>690160</v>
          </cell>
          <cell r="B7621" t="str">
            <v>BOT ERGO WHITE  750ML</v>
          </cell>
          <cell r="C7621" t="str">
            <v>P9</v>
          </cell>
          <cell r="D7621">
            <v>1404</v>
          </cell>
        </row>
        <row r="7622">
          <cell r="A7622">
            <v>690220</v>
          </cell>
          <cell r="B7622" t="str">
            <v>BOT DRANO LIQUID         750ML</v>
          </cell>
          <cell r="C7622" t="str">
            <v>P5</v>
          </cell>
          <cell r="D7622">
            <v>0</v>
          </cell>
        </row>
        <row r="7623">
          <cell r="A7623">
            <v>690222</v>
          </cell>
          <cell r="B7623" t="str">
            <v>BOT DRANO CRYSTALS       350GM</v>
          </cell>
          <cell r="C7623" t="str">
            <v>P5</v>
          </cell>
          <cell r="D7623">
            <v>0</v>
          </cell>
        </row>
        <row r="7624">
          <cell r="A7624">
            <v>690990</v>
          </cell>
          <cell r="B7624" t="str">
            <v>B/CARD SCENT DUCK POT POURRI</v>
          </cell>
          <cell r="C7624" t="str">
            <v>PH</v>
          </cell>
          <cell r="D7624">
            <v>57657</v>
          </cell>
        </row>
        <row r="7625">
          <cell r="A7625">
            <v>690991</v>
          </cell>
          <cell r="B7625" t="str">
            <v>B/CARD SCENT DUCK SPRING FRESH</v>
          </cell>
          <cell r="C7625" t="str">
            <v>PH</v>
          </cell>
          <cell r="D7625">
            <v>57657</v>
          </cell>
        </row>
        <row r="7626">
          <cell r="A7626">
            <v>690992</v>
          </cell>
          <cell r="B7626" t="str">
            <v>BLISTER SCENT DUCK BLUE</v>
          </cell>
          <cell r="C7626" t="str">
            <v>PG</v>
          </cell>
          <cell r="D7626">
            <v>94478</v>
          </cell>
        </row>
        <row r="7627">
          <cell r="A7627">
            <v>690993</v>
          </cell>
          <cell r="B7627" t="str">
            <v>CTN SCENT DUCK POT POURRI</v>
          </cell>
          <cell r="C7627" t="str">
            <v>P2</v>
          </cell>
          <cell r="D7627">
            <v>81900</v>
          </cell>
        </row>
        <row r="7628">
          <cell r="A7628">
            <v>690994</v>
          </cell>
          <cell r="B7628" t="str">
            <v>CTN SCENT DUCK SPRING FRESH</v>
          </cell>
          <cell r="C7628" t="str">
            <v>P2</v>
          </cell>
          <cell r="D7628">
            <v>81900</v>
          </cell>
        </row>
        <row r="7629">
          <cell r="A7629">
            <v>691000</v>
          </cell>
          <cell r="B7629" t="str">
            <v>RED FLUORO HOECHST F4500 6%</v>
          </cell>
          <cell r="C7629" t="str">
            <v>P9</v>
          </cell>
          <cell r="D7629">
            <v>5666</v>
          </cell>
        </row>
        <row r="7630">
          <cell r="A7630">
            <v>691001</v>
          </cell>
          <cell r="B7630" t="str">
            <v>BOT C/FLUORO LM/EUC TRIG 375ML</v>
          </cell>
          <cell r="C7630" t="str">
            <v>P9</v>
          </cell>
          <cell r="D7630">
            <v>5666</v>
          </cell>
        </row>
        <row r="7631">
          <cell r="A7631">
            <v>691002</v>
          </cell>
          <cell r="B7631" t="str">
            <v>BOT C/FLUORO LM/EUC REFILL 375</v>
          </cell>
          <cell r="C7631" t="str">
            <v>P9</v>
          </cell>
          <cell r="D7631">
            <v>5666</v>
          </cell>
        </row>
        <row r="7632">
          <cell r="A7632">
            <v>691098</v>
          </cell>
          <cell r="B7632" t="str">
            <v>B/CARD PRI BLCH White Water</v>
          </cell>
          <cell r="C7632" t="str">
            <v>PH</v>
          </cell>
          <cell r="D7632">
            <v>57657</v>
          </cell>
        </row>
        <row r="7633">
          <cell r="A7633">
            <v>691099</v>
          </cell>
          <cell r="B7633" t="str">
            <v>B/CARD PRI BLCH Alpine Fresh</v>
          </cell>
          <cell r="C7633" t="str">
            <v>PH</v>
          </cell>
          <cell r="D7633">
            <v>57657</v>
          </cell>
        </row>
        <row r="7634">
          <cell r="A7634">
            <v>691100</v>
          </cell>
          <cell r="B7634" t="str">
            <v>B/C F/D PRI OCN/BREEZE</v>
          </cell>
          <cell r="C7634" t="str">
            <v>PH</v>
          </cell>
          <cell r="D7634">
            <v>57657</v>
          </cell>
        </row>
        <row r="7635">
          <cell r="A7635">
            <v>691100</v>
          </cell>
          <cell r="B7635" t="str">
            <v>B/C F/D PRI OCN/BREEZE</v>
          </cell>
          <cell r="C7635" t="str">
            <v>PH</v>
          </cell>
        </row>
        <row r="7636">
          <cell r="A7636">
            <v>691101</v>
          </cell>
          <cell r="B7636" t="str">
            <v>B/C F/D PRI BLEACH FRESH</v>
          </cell>
          <cell r="C7636" t="str">
            <v>PH</v>
          </cell>
          <cell r="D7636">
            <v>57657</v>
          </cell>
        </row>
        <row r="7637">
          <cell r="A7637">
            <v>691102</v>
          </cell>
          <cell r="B7637" t="str">
            <v>B/C F/D REF OCN/BREEZE</v>
          </cell>
          <cell r="C7637" t="str">
            <v>PH</v>
          </cell>
          <cell r="D7637">
            <v>57657</v>
          </cell>
        </row>
        <row r="7638">
          <cell r="A7638">
            <v>691103</v>
          </cell>
          <cell r="B7638" t="str">
            <v>B/C F/D REF BLEACH FRESH</v>
          </cell>
          <cell r="C7638" t="str">
            <v>PH</v>
          </cell>
          <cell r="D7638">
            <v>57657</v>
          </cell>
        </row>
        <row r="7639">
          <cell r="A7639">
            <v>691104</v>
          </cell>
          <cell r="B7639" t="str">
            <v>B/C F/D PRI ROSE BOUQUET</v>
          </cell>
          <cell r="C7639" t="str">
            <v>PH</v>
          </cell>
          <cell r="D7639">
            <v>57657</v>
          </cell>
        </row>
        <row r="7640">
          <cell r="A7640">
            <v>691105</v>
          </cell>
          <cell r="B7640" t="str">
            <v>B/C F/D PRI C/GARDEN</v>
          </cell>
          <cell r="C7640" t="str">
            <v>PH</v>
          </cell>
          <cell r="D7640">
            <v>57657</v>
          </cell>
        </row>
        <row r="7641">
          <cell r="A7641">
            <v>691106</v>
          </cell>
          <cell r="B7641" t="str">
            <v>B/C F/D REF ROSE BOUQUET</v>
          </cell>
          <cell r="C7641" t="str">
            <v>PH</v>
          </cell>
          <cell r="D7641">
            <v>57657</v>
          </cell>
        </row>
        <row r="7642">
          <cell r="A7642">
            <v>691107</v>
          </cell>
          <cell r="B7642" t="str">
            <v>B/C F/D PRI W/PINE</v>
          </cell>
          <cell r="C7642" t="str">
            <v>PH</v>
          </cell>
          <cell r="D7642">
            <v>57657</v>
          </cell>
        </row>
        <row r="7643">
          <cell r="A7643">
            <v>691108</v>
          </cell>
          <cell r="B7643" t="str">
            <v>B/C F/D PRI FRSH FLOWERS</v>
          </cell>
          <cell r="C7643" t="str">
            <v>PH</v>
          </cell>
          <cell r="D7643">
            <v>57657</v>
          </cell>
        </row>
        <row r="7644">
          <cell r="A7644">
            <v>691109</v>
          </cell>
          <cell r="B7644" t="str">
            <v>B/C F/D REF C/GARDEN</v>
          </cell>
          <cell r="C7644" t="str">
            <v>PH</v>
          </cell>
          <cell r="D7644">
            <v>57657</v>
          </cell>
        </row>
        <row r="7645">
          <cell r="A7645">
            <v>691110</v>
          </cell>
          <cell r="B7645" t="str">
            <v>B/C F/D REF W/PINE</v>
          </cell>
          <cell r="C7645" t="str">
            <v>PH</v>
          </cell>
          <cell r="D7645">
            <v>57657</v>
          </cell>
        </row>
        <row r="7646">
          <cell r="A7646">
            <v>691111</v>
          </cell>
          <cell r="B7646" t="str">
            <v>B/C F/D REF FRSH FLOWERS</v>
          </cell>
          <cell r="C7646" t="str">
            <v>PH</v>
          </cell>
          <cell r="D7646">
            <v>57657</v>
          </cell>
        </row>
        <row r="7647">
          <cell r="A7647">
            <v>691111</v>
          </cell>
          <cell r="B7647" t="str">
            <v>B/C F/D REF FRSH FLOWERS</v>
          </cell>
          <cell r="C7647" t="str">
            <v>PH</v>
          </cell>
        </row>
        <row r="7648">
          <cell r="A7648">
            <v>691112</v>
          </cell>
          <cell r="B7648" t="str">
            <v>B/CARD F/D BLUE+ PRI</v>
          </cell>
          <cell r="C7648" t="str">
            <v>PH</v>
          </cell>
          <cell r="D7648">
            <v>1550</v>
          </cell>
        </row>
        <row r="7649">
          <cell r="A7649">
            <v>691113</v>
          </cell>
          <cell r="B7649" t="str">
            <v>B/CARD F/D BLUE+ REFILL</v>
          </cell>
          <cell r="C7649" t="str">
            <v>PH</v>
          </cell>
          <cell r="D7649">
            <v>1550</v>
          </cell>
        </row>
        <row r="7650">
          <cell r="A7650">
            <v>691114</v>
          </cell>
          <cell r="B7650" t="str">
            <v>B/CARD PRI BLEACH DUCK</v>
          </cell>
          <cell r="C7650" t="str">
            <v>PH</v>
          </cell>
          <cell r="D7650">
            <v>57657</v>
          </cell>
        </row>
        <row r="7651">
          <cell r="A7651">
            <v>691115</v>
          </cell>
          <cell r="B7651" t="str">
            <v>B/CARD SCNT DUCK P/POURRI</v>
          </cell>
          <cell r="C7651" t="str">
            <v>PH</v>
          </cell>
          <cell r="D7651">
            <v>0</v>
          </cell>
        </row>
        <row r="7652">
          <cell r="A7652">
            <v>691116</v>
          </cell>
          <cell r="B7652" t="str">
            <v>B/CARD SCNT DUCK S/FRESH</v>
          </cell>
          <cell r="C7652" t="str">
            <v>PH</v>
          </cell>
          <cell r="D7652">
            <v>0</v>
          </cell>
        </row>
        <row r="7653">
          <cell r="A7653">
            <v>691117</v>
          </cell>
          <cell r="B7653" t="str">
            <v>B/CARD BLUEY SINGLE</v>
          </cell>
          <cell r="C7653" t="str">
            <v>PH</v>
          </cell>
          <cell r="D7653">
            <v>0</v>
          </cell>
        </row>
        <row r="7654">
          <cell r="A7654">
            <v>691118</v>
          </cell>
          <cell r="B7654" t="str">
            <v>B/CARD BLUEY TWIN</v>
          </cell>
          <cell r="C7654" t="str">
            <v>PH</v>
          </cell>
          <cell r="D7654">
            <v>57657</v>
          </cell>
        </row>
        <row r="7655">
          <cell r="A7655">
            <v>691119</v>
          </cell>
          <cell r="B7655" t="str">
            <v>CTN F/D PRI ASSD STD</v>
          </cell>
          <cell r="C7655" t="str">
            <v>P9</v>
          </cell>
          <cell r="D7655">
            <v>81900</v>
          </cell>
        </row>
        <row r="7656">
          <cell r="A7656">
            <v>691120</v>
          </cell>
          <cell r="B7656" t="str">
            <v>CTN F/D ASSD STD Refill</v>
          </cell>
          <cell r="C7656" t="str">
            <v>P9</v>
          </cell>
          <cell r="D7656">
            <v>81900</v>
          </cell>
        </row>
        <row r="7657">
          <cell r="A7657">
            <v>691121</v>
          </cell>
          <cell r="B7657" t="str">
            <v>CTN F/D ASS P/P PRIM</v>
          </cell>
          <cell r="C7657" t="str">
            <v>P9</v>
          </cell>
          <cell r="D7657">
            <v>81900</v>
          </cell>
        </row>
        <row r="7658">
          <cell r="A7658">
            <v>691122</v>
          </cell>
          <cell r="B7658" t="str">
            <v>CTN F/D ASS P/P REFill</v>
          </cell>
          <cell r="C7658" t="str">
            <v>P9</v>
          </cell>
          <cell r="D7658">
            <v>81900</v>
          </cell>
        </row>
        <row r="7659">
          <cell r="A7659">
            <v>691123</v>
          </cell>
          <cell r="B7659" t="str">
            <v>SCORED PAD LINER SPOTTO</v>
          </cell>
          <cell r="C7659" t="str">
            <v>P9</v>
          </cell>
          <cell r="D7659">
            <v>81900</v>
          </cell>
        </row>
        <row r="7660">
          <cell r="A7660">
            <v>691124</v>
          </cell>
          <cell r="B7660" t="str">
            <v>CTN F/D PRI NAT COLL</v>
          </cell>
          <cell r="C7660" t="str">
            <v>P9</v>
          </cell>
          <cell r="D7660">
            <v>81900</v>
          </cell>
        </row>
        <row r="7661">
          <cell r="A7661">
            <v>691125</v>
          </cell>
          <cell r="B7661" t="str">
            <v>CTN F/D NAT COLL Refill</v>
          </cell>
          <cell r="C7661" t="str">
            <v>P9</v>
          </cell>
          <cell r="D7661">
            <v>81900</v>
          </cell>
        </row>
        <row r="7662">
          <cell r="A7662">
            <v>691126</v>
          </cell>
          <cell r="B7662" t="str">
            <v>CTN F/DUCK BLUE+ PRIM</v>
          </cell>
          <cell r="C7662" t="str">
            <v>P2</v>
          </cell>
          <cell r="D7662">
            <v>81900</v>
          </cell>
        </row>
        <row r="7663">
          <cell r="A7663">
            <v>691126</v>
          </cell>
          <cell r="B7663" t="str">
            <v>CTN F/DUCK BLUE+ PRIM</v>
          </cell>
          <cell r="C7663" t="str">
            <v>P2</v>
          </cell>
        </row>
        <row r="7664">
          <cell r="A7664">
            <v>691126</v>
          </cell>
          <cell r="B7664" t="str">
            <v>CTN F/DUCK BLUE+ PRIM</v>
          </cell>
          <cell r="C7664" t="str">
            <v>P2</v>
          </cell>
        </row>
        <row r="7665">
          <cell r="A7665">
            <v>691127</v>
          </cell>
          <cell r="B7665" t="str">
            <v>CTN F/DUCK BLUE+ REFL</v>
          </cell>
          <cell r="C7665" t="str">
            <v>P2</v>
          </cell>
          <cell r="D7665">
            <v>81900</v>
          </cell>
        </row>
        <row r="7666">
          <cell r="A7666">
            <v>691127</v>
          </cell>
          <cell r="B7666" t="str">
            <v>CTN F/DUCK BLUE+ REFL</v>
          </cell>
          <cell r="C7666" t="str">
            <v>P2</v>
          </cell>
        </row>
        <row r="7667">
          <cell r="A7667">
            <v>691128</v>
          </cell>
          <cell r="B7667" t="str">
            <v>CAP CHARGE BLUE - I/AID</v>
          </cell>
          <cell r="C7667" t="str">
            <v>P9</v>
          </cell>
          <cell r="D7667">
            <v>7074</v>
          </cell>
        </row>
        <row r="7668">
          <cell r="A7668">
            <v>691129</v>
          </cell>
          <cell r="B7668" t="str">
            <v>TRIGGER PROT DURSBAN</v>
          </cell>
          <cell r="C7668" t="str">
            <v>P9</v>
          </cell>
          <cell r="D7668">
            <v>59680</v>
          </cell>
        </row>
        <row r="7669">
          <cell r="A7669">
            <v>691130</v>
          </cell>
          <cell r="B7669" t="str">
            <v>TRIGGER CHARGE</v>
          </cell>
          <cell r="C7669" t="str">
            <v>P9</v>
          </cell>
          <cell r="D7669">
            <v>59680</v>
          </cell>
        </row>
        <row r="7670">
          <cell r="A7670">
            <v>691131</v>
          </cell>
          <cell r="B7670" t="str">
            <v>TRIGGER PROTECTOR WHITE T-7700</v>
          </cell>
          <cell r="C7670" t="str">
            <v>P9</v>
          </cell>
          <cell r="D7670">
            <v>59680</v>
          </cell>
        </row>
        <row r="7671">
          <cell r="A7671">
            <v>691132</v>
          </cell>
          <cell r="B7671" t="str">
            <v>TRIGGER PROT GREEN T-7700</v>
          </cell>
          <cell r="C7671" t="str">
            <v>P9</v>
          </cell>
          <cell r="D7671">
            <v>7965</v>
          </cell>
        </row>
        <row r="7672">
          <cell r="A7672">
            <v>691133</v>
          </cell>
          <cell r="B7672" t="str">
            <v>CAP CHARGE RED 375ML</v>
          </cell>
          <cell r="C7672" t="str">
            <v>P9</v>
          </cell>
          <cell r="D7672">
            <v>7074</v>
          </cell>
        </row>
        <row r="7673">
          <cell r="A7673">
            <v>691134</v>
          </cell>
          <cell r="B7673" t="str">
            <v>TRIGGER BLUE/WHITE T7700</v>
          </cell>
          <cell r="C7673" t="str">
            <v>P9</v>
          </cell>
          <cell r="D7673">
            <v>59680</v>
          </cell>
        </row>
        <row r="7674">
          <cell r="A7674">
            <v>691135</v>
          </cell>
          <cell r="B7674" t="str">
            <v>PUMP GLADE CALMAR NISTETTEMK11</v>
          </cell>
          <cell r="C7674" t="str">
            <v>P9</v>
          </cell>
          <cell r="D7674">
            <v>10226</v>
          </cell>
        </row>
        <row r="7675">
          <cell r="A7675">
            <v>691136</v>
          </cell>
          <cell r="B7675" t="str">
            <v>TRIGGER T7500</v>
          </cell>
          <cell r="C7675" t="str">
            <v>P9</v>
          </cell>
          <cell r="D7675">
            <v>59680</v>
          </cell>
        </row>
        <row r="7676">
          <cell r="A7676">
            <v>691137</v>
          </cell>
          <cell r="B7676" t="str">
            <v>CAP FOTTLE RED 02590002 500ML</v>
          </cell>
          <cell r="C7676" t="str">
            <v>P1</v>
          </cell>
          <cell r="D7676">
            <v>7983</v>
          </cell>
        </row>
        <row r="7677">
          <cell r="A7677">
            <v>691138</v>
          </cell>
          <cell r="B7677" t="str">
            <v>BOT FOTTLE NATURAL       500ML</v>
          </cell>
          <cell r="C7677" t="str">
            <v>P5</v>
          </cell>
          <cell r="D7677">
            <v>5666</v>
          </cell>
        </row>
        <row r="7678">
          <cell r="A7678">
            <v>691139</v>
          </cell>
          <cell r="B7678" t="str">
            <v>BOT FOTTLE PINK 500ML</v>
          </cell>
          <cell r="C7678" t="str">
            <v>P9</v>
          </cell>
          <cell r="D7678">
            <v>5666</v>
          </cell>
        </row>
        <row r="7679">
          <cell r="A7679">
            <v>691140</v>
          </cell>
          <cell r="B7679" t="str">
            <v>RUGBY SPOTTO BOTTLE</v>
          </cell>
          <cell r="C7679" t="str">
            <v>P9</v>
          </cell>
          <cell r="D7679">
            <v>59680</v>
          </cell>
        </row>
        <row r="7680">
          <cell r="A7680">
            <v>691141</v>
          </cell>
          <cell r="B7680" t="str">
            <v>CAP FOTTLE NATURAL 02590003</v>
          </cell>
          <cell r="C7680" t="str">
            <v>P1</v>
          </cell>
          <cell r="D7680">
            <v>7983</v>
          </cell>
        </row>
        <row r="7681">
          <cell r="A7681">
            <v>691142</v>
          </cell>
          <cell r="B7681" t="str">
            <v>BACKING CARD OCEAN BREEZE REF</v>
          </cell>
          <cell r="C7681" t="str">
            <v>P9</v>
          </cell>
          <cell r="D7681">
            <v>57657</v>
          </cell>
        </row>
        <row r="7682">
          <cell r="A7682">
            <v>691143</v>
          </cell>
          <cell r="B7682" t="str">
            <v>BACKING CARD C/GDN PRIMARY</v>
          </cell>
          <cell r="C7682" t="str">
            <v>P9</v>
          </cell>
          <cell r="D7682">
            <v>57657</v>
          </cell>
        </row>
        <row r="7683">
          <cell r="A7683">
            <v>691144</v>
          </cell>
          <cell r="B7683" t="str">
            <v>BACKING CARD C/GDN REFILL</v>
          </cell>
          <cell r="C7683" t="str">
            <v>P9</v>
          </cell>
          <cell r="D7683">
            <v>57657</v>
          </cell>
        </row>
        <row r="7684">
          <cell r="A7684">
            <v>691145</v>
          </cell>
          <cell r="B7684" t="str">
            <v>BACKING CARD W/BQUT PRIMARY</v>
          </cell>
          <cell r="C7684" t="str">
            <v>P9</v>
          </cell>
          <cell r="D7684">
            <v>57657</v>
          </cell>
        </row>
        <row r="7685">
          <cell r="A7685">
            <v>691146</v>
          </cell>
          <cell r="B7685" t="str">
            <v>BACKING CARD W/BQUT REFILL</v>
          </cell>
          <cell r="C7685" t="str">
            <v>P9</v>
          </cell>
          <cell r="D7685">
            <v>57657</v>
          </cell>
        </row>
        <row r="7686">
          <cell r="A7686">
            <v>691147</v>
          </cell>
          <cell r="B7686" t="str">
            <v>BACKING CARD OCEAN BREEZE PRIM</v>
          </cell>
          <cell r="C7686" t="str">
            <v>P9</v>
          </cell>
          <cell r="D7686">
            <v>57657</v>
          </cell>
        </row>
        <row r="7687">
          <cell r="A7687">
            <v>691148</v>
          </cell>
          <cell r="B7687" t="str">
            <v>BACKING CARD W/BQT PRIMARY NZ</v>
          </cell>
          <cell r="C7687" t="str">
            <v>P9</v>
          </cell>
          <cell r="D7687">
            <v>57657</v>
          </cell>
        </row>
        <row r="7688">
          <cell r="A7688">
            <v>691149</v>
          </cell>
          <cell r="B7688" t="str">
            <v>BACKING CARD W/BQT REFILL NZ</v>
          </cell>
          <cell r="C7688" t="str">
            <v>P9</v>
          </cell>
          <cell r="D7688">
            <v>57657</v>
          </cell>
        </row>
        <row r="7689">
          <cell r="A7689">
            <v>691150</v>
          </cell>
          <cell r="B7689" t="str">
            <v>BOT FOTTLE YELLOW 500ML</v>
          </cell>
          <cell r="C7689" t="str">
            <v>P5</v>
          </cell>
          <cell r="D7689">
            <v>5666</v>
          </cell>
        </row>
        <row r="7690">
          <cell r="A7690">
            <v>691151</v>
          </cell>
          <cell r="B7690" t="str">
            <v>BACKING CARD BLUE PLUS PRIMARY</v>
          </cell>
          <cell r="C7690" t="str">
            <v>P9</v>
          </cell>
          <cell r="D7690">
            <v>57657</v>
          </cell>
        </row>
        <row r="7691">
          <cell r="A7691">
            <v>691152</v>
          </cell>
          <cell r="B7691" t="str">
            <v>BACKING CARD BLUE PLUS REFILL</v>
          </cell>
          <cell r="C7691" t="str">
            <v>P9</v>
          </cell>
          <cell r="D7691">
            <v>57657</v>
          </cell>
        </row>
        <row r="7692">
          <cell r="A7692">
            <v>691153</v>
          </cell>
          <cell r="B7692" t="str">
            <v>BLISTER PRI FLUSH DUCK</v>
          </cell>
          <cell r="C7692" t="str">
            <v>PG</v>
          </cell>
          <cell r="D7692">
            <v>94478</v>
          </cell>
        </row>
        <row r="7693">
          <cell r="A7693">
            <v>691153</v>
          </cell>
          <cell r="B7693" t="str">
            <v>BLISTER PRI FLUSH DUCK</v>
          </cell>
          <cell r="C7693" t="str">
            <v>PG</v>
          </cell>
        </row>
        <row r="7694">
          <cell r="A7694">
            <v>691154</v>
          </cell>
          <cell r="B7694" t="str">
            <v>BLISTER FLUSH DUCK REFILL</v>
          </cell>
          <cell r="C7694" t="str">
            <v>PG</v>
          </cell>
          <cell r="D7694">
            <v>94478</v>
          </cell>
        </row>
        <row r="7695">
          <cell r="A7695">
            <v>691154</v>
          </cell>
          <cell r="B7695" t="str">
            <v>BLISTER FLUSH DUCK REFILL</v>
          </cell>
          <cell r="C7695" t="str">
            <v>P9</v>
          </cell>
        </row>
        <row r="7696">
          <cell r="A7696">
            <v>691154</v>
          </cell>
          <cell r="B7696" t="str">
            <v>BLISTER FLUSH DUCK REFILL</v>
          </cell>
          <cell r="C7696" t="str">
            <v>P9</v>
          </cell>
        </row>
        <row r="7697">
          <cell r="A7697">
            <v>691155</v>
          </cell>
          <cell r="B7697" t="str">
            <v>BACKING CARD CITRUS FRESH PRIM</v>
          </cell>
          <cell r="C7697" t="str">
            <v>P9</v>
          </cell>
          <cell r="D7697">
            <v>27450</v>
          </cell>
        </row>
        <row r="7698">
          <cell r="A7698">
            <v>691156</v>
          </cell>
          <cell r="B7698" t="str">
            <v>BACKING CARD CITRUS FRESH REF</v>
          </cell>
          <cell r="C7698" t="str">
            <v>P9</v>
          </cell>
          <cell r="D7698">
            <v>27450</v>
          </cell>
        </row>
        <row r="7699">
          <cell r="A7699">
            <v>691157</v>
          </cell>
          <cell r="B7699" t="str">
            <v>PLASTIC CAGE FLUSH DUCK</v>
          </cell>
          <cell r="C7699" t="str">
            <v>P9</v>
          </cell>
          <cell r="D7699">
            <v>1404</v>
          </cell>
        </row>
        <row r="7700">
          <cell r="A7700">
            <v>691158</v>
          </cell>
          <cell r="B7700" t="str">
            <v>CELLULOSE WRAP PRINTED</v>
          </cell>
          <cell r="C7700" t="str">
            <v>PG</v>
          </cell>
          <cell r="D7700">
            <v>19899</v>
          </cell>
        </row>
        <row r="7701">
          <cell r="A7701">
            <v>691158</v>
          </cell>
          <cell r="B7701" t="str">
            <v>CELLULOSE WRAP PRINTED</v>
          </cell>
          <cell r="C7701" t="str">
            <v>PG</v>
          </cell>
        </row>
        <row r="7702">
          <cell r="A7702">
            <v>691159</v>
          </cell>
          <cell r="B7702" t="str">
            <v>CTN FLUSH DUCK ASS POT PRIM</v>
          </cell>
          <cell r="C7702" t="str">
            <v>P9</v>
          </cell>
          <cell r="D7702">
            <v>81900</v>
          </cell>
        </row>
        <row r="7703">
          <cell r="A7703">
            <v>691160</v>
          </cell>
          <cell r="B7703" t="str">
            <v>CTN FLUSH DUCK ASS POT/P REF</v>
          </cell>
          <cell r="C7703" t="str">
            <v>P9</v>
          </cell>
          <cell r="D7703">
            <v>81900</v>
          </cell>
        </row>
        <row r="7704">
          <cell r="A7704">
            <v>691161</v>
          </cell>
          <cell r="B7704" t="str">
            <v>CTN FLUSH DUCK ASS STD REFILL</v>
          </cell>
          <cell r="C7704" t="str">
            <v>P9</v>
          </cell>
          <cell r="D7704">
            <v>81900</v>
          </cell>
        </row>
        <row r="7705">
          <cell r="A7705">
            <v>691162</v>
          </cell>
          <cell r="B7705" t="str">
            <v>CTN FLUSH DUCK ASS STD PRIM</v>
          </cell>
          <cell r="C7705" t="str">
            <v>P9</v>
          </cell>
          <cell r="D7705">
            <v>81900</v>
          </cell>
        </row>
        <row r="7706">
          <cell r="A7706">
            <v>691163</v>
          </cell>
          <cell r="B7706" t="str">
            <v>CTN FLUSH DUCK OCEAN BREEZE PR</v>
          </cell>
          <cell r="C7706" t="str">
            <v>P9</v>
          </cell>
          <cell r="D7706">
            <v>81900</v>
          </cell>
        </row>
        <row r="7707">
          <cell r="A7707">
            <v>691164</v>
          </cell>
          <cell r="B7707" t="str">
            <v>CTN F/DUCK OCEAN BREEZE REFILL</v>
          </cell>
          <cell r="C7707" t="str">
            <v>P9</v>
          </cell>
          <cell r="D7707">
            <v>81900</v>
          </cell>
        </row>
        <row r="7708">
          <cell r="A7708">
            <v>691165</v>
          </cell>
          <cell r="B7708" t="str">
            <v>CTN F/DUCK C/GDN PRIMARY</v>
          </cell>
          <cell r="C7708" t="str">
            <v>P9</v>
          </cell>
          <cell r="D7708">
            <v>81900</v>
          </cell>
        </row>
        <row r="7709">
          <cell r="A7709">
            <v>691166</v>
          </cell>
          <cell r="B7709" t="str">
            <v>CTN F/DUCK C/GD REFILL</v>
          </cell>
          <cell r="C7709" t="str">
            <v>P9</v>
          </cell>
          <cell r="D7709">
            <v>81900</v>
          </cell>
        </row>
        <row r="7710">
          <cell r="A7710">
            <v>691167</v>
          </cell>
          <cell r="B7710" t="str">
            <v>CTN F/DUCK W/BQUT PRIMARY</v>
          </cell>
          <cell r="C7710" t="str">
            <v>P9</v>
          </cell>
          <cell r="D7710">
            <v>81900</v>
          </cell>
        </row>
        <row r="7711">
          <cell r="A7711">
            <v>691168</v>
          </cell>
          <cell r="B7711" t="str">
            <v>CTN F/DUCK W/BQUT REFILL</v>
          </cell>
          <cell r="C7711" t="str">
            <v>P9</v>
          </cell>
          <cell r="D7711">
            <v>81900</v>
          </cell>
        </row>
        <row r="7712">
          <cell r="A7712">
            <v>691169</v>
          </cell>
          <cell r="B7712" t="str">
            <v>CTN F/DUCK NAT COLL PRIMARY</v>
          </cell>
          <cell r="C7712" t="str">
            <v>P9</v>
          </cell>
          <cell r="D7712">
            <v>81900</v>
          </cell>
        </row>
        <row r="7713">
          <cell r="A7713">
            <v>691170</v>
          </cell>
          <cell r="B7713" t="str">
            <v>CTN F/DUCK NAT COLL REFILL</v>
          </cell>
          <cell r="C7713" t="str">
            <v>P9</v>
          </cell>
          <cell r="D7713">
            <v>81900</v>
          </cell>
        </row>
        <row r="7714">
          <cell r="A7714">
            <v>691171</v>
          </cell>
          <cell r="B7714" t="str">
            <v>CTN F/DUCK CITRUS REFILL</v>
          </cell>
          <cell r="C7714" t="str">
            <v>P9</v>
          </cell>
          <cell r="D7714">
            <v>81900</v>
          </cell>
        </row>
        <row r="7715">
          <cell r="A7715">
            <v>691172</v>
          </cell>
          <cell r="B7715" t="str">
            <v>CTN F/DUCK CITRUS PRIMARY</v>
          </cell>
          <cell r="C7715" t="str">
            <v>P9</v>
          </cell>
          <cell r="D7715">
            <v>81900</v>
          </cell>
        </row>
        <row r="7716">
          <cell r="A7716">
            <v>691173</v>
          </cell>
          <cell r="B7716" t="str">
            <v>CTN FLUSH DUCK BLUE PLUS PRIM</v>
          </cell>
          <cell r="C7716" t="str">
            <v>P9</v>
          </cell>
          <cell r="D7716">
            <v>81900</v>
          </cell>
        </row>
        <row r="7717">
          <cell r="A7717">
            <v>691174</v>
          </cell>
          <cell r="B7717" t="str">
            <v>CTN FLUSH DUCK BLUE PLUS REFIL</v>
          </cell>
          <cell r="C7717" t="str">
            <v>P9</v>
          </cell>
          <cell r="D7717">
            <v>81900</v>
          </cell>
        </row>
        <row r="7718">
          <cell r="A7718">
            <v>691175</v>
          </cell>
          <cell r="B7718" t="str">
            <v>PVA WRAP BLUE PLUS 135mm WIDTH</v>
          </cell>
          <cell r="C7718" t="str">
            <v>PG</v>
          </cell>
          <cell r="D7718">
            <v>7073</v>
          </cell>
        </row>
        <row r="7719">
          <cell r="A7719">
            <v>691175</v>
          </cell>
          <cell r="B7719" t="str">
            <v>PVA WRAP BLUE PLUS 135mm WIDTH</v>
          </cell>
          <cell r="C7719" t="str">
            <v>PG</v>
          </cell>
        </row>
        <row r="7720">
          <cell r="A7720">
            <v>691176</v>
          </cell>
          <cell r="B7720" t="str">
            <v>BLISTER BLUE PLUS  REFILL</v>
          </cell>
          <cell r="C7720" t="str">
            <v>PG</v>
          </cell>
          <cell r="D7720">
            <v>94478</v>
          </cell>
        </row>
        <row r="7721">
          <cell r="A7721">
            <v>691176</v>
          </cell>
          <cell r="B7721" t="str">
            <v>BLISTER REF FLUSH DUCK</v>
          </cell>
          <cell r="C7721" t="str">
            <v>PG</v>
          </cell>
        </row>
        <row r="7722">
          <cell r="A7722">
            <v>691177</v>
          </cell>
          <cell r="B7722" t="str">
            <v>PLASTIC CAGE BLUE PLUS ASSEMBL</v>
          </cell>
          <cell r="C7722" t="str">
            <v>PJ</v>
          </cell>
          <cell r="D7722">
            <v>1404</v>
          </cell>
        </row>
        <row r="7723">
          <cell r="A7723">
            <v>691177</v>
          </cell>
          <cell r="B7723" t="str">
            <v>PLASTIC CAGE BLUE PLUS ASSEMBL</v>
          </cell>
          <cell r="C7723" t="str">
            <v>PJ</v>
          </cell>
        </row>
        <row r="7724">
          <cell r="A7724">
            <v>691178</v>
          </cell>
          <cell r="B7724" t="str">
            <v>SYPHON TANK BLUE PLUS</v>
          </cell>
          <cell r="C7724" t="str">
            <v>P9</v>
          </cell>
          <cell r="D7724">
            <v>5667</v>
          </cell>
        </row>
        <row r="7725">
          <cell r="A7725">
            <v>691179</v>
          </cell>
          <cell r="B7725" t="str">
            <v>CTN DUCK DIS OCEAN BRZ 500 ML</v>
          </cell>
          <cell r="C7725" t="str">
            <v>P9</v>
          </cell>
          <cell r="D7725">
            <v>81900</v>
          </cell>
        </row>
        <row r="7726">
          <cell r="A7726">
            <v>691180</v>
          </cell>
          <cell r="B7726" t="str">
            <v>B/CARD W/LAND PINE PRIMARY</v>
          </cell>
          <cell r="C7726" t="str">
            <v>P9</v>
          </cell>
          <cell r="D7726">
            <v>57657</v>
          </cell>
        </row>
        <row r="7727">
          <cell r="A7727">
            <v>691181</v>
          </cell>
          <cell r="B7727" t="str">
            <v>B/CARD W/PINE REFILL</v>
          </cell>
          <cell r="C7727" t="str">
            <v>P9</v>
          </cell>
          <cell r="D7727">
            <v>57657</v>
          </cell>
        </row>
        <row r="7728">
          <cell r="A7728">
            <v>691182</v>
          </cell>
          <cell r="B7728" t="str">
            <v>B/CARD WILD FLOWERS PRIMARY</v>
          </cell>
          <cell r="C7728" t="str">
            <v>P9</v>
          </cell>
          <cell r="D7728">
            <v>27450</v>
          </cell>
        </row>
        <row r="7729">
          <cell r="A7729">
            <v>691183</v>
          </cell>
          <cell r="B7729" t="str">
            <v>B/CARD WILD FLOWERS REFILL</v>
          </cell>
          <cell r="C7729" t="str">
            <v>P9</v>
          </cell>
          <cell r="D7729">
            <v>27450</v>
          </cell>
        </row>
        <row r="7730">
          <cell r="A7730">
            <v>691184</v>
          </cell>
          <cell r="B7730" t="str">
            <v>B/CARD CITRUS REFILL N ZEALAND</v>
          </cell>
          <cell r="C7730" t="str">
            <v>P9</v>
          </cell>
          <cell r="D7730">
            <v>27450</v>
          </cell>
        </row>
        <row r="7731">
          <cell r="A7731">
            <v>691185</v>
          </cell>
          <cell r="B7731" t="str">
            <v>B/CARD CITRUS PRIMARY  NZ</v>
          </cell>
          <cell r="C7731" t="str">
            <v>P9</v>
          </cell>
          <cell r="D7731">
            <v>27450</v>
          </cell>
        </row>
        <row r="7732">
          <cell r="A7732">
            <v>691186</v>
          </cell>
          <cell r="B7732" t="str">
            <v>CTN DUCK DIS POTPOURRI 500 ML</v>
          </cell>
          <cell r="C7732" t="str">
            <v>P9</v>
          </cell>
          <cell r="D7732">
            <v>81900</v>
          </cell>
        </row>
        <row r="7733">
          <cell r="A7733">
            <v>691187</v>
          </cell>
          <cell r="B7733" t="str">
            <v>CTN DUCK DIS PEACH BLOS 500ML</v>
          </cell>
          <cell r="C7733" t="str">
            <v>P9</v>
          </cell>
          <cell r="D7733">
            <v>81900</v>
          </cell>
        </row>
        <row r="7734">
          <cell r="A7734">
            <v>691188</v>
          </cell>
          <cell r="B7734" t="str">
            <v>CTN DUCK DIS PINE 500ML</v>
          </cell>
          <cell r="C7734" t="str">
            <v>P9</v>
          </cell>
          <cell r="D7734">
            <v>81900</v>
          </cell>
        </row>
        <row r="7735">
          <cell r="A7735">
            <v>691189</v>
          </cell>
          <cell r="B7735" t="str">
            <v>CTN JEYES DIS FORESTPINE 500ML</v>
          </cell>
          <cell r="C7735" t="str">
            <v>P9</v>
          </cell>
          <cell r="D7735">
            <v>81900</v>
          </cell>
        </row>
        <row r="7736">
          <cell r="A7736">
            <v>691190</v>
          </cell>
          <cell r="B7736" t="str">
            <v>BCKG CARD CLIP ON CNTRY BRZ PR</v>
          </cell>
          <cell r="C7736" t="str">
            <v>PH</v>
          </cell>
          <cell r="D7736">
            <v>0</v>
          </cell>
        </row>
        <row r="7737">
          <cell r="A7737">
            <v>691191</v>
          </cell>
          <cell r="B7737" t="str">
            <v>BCKG CARD CLIP ON CNTRY BRZ RE</v>
          </cell>
          <cell r="C7737" t="str">
            <v>PH</v>
          </cell>
          <cell r="D7737">
            <v>0</v>
          </cell>
        </row>
        <row r="7738">
          <cell r="A7738">
            <v>691192</v>
          </cell>
          <cell r="B7738" t="str">
            <v>BCKG CARD CLIP ON POTPOURRI RE</v>
          </cell>
          <cell r="C7738" t="str">
            <v>PH</v>
          </cell>
          <cell r="D7738">
            <v>27450</v>
          </cell>
        </row>
        <row r="7739">
          <cell r="A7739">
            <v>691193</v>
          </cell>
          <cell r="B7739" t="str">
            <v>BCKG CARD CLIP ON POTPOURRI PR</v>
          </cell>
          <cell r="C7739" t="str">
            <v>PH</v>
          </cell>
          <cell r="D7739">
            <v>27450</v>
          </cell>
        </row>
        <row r="7740">
          <cell r="A7740">
            <v>691194</v>
          </cell>
          <cell r="B7740" t="str">
            <v>BLISTER GLADE CLIP ON PRIMARY</v>
          </cell>
          <cell r="C7740" t="str">
            <v>PG</v>
          </cell>
          <cell r="D7740">
            <v>0</v>
          </cell>
        </row>
        <row r="7741">
          <cell r="A7741">
            <v>691195</v>
          </cell>
          <cell r="B7741" t="str">
            <v>BLIST GLADE CLIP/PLUG INS REF</v>
          </cell>
          <cell r="C7741" t="str">
            <v>PG</v>
          </cell>
          <cell r="D7741">
            <v>0</v>
          </cell>
        </row>
        <row r="7742">
          <cell r="A7742">
            <v>691196</v>
          </cell>
          <cell r="B7742" t="str">
            <v>TRAY GLADE CLIP/ PLUG INS REF</v>
          </cell>
          <cell r="C7742" t="str">
            <v>PH</v>
          </cell>
          <cell r="D7742">
            <v>0</v>
          </cell>
        </row>
        <row r="7743">
          <cell r="A7743">
            <v>691197</v>
          </cell>
          <cell r="B7743" t="str">
            <v>CTN DUCK DIS PINE 1 LTR</v>
          </cell>
          <cell r="C7743" t="str">
            <v>P9</v>
          </cell>
          <cell r="D7743">
            <v>81900</v>
          </cell>
        </row>
        <row r="7744">
          <cell r="A7744">
            <v>691198</v>
          </cell>
          <cell r="B7744" t="str">
            <v>BACKING CARD BLUEY     SINGLE</v>
          </cell>
          <cell r="C7744" t="str">
            <v>PH</v>
          </cell>
          <cell r="D7744">
            <v>57657</v>
          </cell>
        </row>
        <row r="7745">
          <cell r="A7745">
            <v>691199</v>
          </cell>
          <cell r="B7745" t="str">
            <v>BACKING CARD BLUEY     TWIN</v>
          </cell>
          <cell r="C7745" t="str">
            <v>P9</v>
          </cell>
          <cell r="D7745">
            <v>57657</v>
          </cell>
        </row>
        <row r="7746">
          <cell r="A7746">
            <v>691200</v>
          </cell>
          <cell r="B7746" t="str">
            <v>B/CARD FIELD OF FLOWERS PRIM</v>
          </cell>
          <cell r="C7746" t="str">
            <v>PH</v>
          </cell>
          <cell r="D7746">
            <v>57657</v>
          </cell>
        </row>
        <row r="7747">
          <cell r="A7747">
            <v>691201</v>
          </cell>
          <cell r="B7747" t="str">
            <v>PUMP GLADE CALMAR MISTETTEMK11</v>
          </cell>
          <cell r="C7747" t="str">
            <v>P9</v>
          </cell>
          <cell r="D7747">
            <v>10226</v>
          </cell>
        </row>
        <row r="7748">
          <cell r="A7748">
            <v>691202</v>
          </cell>
          <cell r="B7748" t="str">
            <v>B/CARD FIELD OF FLOWERS REFILL</v>
          </cell>
          <cell r="C7748" t="str">
            <v>P9</v>
          </cell>
          <cell r="D7748">
            <v>57657</v>
          </cell>
        </row>
        <row r="7749">
          <cell r="A7749">
            <v>691203</v>
          </cell>
          <cell r="B7749" t="str">
            <v>B/CARD PEACH BLOSSOM   PRIMARY</v>
          </cell>
          <cell r="C7749" t="str">
            <v>P9</v>
          </cell>
          <cell r="D7749">
            <v>57657</v>
          </cell>
        </row>
        <row r="7750">
          <cell r="A7750">
            <v>691204</v>
          </cell>
          <cell r="B7750" t="str">
            <v>B/CARD PEACH BLOSSOM    REFILL</v>
          </cell>
          <cell r="C7750" t="str">
            <v>P9</v>
          </cell>
          <cell r="D7750">
            <v>57657</v>
          </cell>
        </row>
        <row r="7751">
          <cell r="A7751">
            <v>691205</v>
          </cell>
          <cell r="B7751" t="str">
            <v>BLISTER GLADE PLUG IN PRIM</v>
          </cell>
          <cell r="C7751" t="str">
            <v>PG</v>
          </cell>
          <cell r="D7751">
            <v>0</v>
          </cell>
        </row>
        <row r="7752">
          <cell r="A7752">
            <v>691206</v>
          </cell>
          <cell r="B7752" t="str">
            <v>BCKG CARD PLUG IN CNTRY BL REF</v>
          </cell>
          <cell r="C7752" t="str">
            <v>PH</v>
          </cell>
          <cell r="D7752">
            <v>0</v>
          </cell>
        </row>
        <row r="7753">
          <cell r="A7753">
            <v>691207</v>
          </cell>
          <cell r="B7753" t="str">
            <v>B/CARD PEACH BLOSSOM NZ PRIM</v>
          </cell>
          <cell r="C7753" t="str">
            <v>PH</v>
          </cell>
          <cell r="D7753">
            <v>0</v>
          </cell>
        </row>
        <row r="7754">
          <cell r="A7754">
            <v>691208</v>
          </cell>
          <cell r="B7754" t="str">
            <v>BCKG CARD PLUG IN CNTRY BL PRI</v>
          </cell>
          <cell r="C7754" t="str">
            <v>PH</v>
          </cell>
          <cell r="D7754">
            <v>0</v>
          </cell>
        </row>
        <row r="7755">
          <cell r="A7755">
            <v>691209</v>
          </cell>
          <cell r="B7755" t="str">
            <v>B/CARD PEACH BLOSSOM NZ REFILL</v>
          </cell>
          <cell r="C7755" t="str">
            <v>P9</v>
          </cell>
          <cell r="D7755">
            <v>27450</v>
          </cell>
        </row>
        <row r="7756">
          <cell r="A7756">
            <v>691210</v>
          </cell>
          <cell r="B7756" t="str">
            <v>BCKG CARD PLUG IN F of FL  PRI</v>
          </cell>
          <cell r="C7756" t="str">
            <v>PH</v>
          </cell>
          <cell r="D7756">
            <v>0</v>
          </cell>
        </row>
        <row r="7757">
          <cell r="A7757">
            <v>691211</v>
          </cell>
          <cell r="B7757" t="str">
            <v>CTN DUCK DIS P/POURRI  1 LTR</v>
          </cell>
          <cell r="C7757" t="str">
            <v>P9</v>
          </cell>
          <cell r="D7757">
            <v>81900</v>
          </cell>
        </row>
        <row r="7758">
          <cell r="A7758">
            <v>691212</v>
          </cell>
          <cell r="B7758" t="str">
            <v>BCKG CARD PLUG IN F of FL  REF</v>
          </cell>
          <cell r="C7758" t="str">
            <v>PH</v>
          </cell>
          <cell r="D7758">
            <v>0</v>
          </cell>
        </row>
        <row r="7759">
          <cell r="A7759">
            <v>691213</v>
          </cell>
          <cell r="B7759" t="str">
            <v>CTN JEYES DIS CTRY GDN   500ML</v>
          </cell>
          <cell r="C7759" t="str">
            <v>P9</v>
          </cell>
          <cell r="D7759">
            <v>81900</v>
          </cell>
        </row>
        <row r="7760">
          <cell r="A7760">
            <v>691214</v>
          </cell>
          <cell r="B7760" t="str">
            <v>CTN JEYES DIS CTRY FRSH  500ML</v>
          </cell>
          <cell r="C7760" t="str">
            <v>P9</v>
          </cell>
          <cell r="D7760">
            <v>81900</v>
          </cell>
        </row>
        <row r="7761">
          <cell r="A7761">
            <v>691215</v>
          </cell>
          <cell r="B7761" t="str">
            <v>CTN F/DUCK F of F PRIMARY</v>
          </cell>
          <cell r="C7761" t="str">
            <v>P9</v>
          </cell>
          <cell r="D7761">
            <v>81900</v>
          </cell>
        </row>
        <row r="7762">
          <cell r="A7762">
            <v>691216</v>
          </cell>
          <cell r="B7762" t="str">
            <v>CTN F/DUCK F of F REFILL</v>
          </cell>
          <cell r="C7762" t="str">
            <v>P9</v>
          </cell>
          <cell r="D7762">
            <v>81900</v>
          </cell>
        </row>
        <row r="7763">
          <cell r="A7763">
            <v>691217</v>
          </cell>
          <cell r="B7763" t="str">
            <v>BOT FOTTLE YELLOW 750ML</v>
          </cell>
          <cell r="C7763" t="str">
            <v>P5</v>
          </cell>
          <cell r="D7763">
            <v>5666</v>
          </cell>
        </row>
        <row r="7764">
          <cell r="A7764">
            <v>691218</v>
          </cell>
          <cell r="B7764" t="str">
            <v>CTN JEYES DIS PEACH BLSM 500ML</v>
          </cell>
          <cell r="C7764" t="str">
            <v>P9</v>
          </cell>
          <cell r="D7764">
            <v>81900</v>
          </cell>
        </row>
        <row r="7765">
          <cell r="A7765">
            <v>691219</v>
          </cell>
          <cell r="B7765" t="str">
            <v>CTN JEYES DIS MTN SPRING 500ML</v>
          </cell>
          <cell r="C7765" t="str">
            <v>P9</v>
          </cell>
          <cell r="D7765">
            <v>81900</v>
          </cell>
        </row>
        <row r="7766">
          <cell r="A7766">
            <v>691220</v>
          </cell>
          <cell r="B7766" t="str">
            <v>CAP L/WEIGHT BOT RED 500/750</v>
          </cell>
          <cell r="C7766" t="str">
            <v>P1</v>
          </cell>
          <cell r="D7766">
            <v>7983</v>
          </cell>
        </row>
        <row r="7767">
          <cell r="A7767">
            <v>691221</v>
          </cell>
          <cell r="B7767" t="str">
            <v>CTN DUCK DIS(BITREX)PINE 500ML</v>
          </cell>
          <cell r="C7767" t="str">
            <v>P9</v>
          </cell>
          <cell r="D7767">
            <v>81900</v>
          </cell>
        </row>
        <row r="7768">
          <cell r="A7768">
            <v>691222</v>
          </cell>
          <cell r="B7768" t="str">
            <v>CTN JEYES DIS P/POURRI   1 LTR</v>
          </cell>
          <cell r="C7768" t="str">
            <v>P9</v>
          </cell>
          <cell r="D7768">
            <v>81900</v>
          </cell>
        </row>
        <row r="7769">
          <cell r="A7769">
            <v>691223</v>
          </cell>
          <cell r="B7769" t="str">
            <v>CTN KLEAR                500ML</v>
          </cell>
          <cell r="C7769" t="str">
            <v>P9</v>
          </cell>
          <cell r="D7769">
            <v>81900</v>
          </cell>
        </row>
        <row r="7770">
          <cell r="A7770">
            <v>691224</v>
          </cell>
          <cell r="B7770" t="str">
            <v>CTN KLEEN                500ML</v>
          </cell>
          <cell r="C7770" t="str">
            <v>P9</v>
          </cell>
          <cell r="D7770">
            <v>81900</v>
          </cell>
        </row>
        <row r="7771">
          <cell r="A7771">
            <v>691225</v>
          </cell>
          <cell r="B7771" t="str">
            <v>PUMP CALMAR M300 22/415 WHITE</v>
          </cell>
          <cell r="C7771" t="str">
            <v>P9</v>
          </cell>
          <cell r="D7771">
            <v>10226</v>
          </cell>
        </row>
        <row r="7772">
          <cell r="A7772">
            <v>691226</v>
          </cell>
          <cell r="B7772" t="str">
            <v>B/CARD FR P/INS F/FL TWIN REFL</v>
          </cell>
          <cell r="C7772" t="str">
            <v>PH</v>
          </cell>
          <cell r="D7772">
            <v>0</v>
          </cell>
        </row>
        <row r="7773">
          <cell r="A7773">
            <v>691227</v>
          </cell>
          <cell r="B7773" t="str">
            <v>B/CARD BK P/INS F/FL TWIN REFL</v>
          </cell>
          <cell r="C7773" t="str">
            <v>PH</v>
          </cell>
          <cell r="D7773">
            <v>0</v>
          </cell>
        </row>
        <row r="7774">
          <cell r="A7774">
            <v>691228</v>
          </cell>
          <cell r="B7774" t="str">
            <v>BASE ROUND WHITE SECRETS 60GM</v>
          </cell>
          <cell r="C7774" t="str">
            <v>P9</v>
          </cell>
          <cell r="D7774">
            <v>1404</v>
          </cell>
        </row>
        <row r="7775">
          <cell r="A7775">
            <v>691229</v>
          </cell>
          <cell r="B7775" t="str">
            <v>BASE TULIP                60GM</v>
          </cell>
          <cell r="C7775" t="str">
            <v>P9</v>
          </cell>
          <cell r="D7775">
            <v>1404</v>
          </cell>
        </row>
        <row r="7776">
          <cell r="A7776">
            <v>691230</v>
          </cell>
          <cell r="B7776" t="str">
            <v>TRIG CHARGE diptube 196 +/-2mm</v>
          </cell>
          <cell r="C7776" t="str">
            <v>P9</v>
          </cell>
          <cell r="D7776">
            <v>59680</v>
          </cell>
        </row>
        <row r="7777">
          <cell r="A7777">
            <v>691231</v>
          </cell>
          <cell r="B7777" t="str">
            <v>BACKING CARD SCENT DUCK P/P</v>
          </cell>
          <cell r="C7777" t="str">
            <v>P9</v>
          </cell>
          <cell r="D7777">
            <v>27450</v>
          </cell>
        </row>
        <row r="7778">
          <cell r="A7778">
            <v>691232</v>
          </cell>
          <cell r="B7778" t="str">
            <v>BASE ROUND GREY SECRETS 60GM</v>
          </cell>
          <cell r="C7778" t="str">
            <v>PE</v>
          </cell>
          <cell r="D7778">
            <v>1404</v>
          </cell>
        </row>
        <row r="7779">
          <cell r="A7779">
            <v>691232</v>
          </cell>
          <cell r="B7779" t="str">
            <v>BASE ROUND GREY SECRETS 60GM</v>
          </cell>
          <cell r="C7779" t="str">
            <v>PE</v>
          </cell>
        </row>
        <row r="7780">
          <cell r="A7780">
            <v>691233</v>
          </cell>
          <cell r="B7780" t="str">
            <v>BASE TAIWAN SECRETS       60GM</v>
          </cell>
          <cell r="C7780" t="str">
            <v>P9</v>
          </cell>
          <cell r="D7780">
            <v>1404</v>
          </cell>
        </row>
        <row r="7781">
          <cell r="A7781">
            <v>691234</v>
          </cell>
          <cell r="B7781" t="str">
            <v>BASE TAIWAN DOVE          60GM</v>
          </cell>
          <cell r="C7781" t="str">
            <v>P9</v>
          </cell>
          <cell r="D7781">
            <v>1404</v>
          </cell>
        </row>
        <row r="7782">
          <cell r="A7782">
            <v>691235</v>
          </cell>
          <cell r="B7782" t="str">
            <v>BLISTER DUCK BLUEY</v>
          </cell>
          <cell r="C7782" t="str">
            <v>PG</v>
          </cell>
          <cell r="D7782">
            <v>94478</v>
          </cell>
        </row>
        <row r="7783">
          <cell r="A7783">
            <v>691235</v>
          </cell>
          <cell r="B7783" t="str">
            <v>BLISTER CLEAR DUCK DROP-INS</v>
          </cell>
          <cell r="C7783" t="str">
            <v>PG</v>
          </cell>
        </row>
        <row r="7784">
          <cell r="A7784">
            <v>691236</v>
          </cell>
          <cell r="B7784" t="str">
            <v>BASE TAIWAN TULIP         60GM</v>
          </cell>
          <cell r="C7784" t="str">
            <v>P9</v>
          </cell>
          <cell r="D7784">
            <v>1404</v>
          </cell>
        </row>
        <row r="7785">
          <cell r="A7785">
            <v>691237</v>
          </cell>
          <cell r="B7785" t="str">
            <v>A-FRAME ODOUR NEUT150GM AQUA</v>
          </cell>
          <cell r="C7785" t="str">
            <v>PE</v>
          </cell>
          <cell r="D7785">
            <v>1404</v>
          </cell>
        </row>
        <row r="7786">
          <cell r="A7786">
            <v>691238</v>
          </cell>
          <cell r="B7786" t="str">
            <v>LID DOVE                 60GM</v>
          </cell>
          <cell r="C7786" t="str">
            <v>P9</v>
          </cell>
          <cell r="D7786">
            <v>1404</v>
          </cell>
        </row>
        <row r="7787">
          <cell r="A7787">
            <v>691239</v>
          </cell>
          <cell r="B7787" t="str">
            <v>LID TULIP                 60GM</v>
          </cell>
          <cell r="C7787" t="str">
            <v>P9</v>
          </cell>
          <cell r="D7787">
            <v>1404</v>
          </cell>
        </row>
        <row r="7788">
          <cell r="A7788">
            <v>691240</v>
          </cell>
          <cell r="B7788" t="str">
            <v>LID ROUND GREY SECRETS 60GM</v>
          </cell>
          <cell r="C7788" t="str">
            <v>PE</v>
          </cell>
          <cell r="D7788">
            <v>1404</v>
          </cell>
        </row>
        <row r="7789">
          <cell r="A7789">
            <v>691240</v>
          </cell>
          <cell r="B7789" t="str">
            <v>LID ROUND GREY SECRETS 60GM</v>
          </cell>
          <cell r="C7789" t="str">
            <v>PE</v>
          </cell>
        </row>
        <row r="7790">
          <cell r="A7790">
            <v>691241</v>
          </cell>
          <cell r="B7790" t="str">
            <v>LID ROUND WHITE SECRETS 60GM</v>
          </cell>
          <cell r="C7790" t="str">
            <v>P9</v>
          </cell>
          <cell r="D7790">
            <v>1404</v>
          </cell>
        </row>
        <row r="7791">
          <cell r="A7791">
            <v>691242</v>
          </cell>
          <cell r="B7791" t="str">
            <v>LID TAIWAN DOVE           60GM</v>
          </cell>
          <cell r="C7791" t="str">
            <v>P9</v>
          </cell>
          <cell r="D7791">
            <v>1404</v>
          </cell>
        </row>
        <row r="7792">
          <cell r="A7792">
            <v>691243</v>
          </cell>
          <cell r="B7792" t="str">
            <v>LID TAIWAN TULIP          60GM</v>
          </cell>
          <cell r="C7792" t="str">
            <v>P9</v>
          </cell>
          <cell r="D7792">
            <v>1404</v>
          </cell>
        </row>
        <row r="7793">
          <cell r="A7793">
            <v>691244</v>
          </cell>
          <cell r="B7793" t="str">
            <v>BLISTER P/IN T/BREEZE PRIMARY</v>
          </cell>
          <cell r="C7793" t="str">
            <v>PG</v>
          </cell>
          <cell r="D7793">
            <v>0</v>
          </cell>
        </row>
        <row r="7794">
          <cell r="A7794">
            <v>691245</v>
          </cell>
          <cell r="B7794" t="str">
            <v>B/CARD P/IN T/BREEZE   PRIMARY</v>
          </cell>
          <cell r="C7794" t="str">
            <v>PH</v>
          </cell>
          <cell r="D7794">
            <v>0</v>
          </cell>
        </row>
        <row r="7795">
          <cell r="A7795">
            <v>691246</v>
          </cell>
          <cell r="B7795" t="str">
            <v>B/CARD FRONT P/IN E/FRESH REF</v>
          </cell>
          <cell r="C7795" t="str">
            <v>PH</v>
          </cell>
          <cell r="D7795">
            <v>0</v>
          </cell>
        </row>
        <row r="7796">
          <cell r="A7796">
            <v>691247</v>
          </cell>
          <cell r="B7796" t="str">
            <v>B/CARD BACK P/IN E/FRESH REF</v>
          </cell>
          <cell r="C7796" t="str">
            <v>PH</v>
          </cell>
          <cell r="D7796">
            <v>0</v>
          </cell>
        </row>
        <row r="7797">
          <cell r="A7797">
            <v>691248</v>
          </cell>
          <cell r="B7797" t="str">
            <v>B/CARD FRONT P/IN T/BREEZE REF</v>
          </cell>
          <cell r="C7797" t="str">
            <v>PH</v>
          </cell>
          <cell r="D7797">
            <v>0</v>
          </cell>
        </row>
        <row r="7798">
          <cell r="A7798">
            <v>691249</v>
          </cell>
          <cell r="B7798" t="str">
            <v>B/CARD BACK P/IN T/BREEZE REF</v>
          </cell>
          <cell r="C7798" t="str">
            <v>PH</v>
          </cell>
          <cell r="D7798">
            <v>0</v>
          </cell>
        </row>
        <row r="7799">
          <cell r="A7799">
            <v>691250</v>
          </cell>
          <cell r="B7799" t="str">
            <v>B/CARD FRONT P/IN F/FLOWER REF</v>
          </cell>
          <cell r="C7799" t="str">
            <v>PH</v>
          </cell>
          <cell r="D7799">
            <v>0</v>
          </cell>
        </row>
        <row r="7800">
          <cell r="A7800">
            <v>691251</v>
          </cell>
          <cell r="B7800" t="str">
            <v>B/CARD BACK P/IN F/FLOWERS REF</v>
          </cell>
          <cell r="C7800" t="str">
            <v>PH</v>
          </cell>
          <cell r="D7800">
            <v>0</v>
          </cell>
        </row>
        <row r="7801">
          <cell r="A7801">
            <v>691252</v>
          </cell>
          <cell r="B7801" t="str">
            <v>B/CARD FRONT P/IN C/BLOSOM REF</v>
          </cell>
          <cell r="C7801" t="str">
            <v>PH</v>
          </cell>
          <cell r="D7801">
            <v>0</v>
          </cell>
        </row>
        <row r="7802">
          <cell r="A7802">
            <v>691253</v>
          </cell>
          <cell r="B7802" t="str">
            <v>B/CARD BACK P/IN C/BLOSSOM REF</v>
          </cell>
          <cell r="C7802" t="str">
            <v>PH</v>
          </cell>
          <cell r="D7802">
            <v>0</v>
          </cell>
        </row>
        <row r="7803">
          <cell r="A7803">
            <v>691254</v>
          </cell>
          <cell r="B7803" t="str">
            <v>BASE SECRETS CREAM        60GM</v>
          </cell>
          <cell r="C7803" t="str">
            <v>PE</v>
          </cell>
          <cell r="D7803">
            <v>1404</v>
          </cell>
        </row>
        <row r="7804">
          <cell r="A7804">
            <v>691254</v>
          </cell>
          <cell r="B7804" t="str">
            <v>BASE SECRETS CREAM        60GM</v>
          </cell>
          <cell r="C7804" t="str">
            <v>PE</v>
          </cell>
        </row>
        <row r="7805">
          <cell r="A7805">
            <v>691255</v>
          </cell>
          <cell r="B7805" t="str">
            <v>A-FRAME PEACH BLOSS150GM PEACH</v>
          </cell>
          <cell r="C7805" t="str">
            <v>P9</v>
          </cell>
          <cell r="D7805">
            <v>1404</v>
          </cell>
        </row>
        <row r="7806">
          <cell r="A7806">
            <v>691256</v>
          </cell>
          <cell r="B7806" t="str">
            <v>A-FRAME CNTRY GARD150GM CREAM</v>
          </cell>
          <cell r="C7806" t="str">
            <v>PE</v>
          </cell>
          <cell r="D7806">
            <v>1404</v>
          </cell>
        </row>
        <row r="7807">
          <cell r="A7807">
            <v>691257</v>
          </cell>
          <cell r="B7807" t="str">
            <v>A-FRAME FLD OF FLRS150GM LILAC</v>
          </cell>
          <cell r="C7807" t="str">
            <v>P9</v>
          </cell>
          <cell r="D7807">
            <v>1404</v>
          </cell>
        </row>
        <row r="7808">
          <cell r="A7808">
            <v>691258</v>
          </cell>
          <cell r="B7808" t="str">
            <v>A-FRAME ROSE GARD 150GM WHITE</v>
          </cell>
          <cell r="C7808" t="str">
            <v>P9</v>
          </cell>
          <cell r="D7808">
            <v>1404</v>
          </cell>
        </row>
        <row r="7809">
          <cell r="A7809">
            <v>691259</v>
          </cell>
          <cell r="B7809" t="str">
            <v>LID SECRETS CREAM         60GM</v>
          </cell>
          <cell r="C7809" t="str">
            <v>PE</v>
          </cell>
          <cell r="D7809">
            <v>1404</v>
          </cell>
        </row>
        <row r="7810">
          <cell r="A7810">
            <v>691259</v>
          </cell>
          <cell r="B7810" t="str">
            <v>LID SECRETS CREAM         60GM</v>
          </cell>
          <cell r="C7810" t="str">
            <v>PE</v>
          </cell>
        </row>
        <row r="7811">
          <cell r="A7811">
            <v>691260</v>
          </cell>
          <cell r="B7811" t="str">
            <v>CTN DUCK DIS(B)O/BREEZE 500 ML</v>
          </cell>
          <cell r="C7811" t="str">
            <v>P9</v>
          </cell>
          <cell r="D7811">
            <v>81900</v>
          </cell>
        </row>
        <row r="7812">
          <cell r="A7812">
            <v>691261</v>
          </cell>
          <cell r="B7812" t="str">
            <v>CTN DUCK DIS(B)P/POURRI 500 ML</v>
          </cell>
          <cell r="C7812" t="str">
            <v>P9</v>
          </cell>
          <cell r="D7812">
            <v>81900</v>
          </cell>
        </row>
        <row r="7813">
          <cell r="A7813">
            <v>691262</v>
          </cell>
          <cell r="B7813" t="str">
            <v>CTN DUCK DIS(B)PCH/BLOSM 500ML</v>
          </cell>
          <cell r="C7813" t="str">
            <v>P9</v>
          </cell>
          <cell r="D7813">
            <v>81900</v>
          </cell>
        </row>
        <row r="7814">
          <cell r="A7814">
            <v>691263</v>
          </cell>
          <cell r="B7814" t="str">
            <v>BCKG CARD PLUG IN F/FL PRI BNS</v>
          </cell>
          <cell r="C7814" t="str">
            <v>PH</v>
          </cell>
          <cell r="D7814">
            <v>0</v>
          </cell>
        </row>
        <row r="7815">
          <cell r="A7815">
            <v>691264</v>
          </cell>
          <cell r="B7815" t="str">
            <v>B/CARD P/IN T/BREEZE PRI BNS</v>
          </cell>
          <cell r="C7815" t="str">
            <v>PH</v>
          </cell>
          <cell r="D7815">
            <v>0</v>
          </cell>
        </row>
        <row r="7816">
          <cell r="A7816">
            <v>691265</v>
          </cell>
          <cell r="B7816" t="str">
            <v>B/CARD FR CLIP ON C/BREEZE REF</v>
          </cell>
          <cell r="C7816" t="str">
            <v>PH</v>
          </cell>
          <cell r="D7816">
            <v>0</v>
          </cell>
        </row>
        <row r="7817">
          <cell r="A7817">
            <v>691266</v>
          </cell>
          <cell r="B7817" t="str">
            <v>B/CARD FR CLIP ON TRP/MIST REF</v>
          </cell>
          <cell r="C7817" t="str">
            <v>PH</v>
          </cell>
          <cell r="D7817">
            <v>0</v>
          </cell>
        </row>
        <row r="7818">
          <cell r="A7818">
            <v>691267</v>
          </cell>
          <cell r="B7818" t="str">
            <v>BLISTER GLADE PLUG IN PRIM BNS</v>
          </cell>
          <cell r="C7818" t="str">
            <v>PG</v>
          </cell>
          <cell r="D7818">
            <v>0</v>
          </cell>
        </row>
        <row r="7819">
          <cell r="A7819">
            <v>691268</v>
          </cell>
          <cell r="B7819" t="str">
            <v>B/CARD FRONT P/IN VANILLA REF</v>
          </cell>
          <cell r="C7819" t="str">
            <v>P9</v>
          </cell>
          <cell r="D7819">
            <v>57657</v>
          </cell>
        </row>
        <row r="7820">
          <cell r="A7820">
            <v>691269</v>
          </cell>
          <cell r="B7820" t="str">
            <v>B/CARD BACK P/IN VANILLA REF</v>
          </cell>
          <cell r="C7820" t="str">
            <v>P9</v>
          </cell>
          <cell r="D7820">
            <v>57657</v>
          </cell>
        </row>
        <row r="7821">
          <cell r="A7821">
            <v>691270</v>
          </cell>
          <cell r="B7821" t="str">
            <v>B/CARD FRONT P/IN PEACH REFILL</v>
          </cell>
          <cell r="C7821" t="str">
            <v>P9</v>
          </cell>
          <cell r="D7821">
            <v>57657</v>
          </cell>
        </row>
        <row r="7822">
          <cell r="A7822">
            <v>691271</v>
          </cell>
          <cell r="B7822" t="str">
            <v>B/CARD BACK P/IN PEACH REFILL</v>
          </cell>
          <cell r="C7822" t="str">
            <v>P9</v>
          </cell>
          <cell r="D7822">
            <v>57657</v>
          </cell>
        </row>
        <row r="7823">
          <cell r="A7823">
            <v>691272</v>
          </cell>
          <cell r="B7823" t="str">
            <v>CAP SHUT PINK</v>
          </cell>
          <cell r="C7823" t="str">
            <v>P9</v>
          </cell>
          <cell r="D7823">
            <v>64020</v>
          </cell>
        </row>
        <row r="7824">
          <cell r="A7824">
            <v>691273</v>
          </cell>
          <cell r="B7824" t="str">
            <v>CAP JPN ZUKKURIN RED</v>
          </cell>
          <cell r="C7824" t="str">
            <v>P1</v>
          </cell>
          <cell r="D7824">
            <v>64020</v>
          </cell>
        </row>
        <row r="7825">
          <cell r="A7825">
            <v>691274</v>
          </cell>
          <cell r="B7825" t="str">
            <v>CAP SHUT YELLOW</v>
          </cell>
          <cell r="C7825" t="str">
            <v>P9</v>
          </cell>
          <cell r="D7825">
            <v>64020</v>
          </cell>
        </row>
        <row r="7826">
          <cell r="A7826">
            <v>691275</v>
          </cell>
          <cell r="B7826" t="str">
            <v>CAP SHUT ORANGE</v>
          </cell>
          <cell r="C7826" t="str">
            <v>P9</v>
          </cell>
          <cell r="D7826">
            <v>64020</v>
          </cell>
        </row>
        <row r="7827">
          <cell r="A7827">
            <v>691276</v>
          </cell>
          <cell r="B7827" t="str">
            <v>PUMP CALMAR MKIV 22/415</v>
          </cell>
          <cell r="C7827" t="str">
            <v>P9</v>
          </cell>
          <cell r="D7827">
            <v>0</v>
          </cell>
        </row>
        <row r="7828">
          <cell r="A7828">
            <v>691277</v>
          </cell>
          <cell r="B7828" t="str">
            <v>BACK/CARD BLEACH DUCK PRIMARY</v>
          </cell>
          <cell r="C7828" t="str">
            <v>P9</v>
          </cell>
          <cell r="D7828">
            <v>57657</v>
          </cell>
        </row>
        <row r="7829">
          <cell r="A7829">
            <v>691278</v>
          </cell>
          <cell r="B7829" t="str">
            <v>B/CARD F/DUCK BLEACH FRESH PRI</v>
          </cell>
          <cell r="C7829" t="str">
            <v>P9</v>
          </cell>
          <cell r="D7829">
            <v>57657</v>
          </cell>
        </row>
        <row r="7830">
          <cell r="A7830">
            <v>691279</v>
          </cell>
          <cell r="B7830" t="str">
            <v>B/CARD F/DUCK BLEACH FRESH REF</v>
          </cell>
          <cell r="C7830" t="str">
            <v>P9</v>
          </cell>
          <cell r="D7830">
            <v>57657</v>
          </cell>
        </row>
        <row r="7831">
          <cell r="A7831">
            <v>691280</v>
          </cell>
          <cell r="B7831" t="str">
            <v>B/C F/DUCK BLEACH FRESH NZ PRI</v>
          </cell>
          <cell r="C7831" t="str">
            <v>P9</v>
          </cell>
          <cell r="D7831">
            <v>57657</v>
          </cell>
        </row>
        <row r="7832">
          <cell r="A7832">
            <v>691281</v>
          </cell>
          <cell r="B7832" t="str">
            <v>B/C F/DUCK BLEACH FRESH NZ REF</v>
          </cell>
          <cell r="C7832" t="str">
            <v>P9</v>
          </cell>
          <cell r="D7832">
            <v>57657</v>
          </cell>
        </row>
        <row r="7833">
          <cell r="A7833">
            <v>691282</v>
          </cell>
          <cell r="B7833" t="str">
            <v>PLASTIC CAGE F/DUCK NEW</v>
          </cell>
          <cell r="C7833" t="str">
            <v>PJ</v>
          </cell>
          <cell r="D7833">
            <v>1404</v>
          </cell>
        </row>
        <row r="7834">
          <cell r="A7834">
            <v>691282</v>
          </cell>
          <cell r="B7834" t="str">
            <v>PLASTIC CAGE F/DUCK NEW</v>
          </cell>
          <cell r="C7834" t="str">
            <v>PJ</v>
          </cell>
        </row>
        <row r="7835">
          <cell r="A7835">
            <v>691283</v>
          </cell>
          <cell r="B7835" t="str">
            <v>PLASTIC CAGE BLUE PLUS ASSEMBL</v>
          </cell>
          <cell r="C7835" t="str">
            <v>PJ</v>
          </cell>
          <cell r="D7835">
            <v>1404</v>
          </cell>
        </row>
        <row r="7836">
          <cell r="A7836">
            <v>691284</v>
          </cell>
          <cell r="B7836" t="str">
            <v>CTN F/DUCK BLEACH FRESH NZ PRI</v>
          </cell>
          <cell r="C7836" t="str">
            <v>P9</v>
          </cell>
          <cell r="D7836">
            <v>81900</v>
          </cell>
        </row>
        <row r="7837">
          <cell r="A7837">
            <v>691285</v>
          </cell>
          <cell r="B7837" t="str">
            <v>CTN F/DUCK BLEACH FRESH NZ REF</v>
          </cell>
          <cell r="C7837" t="str">
            <v>P9</v>
          </cell>
          <cell r="D7837">
            <v>81900</v>
          </cell>
        </row>
        <row r="7838">
          <cell r="A7838">
            <v>691286</v>
          </cell>
          <cell r="B7838" t="str">
            <v>B/CARD BK CLIP ON C/BREEZE REF</v>
          </cell>
          <cell r="C7838" t="str">
            <v>PH</v>
          </cell>
          <cell r="D7838">
            <v>0</v>
          </cell>
        </row>
        <row r="7839">
          <cell r="A7839">
            <v>691287</v>
          </cell>
          <cell r="B7839" t="str">
            <v>B/CARD BK CLIP ON TRP/MIST REF</v>
          </cell>
          <cell r="C7839" t="str">
            <v>PH</v>
          </cell>
          <cell r="D7839">
            <v>0</v>
          </cell>
        </row>
        <row r="7840">
          <cell r="A7840">
            <v>691288</v>
          </cell>
          <cell r="B7840" t="str">
            <v>CTN BLEACH DUCK PRIMARY    ANZ</v>
          </cell>
          <cell r="C7840" t="str">
            <v>P9</v>
          </cell>
          <cell r="D7840">
            <v>81900</v>
          </cell>
        </row>
        <row r="7841">
          <cell r="A7841">
            <v>691289</v>
          </cell>
          <cell r="B7841" t="str">
            <v>PUMP CALMAR MISTETTE MKII</v>
          </cell>
          <cell r="C7841" t="str">
            <v>PF</v>
          </cell>
          <cell r="D7841">
            <v>10226</v>
          </cell>
        </row>
        <row r="7842">
          <cell r="A7842">
            <v>691289</v>
          </cell>
          <cell r="B7842" t="str">
            <v>PUMP CALMAR MISTETTE MKII</v>
          </cell>
          <cell r="C7842" t="str">
            <v>PF</v>
          </cell>
        </row>
        <row r="7843">
          <cell r="A7843">
            <v>691290</v>
          </cell>
          <cell r="B7843" t="str">
            <v>B/CARD FR P/IN 3PACK</v>
          </cell>
          <cell r="C7843" t="str">
            <v>PH</v>
          </cell>
          <cell r="D7843">
            <v>0</v>
          </cell>
        </row>
        <row r="7844">
          <cell r="A7844">
            <v>691291</v>
          </cell>
          <cell r="B7844" t="str">
            <v>B/CARD BK P/IN 3PACK</v>
          </cell>
          <cell r="C7844" t="str">
            <v>PH</v>
          </cell>
          <cell r="D7844">
            <v>0</v>
          </cell>
        </row>
        <row r="7845">
          <cell r="A7845">
            <v>691292</v>
          </cell>
          <cell r="B7845" t="str">
            <v>CTN BLEACH DUCK PRIMARY    ANZ</v>
          </cell>
          <cell r="C7845" t="str">
            <v>P2</v>
          </cell>
          <cell r="D7845">
            <v>81900</v>
          </cell>
        </row>
        <row r="7846">
          <cell r="A7846">
            <v>691293</v>
          </cell>
          <cell r="B7846" t="str">
            <v>CTN DUCK DIS P/BLOSSOM   500ML</v>
          </cell>
          <cell r="C7846" t="str">
            <v>P9</v>
          </cell>
          <cell r="D7846">
            <v>81900</v>
          </cell>
        </row>
        <row r="7847">
          <cell r="A7847">
            <v>691294</v>
          </cell>
          <cell r="B7847" t="str">
            <v>CTN DUCK DIS P/POURRI    500ML</v>
          </cell>
          <cell r="C7847" t="str">
            <v>P9</v>
          </cell>
          <cell r="D7847">
            <v>81900</v>
          </cell>
        </row>
        <row r="7848">
          <cell r="A7848">
            <v>691295</v>
          </cell>
          <cell r="B7848" t="str">
            <v>CTN DUCK DIS W/PINE      500ML</v>
          </cell>
          <cell r="C7848" t="str">
            <v>P9</v>
          </cell>
          <cell r="D7848">
            <v>81900</v>
          </cell>
        </row>
        <row r="7849">
          <cell r="A7849">
            <v>691296</v>
          </cell>
          <cell r="B7849" t="str">
            <v>CTN DUCK DIS O/BREEZE    500ML</v>
          </cell>
          <cell r="C7849" t="str">
            <v>P9</v>
          </cell>
          <cell r="D7849">
            <v>81900</v>
          </cell>
        </row>
        <row r="7850">
          <cell r="A7850">
            <v>691297</v>
          </cell>
          <cell r="B7850" t="str">
            <v>CTN DUCK DIS PINE 1LTR</v>
          </cell>
          <cell r="C7850" t="str">
            <v>P2</v>
          </cell>
          <cell r="D7850">
            <v>81900</v>
          </cell>
        </row>
        <row r="7851">
          <cell r="A7851">
            <v>691298</v>
          </cell>
          <cell r="B7851" t="str">
            <v>CTN DUCK DIS P/P 1LT     1 LTR</v>
          </cell>
          <cell r="C7851" t="str">
            <v>P2</v>
          </cell>
          <cell r="D7851">
            <v>81900</v>
          </cell>
        </row>
        <row r="7852">
          <cell r="A7852">
            <v>691299</v>
          </cell>
          <cell r="B7852" t="str">
            <v>CTN DUCK DIS EUCALYPTUS  500ML</v>
          </cell>
          <cell r="C7852" t="str">
            <v>P9</v>
          </cell>
          <cell r="D7852">
            <v>81900</v>
          </cell>
        </row>
        <row r="7853">
          <cell r="A7853">
            <v>691300</v>
          </cell>
          <cell r="B7853" t="str">
            <v>TUB CLOSET CAMEL OUTER</v>
          </cell>
          <cell r="C7853" t="str">
            <v>PG</v>
          </cell>
          <cell r="D7853">
            <v>0</v>
          </cell>
        </row>
        <row r="7854">
          <cell r="A7854">
            <v>691301</v>
          </cell>
          <cell r="B7854" t="str">
            <v>CTN WINDEX/DUCK BONUS</v>
          </cell>
          <cell r="C7854" t="str">
            <v>P9</v>
          </cell>
          <cell r="D7854">
            <v>81900</v>
          </cell>
        </row>
        <row r="7855">
          <cell r="A7855">
            <v>691302</v>
          </cell>
          <cell r="B7855" t="str">
            <v>CTN DUCK DISO P/P SAMPLE 185mL</v>
          </cell>
          <cell r="C7855" t="str">
            <v>P9</v>
          </cell>
          <cell r="D7855">
            <v>81900</v>
          </cell>
        </row>
        <row r="7856">
          <cell r="A7856">
            <v>691303</v>
          </cell>
          <cell r="B7856" t="str">
            <v>B/C P/IN FR3PK FREE PRIM</v>
          </cell>
          <cell r="C7856" t="str">
            <v>PH</v>
          </cell>
          <cell r="D7856">
            <v>0</v>
          </cell>
        </row>
        <row r="7857">
          <cell r="A7857">
            <v>691304</v>
          </cell>
          <cell r="B7857" t="str">
            <v>B/C P/IN BK3PK FREE PRIM</v>
          </cell>
          <cell r="C7857" t="str">
            <v>PH</v>
          </cell>
          <cell r="D7857">
            <v>0</v>
          </cell>
        </row>
        <row r="7858">
          <cell r="A7858">
            <v>691305</v>
          </cell>
          <cell r="B7858" t="str">
            <v>CTN BLEACH DUCK PRIMARY BOGO</v>
          </cell>
          <cell r="C7858" t="str">
            <v>P9</v>
          </cell>
          <cell r="D7858">
            <v>81900</v>
          </cell>
        </row>
        <row r="7859">
          <cell r="A7859">
            <v>691306</v>
          </cell>
          <cell r="B7859" t="str">
            <v>CTN DUCK DIS P/Blossom   500ML</v>
          </cell>
          <cell r="C7859" t="str">
            <v>P9</v>
          </cell>
          <cell r="D7859">
            <v>81900</v>
          </cell>
        </row>
        <row r="7860">
          <cell r="A7860">
            <v>691307</v>
          </cell>
          <cell r="B7860" t="str">
            <v>CTN DUCK DIS P/Pourri    500ML</v>
          </cell>
          <cell r="C7860" t="str">
            <v>P9</v>
          </cell>
          <cell r="D7860">
            <v>81900</v>
          </cell>
        </row>
        <row r="7861">
          <cell r="A7861">
            <v>691308</v>
          </cell>
          <cell r="B7861" t="str">
            <v>CTN DUCK DIS W/Pine      500ML</v>
          </cell>
          <cell r="C7861" t="str">
            <v>P9</v>
          </cell>
          <cell r="D7861">
            <v>81900</v>
          </cell>
        </row>
        <row r="7862">
          <cell r="A7862">
            <v>691309</v>
          </cell>
          <cell r="B7862" t="str">
            <v>CTN DUCK DIS O/Breeze    500ML</v>
          </cell>
          <cell r="C7862" t="str">
            <v>P9</v>
          </cell>
          <cell r="D7862">
            <v>81900</v>
          </cell>
        </row>
        <row r="7863">
          <cell r="A7863">
            <v>691310</v>
          </cell>
          <cell r="B7863" t="str">
            <v>CTN JEYES DIS F/Pine     500ML</v>
          </cell>
          <cell r="C7863" t="str">
            <v>P9</v>
          </cell>
          <cell r="D7863">
            <v>81900</v>
          </cell>
        </row>
        <row r="7864">
          <cell r="A7864">
            <v>691311</v>
          </cell>
          <cell r="B7864" t="str">
            <v>CTN JEYES DIS C/Garden   500ML</v>
          </cell>
          <cell r="C7864" t="str">
            <v>P9</v>
          </cell>
          <cell r="D7864">
            <v>81900</v>
          </cell>
        </row>
        <row r="7865">
          <cell r="A7865">
            <v>691312</v>
          </cell>
          <cell r="B7865" t="str">
            <v>CTN JEYES DIS C/Fresh    500ML</v>
          </cell>
          <cell r="C7865" t="str">
            <v>P9</v>
          </cell>
          <cell r="D7865">
            <v>81900</v>
          </cell>
        </row>
        <row r="7866">
          <cell r="A7866">
            <v>691313</v>
          </cell>
          <cell r="B7866" t="str">
            <v>CTN JEYES DIS P/Blossom  500ML</v>
          </cell>
          <cell r="C7866" t="str">
            <v>P9</v>
          </cell>
          <cell r="D7866">
            <v>81900</v>
          </cell>
        </row>
        <row r="7867">
          <cell r="A7867">
            <v>691314</v>
          </cell>
          <cell r="B7867" t="str">
            <v>CTN JEYES DIS M/Spring   500ML</v>
          </cell>
          <cell r="C7867" t="str">
            <v>P9</v>
          </cell>
          <cell r="D7867">
            <v>81900</v>
          </cell>
        </row>
        <row r="7868">
          <cell r="A7868">
            <v>691315</v>
          </cell>
          <cell r="B7868" t="str">
            <v>CTN KLEAR                500ML</v>
          </cell>
          <cell r="C7868" t="str">
            <v>P9</v>
          </cell>
          <cell r="D7868">
            <v>81900</v>
          </cell>
        </row>
        <row r="7869">
          <cell r="A7869">
            <v>691316</v>
          </cell>
          <cell r="B7869" t="str">
            <v>CTN KLEEN                500ML</v>
          </cell>
          <cell r="C7869" t="str">
            <v>P2</v>
          </cell>
          <cell r="D7869">
            <v>81900</v>
          </cell>
        </row>
        <row r="7870">
          <cell r="A7870">
            <v>691317</v>
          </cell>
          <cell r="B7870" t="str">
            <v>BLISTER Scent Duck Bleach  50g</v>
          </cell>
          <cell r="C7870" t="str">
            <v>PG</v>
          </cell>
          <cell r="D7870">
            <v>94478</v>
          </cell>
        </row>
        <row r="7871">
          <cell r="A7871">
            <v>691317</v>
          </cell>
          <cell r="B7871" t="str">
            <v>BLISTER Scent Duck Bleach  50g</v>
          </cell>
          <cell r="C7871" t="str">
            <v>PG</v>
          </cell>
        </row>
        <row r="7872">
          <cell r="A7872">
            <v>691318</v>
          </cell>
          <cell r="B7872" t="str">
            <v>B/CARD Scent Duck Bleach   50g</v>
          </cell>
          <cell r="C7872" t="str">
            <v>PH</v>
          </cell>
          <cell r="D7872">
            <v>1550</v>
          </cell>
        </row>
        <row r="7873">
          <cell r="A7873">
            <v>691319</v>
          </cell>
          <cell r="B7873" t="str">
            <v>CTN Scent Duck Bleach      50g</v>
          </cell>
          <cell r="C7873" t="str">
            <v>P2</v>
          </cell>
          <cell r="D7873">
            <v>81900</v>
          </cell>
        </row>
        <row r="7874">
          <cell r="A7874">
            <v>691319</v>
          </cell>
          <cell r="B7874" t="str">
            <v>CTN Scent Duck Bleach      50g</v>
          </cell>
          <cell r="C7874" t="str">
            <v>P2</v>
          </cell>
        </row>
        <row r="7875">
          <cell r="A7875">
            <v>691320</v>
          </cell>
          <cell r="B7875" t="str">
            <v>B/CARD Scent Duck Spring Fresh</v>
          </cell>
          <cell r="C7875" t="str">
            <v>PH</v>
          </cell>
          <cell r="D7875">
            <v>1550</v>
          </cell>
        </row>
        <row r="7876">
          <cell r="A7876">
            <v>691321</v>
          </cell>
          <cell r="B7876" t="str">
            <v>B/CARD Scent Duck Pot Pourri</v>
          </cell>
          <cell r="C7876" t="str">
            <v>PH</v>
          </cell>
          <cell r="D7876">
            <v>1550</v>
          </cell>
        </row>
        <row r="7877">
          <cell r="A7877">
            <v>691322</v>
          </cell>
          <cell r="B7877" t="str">
            <v>B/Card PLUG-IN FofFlowers Prim</v>
          </cell>
          <cell r="C7877" t="str">
            <v>PH</v>
          </cell>
          <cell r="D7877">
            <v>57657</v>
          </cell>
        </row>
        <row r="7878">
          <cell r="A7878">
            <v>691323</v>
          </cell>
          <cell r="B7878" t="str">
            <v>B/Card PLUG-IN Trop Breez Prim</v>
          </cell>
          <cell r="C7878" t="str">
            <v>PH</v>
          </cell>
          <cell r="D7878">
            <v>57657</v>
          </cell>
        </row>
        <row r="7879">
          <cell r="A7879">
            <v>691324</v>
          </cell>
          <cell r="B7879" t="str">
            <v>B/CARD FRONT P/IN T/BREEZE REF</v>
          </cell>
          <cell r="C7879" t="str">
            <v>PH</v>
          </cell>
          <cell r="D7879">
            <v>57657</v>
          </cell>
        </row>
        <row r="7880">
          <cell r="A7880">
            <v>691325</v>
          </cell>
          <cell r="B7880" t="str">
            <v>B/CARD BACK P/IN T/BREEZE REF</v>
          </cell>
          <cell r="C7880" t="str">
            <v>PH</v>
          </cell>
          <cell r="D7880">
            <v>57657</v>
          </cell>
        </row>
        <row r="7881">
          <cell r="A7881">
            <v>691326</v>
          </cell>
          <cell r="B7881" t="str">
            <v>B/CARD FRONT P/IN PEACH REFILL</v>
          </cell>
          <cell r="C7881" t="str">
            <v>PH</v>
          </cell>
          <cell r="D7881">
            <v>57657</v>
          </cell>
        </row>
        <row r="7882">
          <cell r="A7882">
            <v>691327</v>
          </cell>
          <cell r="B7882" t="str">
            <v>B/CARD BACK P/IN PEACH REFILL</v>
          </cell>
          <cell r="C7882" t="str">
            <v>PH</v>
          </cell>
          <cell r="D7882">
            <v>57657</v>
          </cell>
        </row>
        <row r="7883">
          <cell r="A7883">
            <v>691328</v>
          </cell>
          <cell r="B7883" t="str">
            <v>B/CARD FRONT P/IN VANILLA REF</v>
          </cell>
          <cell r="C7883" t="str">
            <v>PH</v>
          </cell>
          <cell r="D7883">
            <v>57657</v>
          </cell>
        </row>
        <row r="7884">
          <cell r="A7884">
            <v>691329</v>
          </cell>
          <cell r="B7884" t="str">
            <v>B/CARD BACK P/IN VANILLA REFIL</v>
          </cell>
          <cell r="C7884" t="str">
            <v>PH</v>
          </cell>
          <cell r="D7884">
            <v>57657</v>
          </cell>
        </row>
        <row r="7885">
          <cell r="A7885">
            <v>691330</v>
          </cell>
          <cell r="B7885" t="str">
            <v>B/CARD FRONT P/IN 3PACK REFILL</v>
          </cell>
          <cell r="C7885" t="str">
            <v>PH</v>
          </cell>
          <cell r="D7885">
            <v>57657</v>
          </cell>
        </row>
        <row r="7886">
          <cell r="A7886">
            <v>691331</v>
          </cell>
          <cell r="B7886" t="str">
            <v>B/CARD BACK P/IN 3PACK REFILL</v>
          </cell>
          <cell r="C7886" t="str">
            <v>PH</v>
          </cell>
          <cell r="D7886">
            <v>57657</v>
          </cell>
        </row>
        <row r="7887">
          <cell r="A7887">
            <v>691332</v>
          </cell>
          <cell r="B7887" t="str">
            <v>CTN Scent Duck Spring Fresh50g</v>
          </cell>
          <cell r="C7887" t="str">
            <v>P2</v>
          </cell>
          <cell r="D7887">
            <v>81900</v>
          </cell>
        </row>
        <row r="7888">
          <cell r="A7888">
            <v>691332</v>
          </cell>
          <cell r="B7888" t="str">
            <v>CTN Scent Duck Spring Fresh50g</v>
          </cell>
          <cell r="C7888" t="str">
            <v>P2</v>
          </cell>
        </row>
        <row r="7889">
          <cell r="A7889">
            <v>691333</v>
          </cell>
          <cell r="B7889" t="str">
            <v>CTN Scent Duck Pot Pourri  50g</v>
          </cell>
          <cell r="C7889" t="str">
            <v>P2</v>
          </cell>
          <cell r="D7889">
            <v>81900</v>
          </cell>
        </row>
        <row r="7890">
          <cell r="A7890">
            <v>691333</v>
          </cell>
          <cell r="B7890" t="str">
            <v>CTN Scent Duck Pot Pourri  50g</v>
          </cell>
          <cell r="C7890" t="str">
            <v>P2</v>
          </cell>
        </row>
        <row r="7891">
          <cell r="A7891">
            <v>691333</v>
          </cell>
          <cell r="B7891" t="str">
            <v>CTN Scent Duck Pot Pourri  50g</v>
          </cell>
          <cell r="C7891" t="str">
            <v>P2</v>
          </cell>
        </row>
        <row r="7892">
          <cell r="A7892">
            <v>691334</v>
          </cell>
          <cell r="B7892" t="str">
            <v>B/CARD Duck Bluey Twin 100g</v>
          </cell>
          <cell r="C7892" t="str">
            <v>PH</v>
          </cell>
          <cell r="D7892">
            <v>1550</v>
          </cell>
        </row>
        <row r="7893">
          <cell r="A7893">
            <v>691334</v>
          </cell>
          <cell r="B7893" t="str">
            <v>B/CARD Duck Bluey Twin 100g</v>
          </cell>
          <cell r="C7893" t="str">
            <v>PH</v>
          </cell>
        </row>
        <row r="7894">
          <cell r="A7894">
            <v>691335</v>
          </cell>
          <cell r="B7894" t="str">
            <v>TRAY GLADE LASTING MIST   REF</v>
          </cell>
          <cell r="C7894" t="str">
            <v>PH</v>
          </cell>
          <cell r="D7894">
            <v>0</v>
          </cell>
        </row>
        <row r="7895">
          <cell r="A7895">
            <v>691336</v>
          </cell>
          <cell r="B7895" t="str">
            <v>TRAY GLADE L\MIST REF</v>
          </cell>
          <cell r="C7895" t="str">
            <v>PH</v>
          </cell>
          <cell r="D7895">
            <v>57657</v>
          </cell>
        </row>
        <row r="7896">
          <cell r="A7896">
            <v>691337</v>
          </cell>
          <cell r="B7896" t="str">
            <v>A-Frame+foil+base Cream 150g</v>
          </cell>
          <cell r="C7896" t="str">
            <v>P9</v>
          </cell>
          <cell r="D7896">
            <v>1404</v>
          </cell>
        </row>
        <row r="7897">
          <cell r="A7897">
            <v>691337</v>
          </cell>
          <cell r="B7897" t="str">
            <v>A-Frame+foil+base Cream 150g</v>
          </cell>
          <cell r="C7897" t="str">
            <v>PE</v>
          </cell>
        </row>
        <row r="7898">
          <cell r="A7898">
            <v>691338</v>
          </cell>
          <cell r="B7898" t="str">
            <v>PUMP OFF ORANGE 125ML JWS</v>
          </cell>
          <cell r="C7898" t="str">
            <v>PF</v>
          </cell>
          <cell r="D7898">
            <v>0</v>
          </cell>
        </row>
        <row r="7899">
          <cell r="A7899">
            <v>691339</v>
          </cell>
          <cell r="B7899" t="str">
            <v>PUMP OFF ORANGE 200ML JWS</v>
          </cell>
          <cell r="C7899" t="str">
            <v>PF</v>
          </cell>
          <cell r="D7899">
            <v>0</v>
          </cell>
        </row>
        <row r="7900">
          <cell r="A7900">
            <v>691340</v>
          </cell>
          <cell r="B7900" t="str">
            <v>PUMP OFF SKINTASTIC 125mL JWS</v>
          </cell>
          <cell r="C7900" t="str">
            <v>PF</v>
          </cell>
          <cell r="D7900">
            <v>0</v>
          </cell>
        </row>
        <row r="7901">
          <cell r="A7901">
            <v>691341</v>
          </cell>
          <cell r="B7901" t="str">
            <v>PUMP OFF SKINTASTIC 200mL JWS</v>
          </cell>
          <cell r="C7901" t="str">
            <v>PF</v>
          </cell>
          <cell r="D7901">
            <v>0</v>
          </cell>
        </row>
        <row r="7902">
          <cell r="A7902">
            <v>691342</v>
          </cell>
          <cell r="B7902" t="str">
            <v>CAP JEYES Fluid Red Flip top</v>
          </cell>
          <cell r="C7902" t="str">
            <v>P1</v>
          </cell>
          <cell r="D7902">
            <v>84573</v>
          </cell>
        </row>
        <row r="7903">
          <cell r="A7903">
            <v>691343</v>
          </cell>
          <cell r="B7903" t="str">
            <v>B/CARD Sephora Fresh Pine Pri</v>
          </cell>
          <cell r="C7903" t="str">
            <v>PH</v>
          </cell>
          <cell r="D7903">
            <v>57657</v>
          </cell>
        </row>
        <row r="7904">
          <cell r="A7904">
            <v>691344</v>
          </cell>
          <cell r="B7904" t="str">
            <v>B/CARD Sephora Outdoor Frh Pri</v>
          </cell>
          <cell r="C7904" t="str">
            <v>PH</v>
          </cell>
          <cell r="D7904">
            <v>57657</v>
          </cell>
        </row>
        <row r="7905">
          <cell r="A7905">
            <v>691345</v>
          </cell>
          <cell r="B7905" t="str">
            <v>B/CARD Sephora Citrus Grov Pri</v>
          </cell>
          <cell r="C7905" t="str">
            <v>PH</v>
          </cell>
          <cell r="D7905">
            <v>57657</v>
          </cell>
        </row>
        <row r="7906">
          <cell r="A7906">
            <v>691346</v>
          </cell>
          <cell r="B7906" t="str">
            <v>B/CARD Sephora Fresh Pine Ref</v>
          </cell>
          <cell r="C7906" t="str">
            <v>PH</v>
          </cell>
          <cell r="D7906">
            <v>57657</v>
          </cell>
        </row>
        <row r="7907">
          <cell r="A7907">
            <v>691347</v>
          </cell>
          <cell r="B7907" t="str">
            <v>B/CARD Sephora Outdoor Frh Ref</v>
          </cell>
          <cell r="C7907" t="str">
            <v>PH</v>
          </cell>
          <cell r="D7907">
            <v>57657</v>
          </cell>
        </row>
        <row r="7908">
          <cell r="A7908">
            <v>691348</v>
          </cell>
          <cell r="B7908" t="str">
            <v>B/CARD Sephora Citrus Grov Ref</v>
          </cell>
          <cell r="C7908" t="str">
            <v>PH</v>
          </cell>
          <cell r="D7908">
            <v>57657</v>
          </cell>
        </row>
        <row r="7909">
          <cell r="A7909">
            <v>691349</v>
          </cell>
          <cell r="B7909" t="str">
            <v>CTN Sephora Fresh Pine Pri 50g</v>
          </cell>
          <cell r="C7909" t="str">
            <v>P2</v>
          </cell>
          <cell r="D7909">
            <v>81900</v>
          </cell>
        </row>
        <row r="7910">
          <cell r="A7910">
            <v>691350</v>
          </cell>
          <cell r="B7910" t="str">
            <v>CTN Sephora Outdoor Fr Pri 50g</v>
          </cell>
          <cell r="C7910" t="str">
            <v>P2</v>
          </cell>
          <cell r="D7910">
            <v>81900</v>
          </cell>
        </row>
        <row r="7911">
          <cell r="A7911">
            <v>691351</v>
          </cell>
          <cell r="B7911" t="str">
            <v>CTN Sephora Citrus Grov Pr 50g</v>
          </cell>
          <cell r="C7911" t="str">
            <v>P2</v>
          </cell>
          <cell r="D7911">
            <v>81900</v>
          </cell>
        </row>
        <row r="7912">
          <cell r="A7912">
            <v>691352</v>
          </cell>
          <cell r="B7912" t="str">
            <v>CTN Sephora Fresh Pine Ref 50g</v>
          </cell>
          <cell r="C7912" t="str">
            <v>P2</v>
          </cell>
          <cell r="D7912">
            <v>81900</v>
          </cell>
        </row>
        <row r="7913">
          <cell r="A7913">
            <v>691353</v>
          </cell>
          <cell r="B7913" t="str">
            <v>CTN Sephora Outdoor Fr Ref 50g</v>
          </cell>
          <cell r="C7913" t="str">
            <v>P2</v>
          </cell>
          <cell r="D7913">
            <v>81900</v>
          </cell>
        </row>
        <row r="7914">
          <cell r="A7914">
            <v>691354</v>
          </cell>
          <cell r="B7914" t="str">
            <v>CTN Sephora Citrus Grov Ref50g</v>
          </cell>
          <cell r="C7914" t="str">
            <v>P2</v>
          </cell>
          <cell r="D7914">
            <v>81900</v>
          </cell>
        </row>
        <row r="7915">
          <cell r="A7915">
            <v>691355</v>
          </cell>
          <cell r="B7915" t="str">
            <v>B/CARD Sephora Frh Pne Pri Sam</v>
          </cell>
          <cell r="C7915" t="str">
            <v>PH</v>
          </cell>
          <cell r="D7915">
            <v>57657</v>
          </cell>
        </row>
        <row r="7916">
          <cell r="A7916">
            <v>691356</v>
          </cell>
          <cell r="B7916" t="str">
            <v>B/C F/D Bleach NZ Only Pri 50g</v>
          </cell>
          <cell r="C7916" t="str">
            <v>PH</v>
          </cell>
          <cell r="D7916">
            <v>57657</v>
          </cell>
        </row>
        <row r="7917">
          <cell r="A7917">
            <v>691357</v>
          </cell>
          <cell r="B7917" t="str">
            <v>B/C F/D Country Garden Pri 50g</v>
          </cell>
          <cell r="C7917" t="str">
            <v>PH</v>
          </cell>
          <cell r="D7917">
            <v>57657</v>
          </cell>
        </row>
        <row r="7918">
          <cell r="A7918">
            <v>691358</v>
          </cell>
          <cell r="B7918" t="str">
            <v>B/C F/D Blue Plus      Pri 50g</v>
          </cell>
          <cell r="C7918" t="str">
            <v>PH</v>
          </cell>
          <cell r="D7918">
            <v>57657</v>
          </cell>
        </row>
        <row r="7919">
          <cell r="A7919">
            <v>691359</v>
          </cell>
          <cell r="B7919" t="str">
            <v>B/C F/D Bleach(Alpine) Pri 50g</v>
          </cell>
          <cell r="C7919" t="str">
            <v>PH</v>
          </cell>
          <cell r="D7919">
            <v>57657</v>
          </cell>
        </row>
        <row r="7920">
          <cell r="A7920">
            <v>691360</v>
          </cell>
          <cell r="B7920" t="str">
            <v>B/C F/D Fresh Flowers Pri 50g</v>
          </cell>
          <cell r="C7920" t="str">
            <v>PH</v>
          </cell>
          <cell r="D7920">
            <v>57657</v>
          </cell>
        </row>
        <row r="7921">
          <cell r="A7921">
            <v>691361</v>
          </cell>
          <cell r="B7921" t="str">
            <v>B/C F/D Woodland Pine pri 50g</v>
          </cell>
          <cell r="C7921" t="str">
            <v>PH</v>
          </cell>
          <cell r="D7921">
            <v>57657</v>
          </cell>
        </row>
        <row r="7922">
          <cell r="A7922">
            <v>691362</v>
          </cell>
          <cell r="B7922" t="str">
            <v>B/C F/D Bleach (NZ Only)Pr 50g</v>
          </cell>
          <cell r="C7922" t="str">
            <v>PH</v>
          </cell>
          <cell r="D7922">
            <v>57657</v>
          </cell>
        </row>
        <row r="7923">
          <cell r="A7923">
            <v>691363</v>
          </cell>
          <cell r="B7923" t="str">
            <v>B/C F/D Blue Plus      Ref 50g</v>
          </cell>
          <cell r="C7923" t="str">
            <v>PH</v>
          </cell>
          <cell r="D7923">
            <v>57657</v>
          </cell>
        </row>
        <row r="7924">
          <cell r="A7924">
            <v>691364</v>
          </cell>
          <cell r="B7924" t="str">
            <v>B/C F/D Bleach(Alpine) Ref 40g</v>
          </cell>
          <cell r="C7924" t="str">
            <v>PH</v>
          </cell>
          <cell r="D7924">
            <v>57657</v>
          </cell>
        </row>
        <row r="7925">
          <cell r="A7925">
            <v>691365</v>
          </cell>
          <cell r="B7925" t="str">
            <v>B/C F/D Country Garden Ref 50g</v>
          </cell>
          <cell r="C7925" t="str">
            <v>PH</v>
          </cell>
          <cell r="D7925">
            <v>57657</v>
          </cell>
        </row>
        <row r="7926">
          <cell r="A7926">
            <v>691366</v>
          </cell>
          <cell r="B7926" t="str">
            <v>B/C F/D Fresh Flowers Ref 50g</v>
          </cell>
          <cell r="C7926" t="str">
            <v>PH</v>
          </cell>
          <cell r="D7926">
            <v>57657</v>
          </cell>
        </row>
        <row r="7927">
          <cell r="A7927">
            <v>691367</v>
          </cell>
          <cell r="B7927" t="str">
            <v>B/C F/D Woodland Pine Ref 50g</v>
          </cell>
          <cell r="C7927" t="str">
            <v>PH</v>
          </cell>
          <cell r="D7927">
            <v>57657</v>
          </cell>
        </row>
        <row r="7928">
          <cell r="A7928">
            <v>691368</v>
          </cell>
          <cell r="B7928" t="str">
            <v>B/C F/D Bleach (NZ Only)Ref40g</v>
          </cell>
          <cell r="C7928" t="str">
            <v>PH</v>
          </cell>
          <cell r="D7928">
            <v>57657</v>
          </cell>
        </row>
        <row r="7929">
          <cell r="A7929">
            <v>691369</v>
          </cell>
          <cell r="B7929" t="str">
            <v>B/CARD FRONT P/IN LAV REF 98</v>
          </cell>
          <cell r="C7929" t="str">
            <v>PH</v>
          </cell>
          <cell r="D7929">
            <v>0</v>
          </cell>
        </row>
        <row r="7930">
          <cell r="A7930">
            <v>691370</v>
          </cell>
          <cell r="B7930" t="str">
            <v>B/CARD BACK P/IN LAV REF 98</v>
          </cell>
          <cell r="C7930" t="str">
            <v>PH</v>
          </cell>
          <cell r="D7930">
            <v>0</v>
          </cell>
        </row>
        <row r="7931">
          <cell r="A7931">
            <v>691371</v>
          </cell>
          <cell r="B7931" t="str">
            <v>BOT HDPE L/WEIGHT 500ML YELLOW</v>
          </cell>
          <cell r="C7931" t="str">
            <v>P5</v>
          </cell>
          <cell r="D7931">
            <v>1404</v>
          </cell>
        </row>
        <row r="7932">
          <cell r="A7932">
            <v>691372</v>
          </cell>
          <cell r="B7932" t="str">
            <v>BOT HDPE L/WEIGHT 500ML NAT</v>
          </cell>
          <cell r="C7932" t="str">
            <v>P5</v>
          </cell>
          <cell r="D7932">
            <v>1404</v>
          </cell>
        </row>
        <row r="7933">
          <cell r="A7933">
            <v>691373</v>
          </cell>
          <cell r="B7933" t="str">
            <v>BOT HDPE L/WEIGHT 750ML YELLOW</v>
          </cell>
          <cell r="C7933" t="str">
            <v>P5</v>
          </cell>
          <cell r="D7933">
            <v>1404</v>
          </cell>
        </row>
        <row r="7934">
          <cell r="A7934">
            <v>691374</v>
          </cell>
          <cell r="B7934" t="str">
            <v>B/CARD DUCK UTR FRESH PINE PRI</v>
          </cell>
          <cell r="C7934" t="str">
            <v>PH</v>
          </cell>
          <cell r="D7934">
            <v>57657</v>
          </cell>
        </row>
        <row r="7935">
          <cell r="A7935">
            <v>691375</v>
          </cell>
          <cell r="B7935" t="str">
            <v>B/CARD DUCK UTR OUTDOOR PRIM</v>
          </cell>
          <cell r="C7935" t="str">
            <v>PH</v>
          </cell>
          <cell r="D7935">
            <v>57657</v>
          </cell>
        </row>
        <row r="7936">
          <cell r="A7936">
            <v>691376</v>
          </cell>
          <cell r="B7936" t="str">
            <v>B/CARD DUCK UTR CITRUS PRIM</v>
          </cell>
          <cell r="C7936" t="str">
            <v>PH</v>
          </cell>
          <cell r="D7936">
            <v>57657</v>
          </cell>
        </row>
        <row r="7937">
          <cell r="A7937">
            <v>691377</v>
          </cell>
          <cell r="B7937" t="str">
            <v>B/CARD DUCK UTR FRESH PINE REF</v>
          </cell>
          <cell r="C7937" t="str">
            <v>PH</v>
          </cell>
          <cell r="D7937">
            <v>57657</v>
          </cell>
        </row>
        <row r="7938">
          <cell r="A7938">
            <v>691378</v>
          </cell>
          <cell r="B7938" t="str">
            <v>B/CARD DUCK UTR OUTDOOR REF</v>
          </cell>
          <cell r="C7938" t="str">
            <v>PH</v>
          </cell>
          <cell r="D7938">
            <v>57657</v>
          </cell>
        </row>
        <row r="7939">
          <cell r="A7939">
            <v>691379</v>
          </cell>
          <cell r="B7939" t="str">
            <v>B/CARD DUCK UTR CITRUS REF</v>
          </cell>
          <cell r="C7939" t="str">
            <v>PH</v>
          </cell>
          <cell r="D7939">
            <v>57657</v>
          </cell>
        </row>
        <row r="7940">
          <cell r="A7940">
            <v>691380</v>
          </cell>
          <cell r="B7940" t="str">
            <v>CTN DUCK UTR FRESH PINE PRIM</v>
          </cell>
          <cell r="C7940" t="str">
            <v>P2</v>
          </cell>
          <cell r="D7940">
            <v>81900</v>
          </cell>
        </row>
        <row r="7941">
          <cell r="A7941">
            <v>691381</v>
          </cell>
          <cell r="B7941" t="str">
            <v>CTN DUCK UTR OUTDOOR PRIM</v>
          </cell>
          <cell r="C7941" t="str">
            <v>P2</v>
          </cell>
          <cell r="D7941">
            <v>81900</v>
          </cell>
        </row>
        <row r="7942">
          <cell r="A7942">
            <v>691382</v>
          </cell>
          <cell r="B7942" t="str">
            <v>CTN DUCK UTR CITRUS PRIM</v>
          </cell>
          <cell r="C7942" t="str">
            <v>P2</v>
          </cell>
          <cell r="D7942">
            <v>81900</v>
          </cell>
        </row>
        <row r="7943">
          <cell r="A7943">
            <v>691383</v>
          </cell>
          <cell r="B7943" t="str">
            <v>CTN DUCK UTR FRESH PINE REF</v>
          </cell>
          <cell r="C7943" t="str">
            <v>P2</v>
          </cell>
          <cell r="D7943">
            <v>81900</v>
          </cell>
        </row>
        <row r="7944">
          <cell r="A7944">
            <v>691384</v>
          </cell>
          <cell r="B7944" t="str">
            <v>CTN DUCK UTR OUTDOOR REF</v>
          </cell>
          <cell r="C7944" t="str">
            <v>P2</v>
          </cell>
          <cell r="D7944">
            <v>81900</v>
          </cell>
        </row>
        <row r="7945">
          <cell r="A7945">
            <v>691385</v>
          </cell>
          <cell r="B7945" t="str">
            <v>CTN DUCK UTR CITRUS REF</v>
          </cell>
          <cell r="C7945" t="str">
            <v>P2</v>
          </cell>
          <cell r="D7945">
            <v>81900</v>
          </cell>
        </row>
        <row r="7946">
          <cell r="A7946">
            <v>691392</v>
          </cell>
          <cell r="B7946" t="str">
            <v>CTN CHARGE AEROSOL 400GM 96</v>
          </cell>
          <cell r="C7946" t="str">
            <v>P9</v>
          </cell>
          <cell r="D7946">
            <v>81900</v>
          </cell>
        </row>
        <row r="7947">
          <cell r="A7947">
            <v>691394</v>
          </cell>
          <cell r="B7947" t="str">
            <v>CTN CHARGE AERO TWIN PACK 500G</v>
          </cell>
          <cell r="C7947" t="str">
            <v>P9</v>
          </cell>
          <cell r="D7947">
            <v>81900</v>
          </cell>
        </row>
        <row r="7948">
          <cell r="A7948">
            <v>691395</v>
          </cell>
          <cell r="B7948" t="str">
            <v>CTN MR M O/CLEAN CAUST    300G</v>
          </cell>
          <cell r="C7948" t="str">
            <v>P9</v>
          </cell>
          <cell r="D7948">
            <v>81900</v>
          </cell>
        </row>
        <row r="7949">
          <cell r="A7949">
            <v>691396</v>
          </cell>
          <cell r="B7949" t="str">
            <v>CTN MR M O/CLEAN CAUST    500G</v>
          </cell>
          <cell r="C7949" t="str">
            <v>P9</v>
          </cell>
          <cell r="D7949">
            <v>81900</v>
          </cell>
        </row>
        <row r="7950">
          <cell r="A7950">
            <v>691398</v>
          </cell>
          <cell r="B7950" t="str">
            <v>CTN MR M O/CLEAN N/CAUST  500G</v>
          </cell>
          <cell r="C7950" t="str">
            <v>P9</v>
          </cell>
          <cell r="D7950">
            <v>81900</v>
          </cell>
        </row>
        <row r="7951">
          <cell r="A7951">
            <v>691399</v>
          </cell>
          <cell r="B7951" t="str">
            <v>CTN MR M O/CLEAN CAUST    300G</v>
          </cell>
          <cell r="C7951" t="str">
            <v>P9</v>
          </cell>
          <cell r="D7951">
            <v>0</v>
          </cell>
        </row>
        <row r="7952">
          <cell r="A7952">
            <v>691400</v>
          </cell>
          <cell r="B7952" t="str">
            <v>CTN MR M O/CLEAN N/CAUST  400G</v>
          </cell>
          <cell r="C7952" t="str">
            <v>P9</v>
          </cell>
          <cell r="D7952">
            <v>0</v>
          </cell>
        </row>
        <row r="7953">
          <cell r="A7953">
            <v>691401</v>
          </cell>
          <cell r="B7953" t="str">
            <v>CTN MR M O/CLEAN CAUST    500G</v>
          </cell>
          <cell r="C7953" t="str">
            <v>P9</v>
          </cell>
          <cell r="D7953">
            <v>0</v>
          </cell>
        </row>
        <row r="7954">
          <cell r="A7954">
            <v>691402</v>
          </cell>
          <cell r="B7954" t="str">
            <v>CTN MR M N/CSTC OVEN CLNR 300G</v>
          </cell>
          <cell r="C7954" t="str">
            <v>P9</v>
          </cell>
          <cell r="D7954">
            <v>0</v>
          </cell>
        </row>
        <row r="7955">
          <cell r="A7955">
            <v>691403</v>
          </cell>
          <cell r="B7955" t="str">
            <v>CTN MR M CAUST OVEN CLNR  300G</v>
          </cell>
          <cell r="C7955" t="str">
            <v>P9</v>
          </cell>
          <cell r="D7955">
            <v>0</v>
          </cell>
        </row>
        <row r="7956">
          <cell r="A7956">
            <v>691404</v>
          </cell>
          <cell r="B7956" t="str">
            <v>CTN MR M CAUST OVEN CLNR  500G</v>
          </cell>
          <cell r="C7956" t="str">
            <v>P9</v>
          </cell>
          <cell r="D7956">
            <v>0</v>
          </cell>
        </row>
        <row r="7957">
          <cell r="A7957">
            <v>691405</v>
          </cell>
          <cell r="B7957" t="str">
            <v>CTN MR M N/CSTC OVEN CLNR 300G</v>
          </cell>
          <cell r="C7957" t="str">
            <v>P9</v>
          </cell>
          <cell r="D7957">
            <v>81900</v>
          </cell>
        </row>
        <row r="7958">
          <cell r="A7958">
            <v>691406</v>
          </cell>
          <cell r="B7958" t="str">
            <v>CTN MR M O/CLEAN CAUST    300G</v>
          </cell>
          <cell r="C7958" t="str">
            <v>P9</v>
          </cell>
          <cell r="D7958">
            <v>0</v>
          </cell>
        </row>
        <row r="7959">
          <cell r="A7959">
            <v>691407</v>
          </cell>
          <cell r="B7959" t="str">
            <v>CTN GENERIC MR M O/CLEAN  300G</v>
          </cell>
          <cell r="C7959" t="str">
            <v>P2</v>
          </cell>
          <cell r="D7959">
            <v>81900</v>
          </cell>
        </row>
        <row r="7960">
          <cell r="A7960">
            <v>691407</v>
          </cell>
          <cell r="B7960" t="str">
            <v>CTN GENERIC MR M O/CLEAN  300G</v>
          </cell>
          <cell r="C7960" t="str">
            <v>P2</v>
          </cell>
        </row>
        <row r="7961">
          <cell r="A7961">
            <v>691408</v>
          </cell>
          <cell r="B7961" t="str">
            <v>B/CARD FR P/INS CITRUS REF</v>
          </cell>
          <cell r="C7961" t="str">
            <v>PH</v>
          </cell>
          <cell r="D7961">
            <v>0</v>
          </cell>
        </row>
        <row r="7962">
          <cell r="A7962">
            <v>691409</v>
          </cell>
          <cell r="B7962" t="str">
            <v>B/CARD BK P/INS CITRUS REF</v>
          </cell>
          <cell r="C7962" t="str">
            <v>PH</v>
          </cell>
          <cell r="D7962">
            <v>0</v>
          </cell>
        </row>
        <row r="7963">
          <cell r="A7963">
            <v>691410</v>
          </cell>
          <cell r="B7963" t="str">
            <v>B/C F/D COUNTRY GARDEN PRI 40G</v>
          </cell>
          <cell r="C7963" t="str">
            <v>PH</v>
          </cell>
          <cell r="D7963">
            <v>1550</v>
          </cell>
        </row>
        <row r="7964">
          <cell r="A7964">
            <v>691411</v>
          </cell>
          <cell r="B7964" t="str">
            <v>B/C F/D FRESH FLOWERS PRI 40G</v>
          </cell>
          <cell r="C7964" t="str">
            <v>PH</v>
          </cell>
          <cell r="D7964">
            <v>1550</v>
          </cell>
        </row>
        <row r="7965">
          <cell r="A7965">
            <v>691412</v>
          </cell>
          <cell r="B7965" t="str">
            <v>B/C F/D WOODLAND PINE PRI 40G</v>
          </cell>
          <cell r="C7965" t="str">
            <v>PH</v>
          </cell>
          <cell r="D7965">
            <v>1550</v>
          </cell>
        </row>
        <row r="7966">
          <cell r="A7966">
            <v>691412</v>
          </cell>
          <cell r="B7966" t="str">
            <v>B/C F/D WOODLAND PINE PRI 40G</v>
          </cell>
          <cell r="C7966" t="str">
            <v>PH</v>
          </cell>
        </row>
        <row r="7967">
          <cell r="A7967">
            <v>691413</v>
          </cell>
          <cell r="B7967" t="str">
            <v>B/C F/D COUNTRY GARDEN REF 80G</v>
          </cell>
          <cell r="C7967" t="str">
            <v>PH</v>
          </cell>
          <cell r="D7967">
            <v>1550</v>
          </cell>
        </row>
        <row r="7968">
          <cell r="A7968">
            <v>691414</v>
          </cell>
          <cell r="B7968" t="str">
            <v>B/C F/D FRESH FLOWERS REF 80G</v>
          </cell>
          <cell r="C7968" t="str">
            <v>PH</v>
          </cell>
          <cell r="D7968">
            <v>1550</v>
          </cell>
        </row>
        <row r="7969">
          <cell r="A7969">
            <v>691415</v>
          </cell>
          <cell r="B7969" t="str">
            <v>B/C F/D WOODLAND PINE REF 80G</v>
          </cell>
          <cell r="C7969" t="str">
            <v>PH</v>
          </cell>
          <cell r="D7969">
            <v>1550</v>
          </cell>
        </row>
        <row r="7970">
          <cell r="A7970">
            <v>691416</v>
          </cell>
          <cell r="B7970" t="str">
            <v>B/C F/D BLEACH A/FRESH PRI 40G</v>
          </cell>
          <cell r="C7970" t="str">
            <v>PH</v>
          </cell>
          <cell r="D7970">
            <v>1550</v>
          </cell>
        </row>
        <row r="7971">
          <cell r="A7971">
            <v>691417</v>
          </cell>
          <cell r="B7971" t="str">
            <v>B/CARD P/INS F/FLOWER TWIN REF</v>
          </cell>
          <cell r="C7971" t="str">
            <v>PH</v>
          </cell>
          <cell r="D7971">
            <v>0</v>
          </cell>
        </row>
        <row r="7972">
          <cell r="A7972">
            <v>691418</v>
          </cell>
          <cell r="B7972" t="str">
            <v>B/CARD P/INS T/BREEZE TWIN REF</v>
          </cell>
          <cell r="C7972" t="str">
            <v>PH</v>
          </cell>
          <cell r="D7972">
            <v>0</v>
          </cell>
        </row>
        <row r="7973">
          <cell r="A7973">
            <v>691419</v>
          </cell>
          <cell r="B7973" t="str">
            <v>B/CARD P/INS LAVENDER TWIN REF</v>
          </cell>
          <cell r="C7973" t="str">
            <v>PH</v>
          </cell>
          <cell r="D7973">
            <v>0</v>
          </cell>
        </row>
        <row r="7974">
          <cell r="A7974">
            <v>691420</v>
          </cell>
          <cell r="B7974" t="str">
            <v>B/CARD P/INS CITRUS TWIN REF</v>
          </cell>
          <cell r="C7974" t="str">
            <v>PH</v>
          </cell>
          <cell r="D7974">
            <v>0</v>
          </cell>
        </row>
        <row r="7975">
          <cell r="A7975">
            <v>691421</v>
          </cell>
          <cell r="B7975" t="str">
            <v>B/CARD P/INS LAVENDER PRIM</v>
          </cell>
          <cell r="C7975" t="str">
            <v>PH</v>
          </cell>
          <cell r="D7975">
            <v>0</v>
          </cell>
        </row>
        <row r="7976">
          <cell r="A7976">
            <v>691422</v>
          </cell>
          <cell r="B7976" t="str">
            <v>B/CARD FR MOTHPROOFER NZ TWIN</v>
          </cell>
          <cell r="C7976" t="str">
            <v>PH</v>
          </cell>
          <cell r="D7976">
            <v>0</v>
          </cell>
        </row>
        <row r="7977">
          <cell r="A7977">
            <v>691423</v>
          </cell>
          <cell r="B7977" t="str">
            <v>B/CARD BK MOTHPROOFER NZ TWIN</v>
          </cell>
          <cell r="C7977" t="str">
            <v>PH</v>
          </cell>
          <cell r="D7977">
            <v>0</v>
          </cell>
        </row>
        <row r="7978">
          <cell r="A7978">
            <v>691424</v>
          </cell>
          <cell r="B7978" t="str">
            <v>B/CARD FR P/INS ASORT TRPL REF</v>
          </cell>
          <cell r="C7978" t="str">
            <v>PH</v>
          </cell>
          <cell r="D7978">
            <v>0</v>
          </cell>
        </row>
        <row r="7979">
          <cell r="A7979">
            <v>691425</v>
          </cell>
          <cell r="B7979" t="str">
            <v>B/CARD BK P/INS ASORT TRPL REF</v>
          </cell>
          <cell r="C7979" t="str">
            <v>PH</v>
          </cell>
          <cell r="D7979">
            <v>0</v>
          </cell>
        </row>
        <row r="7980">
          <cell r="A7980">
            <v>691426</v>
          </cell>
          <cell r="B7980" t="str">
            <v>CTN DUCK UTR LAVENDER PRIM 50G</v>
          </cell>
          <cell r="C7980" t="str">
            <v>P2</v>
          </cell>
          <cell r="D7980">
            <v>0</v>
          </cell>
        </row>
        <row r="7981">
          <cell r="A7981">
            <v>691427</v>
          </cell>
          <cell r="B7981" t="str">
            <v>CTN DUCK UTR LAVENDER REF  50G</v>
          </cell>
          <cell r="C7981" t="str">
            <v>P2</v>
          </cell>
          <cell r="D7981">
            <v>0</v>
          </cell>
        </row>
        <row r="7982">
          <cell r="A7982">
            <v>691428</v>
          </cell>
          <cell r="B7982" t="str">
            <v>B/CARD DUCK UTR LAVENDER PRIM</v>
          </cell>
          <cell r="C7982" t="str">
            <v>PH</v>
          </cell>
          <cell r="D7982">
            <v>0</v>
          </cell>
        </row>
        <row r="7983">
          <cell r="A7983">
            <v>691429</v>
          </cell>
          <cell r="B7983" t="str">
            <v>B/CARD DUCK UTR LAVENDER REF</v>
          </cell>
          <cell r="C7983" t="str">
            <v>PH</v>
          </cell>
          <cell r="D7983">
            <v>0</v>
          </cell>
        </row>
        <row r="7984">
          <cell r="A7984">
            <v>691430</v>
          </cell>
          <cell r="B7984" t="str">
            <v>B/C F/D COUNTRY GARDEN PRI 40G</v>
          </cell>
          <cell r="C7984" t="str">
            <v>PH</v>
          </cell>
        </row>
        <row r="7985">
          <cell r="A7985">
            <v>691431</v>
          </cell>
          <cell r="B7985" t="str">
            <v>B/C F/D FRESH FLOWERS PRI 40G</v>
          </cell>
          <cell r="C7985" t="str">
            <v>PH</v>
          </cell>
        </row>
        <row r="7986">
          <cell r="A7986">
            <v>691432</v>
          </cell>
          <cell r="B7986" t="str">
            <v>Label</v>
          </cell>
          <cell r="C7986" t="str">
            <v>PC</v>
          </cell>
        </row>
        <row r="7987">
          <cell r="A7987">
            <v>691433</v>
          </cell>
          <cell r="B7987" t="str">
            <v>B/C F/D COUNTRY GARDEN REF 80G</v>
          </cell>
          <cell r="C7987" t="str">
            <v>PH</v>
          </cell>
        </row>
        <row r="7988">
          <cell r="A7988">
            <v>691434</v>
          </cell>
          <cell r="B7988" t="str">
            <v>B/C F/D FRESH FLOWERS REF 80G</v>
          </cell>
          <cell r="C7988" t="str">
            <v>PH</v>
          </cell>
        </row>
        <row r="7989">
          <cell r="A7989">
            <v>691435</v>
          </cell>
          <cell r="B7989" t="str">
            <v>B/C F/D WOODLAND PINE REF 80G</v>
          </cell>
          <cell r="C7989" t="str">
            <v>PH</v>
          </cell>
        </row>
        <row r="7990">
          <cell r="A7990">
            <v>691436</v>
          </cell>
          <cell r="B7990" t="str">
            <v>B/C F/D BLEACH A/FRESH PRI 40G</v>
          </cell>
          <cell r="C7990" t="str">
            <v>PH</v>
          </cell>
        </row>
        <row r="7991">
          <cell r="A7991">
            <v>691437</v>
          </cell>
          <cell r="B7991" t="str">
            <v>B/C F/D BLUE PLUS PRI 40G</v>
          </cell>
          <cell r="C7991" t="str">
            <v>PH</v>
          </cell>
        </row>
        <row r="7992">
          <cell r="A7992">
            <v>691438</v>
          </cell>
          <cell r="B7992" t="str">
            <v>B/C F/D BLUE PLUS REF 80G</v>
          </cell>
          <cell r="C7992" t="str">
            <v>PH</v>
          </cell>
        </row>
        <row r="7993">
          <cell r="A7993">
            <v>691439</v>
          </cell>
          <cell r="B7993" t="str">
            <v>B/C SCENT DUCK POTPOURRI 50G</v>
          </cell>
          <cell r="C7993" t="str">
            <v>PH</v>
          </cell>
        </row>
        <row r="7994">
          <cell r="A7994">
            <v>691440</v>
          </cell>
          <cell r="B7994" t="str">
            <v>B/C SCENT DUCK S/FRESH 50G</v>
          </cell>
          <cell r="C7994" t="str">
            <v>PH</v>
          </cell>
        </row>
        <row r="7995">
          <cell r="A7995">
            <v>691441</v>
          </cell>
          <cell r="B7995" t="str">
            <v>B/C SCENT DUCK BLEACH 50G</v>
          </cell>
          <cell r="C7995" t="str">
            <v>PH</v>
          </cell>
        </row>
        <row r="7996">
          <cell r="A7996">
            <v>691443</v>
          </cell>
          <cell r="B7996" t="str">
            <v>B/C DUCK BLUEY 2 X 50G</v>
          </cell>
          <cell r="C7996" t="str">
            <v>PH</v>
          </cell>
        </row>
        <row r="7997">
          <cell r="A7997">
            <v>691451</v>
          </cell>
          <cell r="B7997" t="str">
            <v>FLEXFILM 79076 (RIMBLOCK ROLL)</v>
          </cell>
          <cell r="C7997" t="str">
            <v>PG</v>
          </cell>
          <cell r="D7997">
            <v>38031</v>
          </cell>
        </row>
        <row r="7998">
          <cell r="A7998">
            <v>691500</v>
          </cell>
          <cell r="B7998" t="str">
            <v>DOUBLE SIDED TAPE</v>
          </cell>
          <cell r="C7998" t="str">
            <v>PG</v>
          </cell>
          <cell r="D7998">
            <v>28055</v>
          </cell>
        </row>
        <row r="7999">
          <cell r="A7999">
            <v>691500</v>
          </cell>
          <cell r="B7999" t="str">
            <v>DOUBLE SIDED TAPE</v>
          </cell>
          <cell r="C7999" t="str">
            <v>P9</v>
          </cell>
        </row>
        <row r="8000">
          <cell r="A8000">
            <v>691502</v>
          </cell>
          <cell r="B8000" t="str">
            <v>IMPREGNATED SILVER CLOTH BULK</v>
          </cell>
          <cell r="C8000" t="str">
            <v>PE</v>
          </cell>
          <cell r="D8000">
            <v>44278</v>
          </cell>
        </row>
        <row r="8001">
          <cell r="A8001">
            <v>691502</v>
          </cell>
          <cell r="B8001" t="str">
            <v>IMPREGNATED SILVER CLOTH BULK</v>
          </cell>
          <cell r="C8001" t="str">
            <v>PE</v>
          </cell>
        </row>
        <row r="8002">
          <cell r="A8002">
            <v>691502</v>
          </cell>
          <cell r="B8002" t="str">
            <v>IMPREGNATED SILVER CLOTH BULK</v>
          </cell>
          <cell r="C8002" t="str">
            <v>PE</v>
          </cell>
        </row>
        <row r="8003">
          <cell r="A8003">
            <v>691504</v>
          </cell>
          <cell r="B8003" t="str">
            <v>IMPREGNATED SILVER CLOTH</v>
          </cell>
          <cell r="C8003" t="str">
            <v>PE</v>
          </cell>
          <cell r="D8003">
            <v>0</v>
          </cell>
        </row>
        <row r="8004">
          <cell r="A8004">
            <v>692300</v>
          </cell>
          <cell r="B8004" t="str">
            <v>BAG WETTEX STANDARD CONSUMER</v>
          </cell>
          <cell r="C8004" t="str">
            <v>P9</v>
          </cell>
          <cell r="D8004">
            <v>20731</v>
          </cell>
        </row>
        <row r="8005">
          <cell r="A8005">
            <v>692305</v>
          </cell>
          <cell r="B8005" t="str">
            <v>BAG WETTEX GIANT CONSUMER</v>
          </cell>
          <cell r="C8005" t="str">
            <v>P9</v>
          </cell>
          <cell r="D8005">
            <v>20731</v>
          </cell>
        </row>
        <row r="8006">
          <cell r="A8006">
            <v>692320</v>
          </cell>
          <cell r="B8006" t="str">
            <v>BAG WETTEX STANDARD PIECES</v>
          </cell>
          <cell r="C8006" t="str">
            <v>P9</v>
          </cell>
          <cell r="D8006">
            <v>20731</v>
          </cell>
        </row>
        <row r="8007">
          <cell r="A8007">
            <v>692322</v>
          </cell>
          <cell r="B8007" t="str">
            <v>BAG WETTEX GIANT PIECES</v>
          </cell>
          <cell r="C8007" t="str">
            <v>P9</v>
          </cell>
          <cell r="D8007">
            <v>20731</v>
          </cell>
        </row>
        <row r="8008">
          <cell r="A8008">
            <v>692329</v>
          </cell>
          <cell r="B8008" t="str">
            <v>BAG WETTEX 2.5M STANDARD ROLL</v>
          </cell>
          <cell r="C8008" t="str">
            <v>P9</v>
          </cell>
          <cell r="D8008">
            <v>20731</v>
          </cell>
        </row>
        <row r="8009">
          <cell r="A8009">
            <v>692333</v>
          </cell>
          <cell r="B8009" t="str">
            <v>BAG WETTEX 10M STANDARD ROLL</v>
          </cell>
          <cell r="C8009" t="str">
            <v>P9</v>
          </cell>
          <cell r="D8009">
            <v>20731</v>
          </cell>
        </row>
        <row r="8010">
          <cell r="A8010">
            <v>692341</v>
          </cell>
          <cell r="B8010" t="str">
            <v>BAG WETTEX 2.5M GIANT ROLL</v>
          </cell>
          <cell r="C8010" t="str">
            <v>P9</v>
          </cell>
          <cell r="D8010">
            <v>20731</v>
          </cell>
        </row>
        <row r="8011">
          <cell r="A8011">
            <v>692345</v>
          </cell>
          <cell r="B8011" t="str">
            <v>BAG WETTEX 10M GIANT ROLL</v>
          </cell>
          <cell r="C8011" t="str">
            <v>P9</v>
          </cell>
          <cell r="D8011">
            <v>20731</v>
          </cell>
        </row>
        <row r="8012">
          <cell r="A8012">
            <v>692509</v>
          </cell>
          <cell r="B8012" t="str">
            <v>CTN WETTEX STANDARD CONSUMER</v>
          </cell>
          <cell r="C8012" t="str">
            <v>P9</v>
          </cell>
          <cell r="D8012">
            <v>70640</v>
          </cell>
        </row>
        <row r="8013">
          <cell r="A8013">
            <v>692529</v>
          </cell>
          <cell r="B8013" t="str">
            <v>CTN WETTEX GIANT CONSUMER</v>
          </cell>
          <cell r="C8013" t="str">
            <v>P9</v>
          </cell>
          <cell r="D8013">
            <v>81900</v>
          </cell>
        </row>
        <row r="8014">
          <cell r="A8014">
            <v>692540</v>
          </cell>
          <cell r="B8014" t="str">
            <v>CTN WETTEX EXTRA VALUE 24X4</v>
          </cell>
          <cell r="C8014" t="str">
            <v>P9</v>
          </cell>
          <cell r="D8014">
            <v>70640</v>
          </cell>
        </row>
        <row r="8015">
          <cell r="A8015">
            <v>692584</v>
          </cell>
          <cell r="B8015" t="str">
            <v>CTN WETTEX GIANT INDUST OLD</v>
          </cell>
          <cell r="C8015" t="str">
            <v>P9</v>
          </cell>
          <cell r="D8015">
            <v>81900</v>
          </cell>
        </row>
        <row r="8016">
          <cell r="A8016">
            <v>692801</v>
          </cell>
          <cell r="B8016" t="str">
            <v>FLOOR PAD GREEN 40 CM</v>
          </cell>
          <cell r="C8016" t="str">
            <v>P9</v>
          </cell>
          <cell r="D8016">
            <v>48152</v>
          </cell>
        </row>
        <row r="8017">
          <cell r="A8017">
            <v>692823</v>
          </cell>
          <cell r="B8017" t="str">
            <v>CTN FLOOR PAD GREEN SCRUBBING</v>
          </cell>
          <cell r="C8017" t="str">
            <v>P9</v>
          </cell>
          <cell r="D8017">
            <v>70640</v>
          </cell>
        </row>
        <row r="8018">
          <cell r="A8018">
            <v>692850</v>
          </cell>
          <cell r="B8018" t="str">
            <v>CTN WETTEX SCOURERS 30'S</v>
          </cell>
          <cell r="C8018" t="str">
            <v>P9</v>
          </cell>
          <cell r="D8018">
            <v>81900</v>
          </cell>
        </row>
        <row r="8019">
          <cell r="A8019">
            <v>692851</v>
          </cell>
          <cell r="B8019" t="str">
            <v>CTN WETTEX SPONGE/SCOURERS 30S</v>
          </cell>
          <cell r="C8019" t="str">
            <v>P9</v>
          </cell>
          <cell r="D8019">
            <v>81900</v>
          </cell>
        </row>
        <row r="8020">
          <cell r="A8020">
            <v>693100</v>
          </cell>
          <cell r="B8020" t="str">
            <v>BOT O/NITE CLEANSING PRIMER</v>
          </cell>
          <cell r="C8020" t="str">
            <v>P9</v>
          </cell>
          <cell r="D8020">
            <v>0</v>
          </cell>
        </row>
        <row r="8021">
          <cell r="A8021">
            <v>693101</v>
          </cell>
          <cell r="B8021" t="str">
            <v>JAR O/NITE REPLACEMENT CREME</v>
          </cell>
          <cell r="C8021" t="str">
            <v>P9</v>
          </cell>
          <cell r="D8021">
            <v>0</v>
          </cell>
        </row>
        <row r="8022">
          <cell r="A8022">
            <v>693102</v>
          </cell>
          <cell r="B8022" t="str">
            <v>CAP O/NITE CLEANSING CREME</v>
          </cell>
          <cell r="C8022" t="str">
            <v>P9</v>
          </cell>
          <cell r="D8022">
            <v>0</v>
          </cell>
        </row>
        <row r="8023">
          <cell r="A8023">
            <v>693103</v>
          </cell>
          <cell r="B8023" t="str">
            <v>JAR O/NITE REPLACEMENT CREME</v>
          </cell>
          <cell r="C8023" t="str">
            <v>P9</v>
          </cell>
          <cell r="D8023">
            <v>0</v>
          </cell>
        </row>
        <row r="8024">
          <cell r="A8024">
            <v>700001</v>
          </cell>
          <cell r="B8024" t="str">
            <v>CTN CONTAPLAS CT300 RETURNABLE</v>
          </cell>
          <cell r="C8024">
            <v>56</v>
          </cell>
          <cell r="D8024">
            <v>0</v>
          </cell>
        </row>
        <row r="8025">
          <cell r="A8025">
            <v>700020</v>
          </cell>
          <cell r="B8025" t="str">
            <v>PALLET NAT.CAN STANDARD RETURN</v>
          </cell>
          <cell r="C8025" t="str">
            <v>C0</v>
          </cell>
          <cell r="D8025">
            <v>0</v>
          </cell>
        </row>
        <row r="8026">
          <cell r="A8026">
            <v>700022</v>
          </cell>
          <cell r="B8026" t="str">
            <v>PALLET NAT.CAN LARGE RETURNABL</v>
          </cell>
          <cell r="C8026" t="str">
            <v>C0</v>
          </cell>
          <cell r="D8026">
            <v>50735</v>
          </cell>
        </row>
        <row r="8027">
          <cell r="A8027">
            <v>700054</v>
          </cell>
          <cell r="B8027" t="str">
            <v>CTN CONTAINERS PG8 RETURNABLE</v>
          </cell>
          <cell r="C8027">
            <v>56</v>
          </cell>
          <cell r="D8027">
            <v>0</v>
          </cell>
        </row>
        <row r="8028">
          <cell r="A8028">
            <v>700055</v>
          </cell>
          <cell r="B8028" t="str">
            <v>CTN CONTAINERS CCT1 RETURNABLE</v>
          </cell>
          <cell r="C8028">
            <v>56</v>
          </cell>
          <cell r="D8028">
            <v>0</v>
          </cell>
        </row>
        <row r="8029">
          <cell r="A8029">
            <v>700056</v>
          </cell>
          <cell r="B8029" t="str">
            <v>LID CONTAINERS CCT2 RETURNABLE</v>
          </cell>
          <cell r="C8029">
            <v>56</v>
          </cell>
          <cell r="D8029">
            <v>0</v>
          </cell>
        </row>
        <row r="8030">
          <cell r="A8030">
            <v>700057</v>
          </cell>
          <cell r="B8030" t="str">
            <v>CTN CONTAINERS PG1 RETURNABLE</v>
          </cell>
          <cell r="C8030">
            <v>56</v>
          </cell>
          <cell r="D8030">
            <v>9831</v>
          </cell>
        </row>
        <row r="8031">
          <cell r="A8031">
            <v>700058</v>
          </cell>
          <cell r="B8031" t="str">
            <v>LID CONTAINERS PG2 RETURNABLE</v>
          </cell>
          <cell r="C8031">
            <v>56</v>
          </cell>
          <cell r="D8031">
            <v>9831</v>
          </cell>
        </row>
        <row r="8032">
          <cell r="A8032">
            <v>700059</v>
          </cell>
          <cell r="B8032" t="str">
            <v>CTN CONTAINERS PG3 RETURNABLE</v>
          </cell>
          <cell r="C8032">
            <v>56</v>
          </cell>
          <cell r="D8032">
            <v>9831</v>
          </cell>
        </row>
        <row r="8033">
          <cell r="A8033">
            <v>700060</v>
          </cell>
          <cell r="B8033" t="str">
            <v>DIVIDER CONTAINERS (PG1) RETUR</v>
          </cell>
          <cell r="C8033">
            <v>56</v>
          </cell>
          <cell r="D8033">
            <v>9831</v>
          </cell>
        </row>
        <row r="8034">
          <cell r="A8034">
            <v>700061</v>
          </cell>
          <cell r="B8034" t="str">
            <v>LID CONTAINERS PG4 RETURNABLE</v>
          </cell>
          <cell r="C8034">
            <v>56</v>
          </cell>
          <cell r="D8034">
            <v>9831</v>
          </cell>
        </row>
        <row r="8035">
          <cell r="A8035">
            <v>700062</v>
          </cell>
          <cell r="B8035" t="str">
            <v>CTN NAT.CAN 2PC RETURNABLE</v>
          </cell>
          <cell r="C8035">
            <v>56</v>
          </cell>
          <cell r="D8035">
            <v>50735</v>
          </cell>
        </row>
        <row r="8036">
          <cell r="A8036">
            <v>700065</v>
          </cell>
          <cell r="B8036" t="str">
            <v>LID NAT.CAN 2PL RETURNABLE</v>
          </cell>
          <cell r="C8036">
            <v>56</v>
          </cell>
          <cell r="D8036">
            <v>50735</v>
          </cell>
        </row>
        <row r="8037">
          <cell r="A8037">
            <v>700068</v>
          </cell>
          <cell r="B8037" t="str">
            <v>LAYER PAD LARGE NAT.CAN (LLP)</v>
          </cell>
          <cell r="C8037">
            <v>56</v>
          </cell>
          <cell r="D8037">
            <v>0</v>
          </cell>
        </row>
        <row r="8038">
          <cell r="A8038">
            <v>700070</v>
          </cell>
          <cell r="B8038" t="str">
            <v>CTN NAT.CAN 1 PCE RETURNABLE</v>
          </cell>
          <cell r="C8038">
            <v>56</v>
          </cell>
          <cell r="D8038">
            <v>50735</v>
          </cell>
        </row>
        <row r="8039">
          <cell r="A8039">
            <v>700071</v>
          </cell>
          <cell r="B8039" t="str">
            <v>TRAY NAT.CAN RETURNABLE</v>
          </cell>
          <cell r="C8039">
            <v>56</v>
          </cell>
          <cell r="D8039">
            <v>0</v>
          </cell>
        </row>
        <row r="8040">
          <cell r="A8040">
            <v>700099</v>
          </cell>
          <cell r="B8040" t="str">
            <v>1100LT MINI BULK A.C.HATRICK</v>
          </cell>
          <cell r="C8040">
            <v>59</v>
          </cell>
          <cell r="D8040">
            <v>0</v>
          </cell>
        </row>
        <row r="8041">
          <cell r="A8041">
            <v>700120</v>
          </cell>
          <cell r="B8041" t="str">
            <v>1500LT MINI BULK ALB &amp; WILSON</v>
          </cell>
          <cell r="C8041">
            <v>59</v>
          </cell>
          <cell r="D8041">
            <v>0</v>
          </cell>
        </row>
        <row r="8042">
          <cell r="A8042">
            <v>700131</v>
          </cell>
          <cell r="B8042" t="str">
            <v>DRUM 200LT PYLON CHEMICALS RET</v>
          </cell>
          <cell r="C8042">
            <v>59</v>
          </cell>
          <cell r="D8042">
            <v>0</v>
          </cell>
        </row>
        <row r="8043">
          <cell r="A8043">
            <v>700138</v>
          </cell>
          <cell r="B8043" t="str">
            <v>DRUM 200LT EXXON CHEMICALS RET</v>
          </cell>
          <cell r="C8043">
            <v>59</v>
          </cell>
          <cell r="D8043">
            <v>18465</v>
          </cell>
        </row>
        <row r="8044">
          <cell r="A8044">
            <v>700168</v>
          </cell>
          <cell r="B8044" t="str">
            <v>1000LT PORTABLE TANK AJAX CHEM</v>
          </cell>
          <cell r="C8044">
            <v>59</v>
          </cell>
          <cell r="D8044">
            <v>0</v>
          </cell>
        </row>
        <row r="8045">
          <cell r="A8045">
            <v>700170</v>
          </cell>
          <cell r="B8045" t="str">
            <v>DRUM 200LT AJAX AMMONIA RETURN</v>
          </cell>
          <cell r="C8045">
            <v>59</v>
          </cell>
          <cell r="D8045">
            <v>0</v>
          </cell>
        </row>
        <row r="8046">
          <cell r="A8046">
            <v>701370</v>
          </cell>
          <cell r="B8046" t="str">
            <v>PLASTIC LAUNDRY MEAS.CUPS</v>
          </cell>
          <cell r="C8046" t="str">
            <v>L1</v>
          </cell>
          <cell r="D8046">
            <v>90129</v>
          </cell>
        </row>
        <row r="8047">
          <cell r="A8047">
            <v>701375</v>
          </cell>
          <cell r="B8047" t="str">
            <v>BAG PLASTIC CHARGE LAUNDRY R/F</v>
          </cell>
          <cell r="C8047" t="str">
            <v>PE</v>
          </cell>
          <cell r="D8047">
            <v>88935</v>
          </cell>
        </row>
        <row r="8048">
          <cell r="A8048">
            <v>701380</v>
          </cell>
          <cell r="B8048" t="str">
            <v>BAG PLASTIC JONPRO LAUNDRY 10k</v>
          </cell>
          <cell r="C8048" t="str">
            <v>PE</v>
          </cell>
          <cell r="D8048">
            <v>88935</v>
          </cell>
        </row>
        <row r="8049">
          <cell r="A8049">
            <v>702043</v>
          </cell>
          <cell r="B8049" t="str">
            <v>SEE 020430 PAPER BAG 10s SV II</v>
          </cell>
          <cell r="C8049" t="str">
            <v>ID</v>
          </cell>
          <cell r="D8049">
            <v>89307</v>
          </cell>
        </row>
        <row r="8050">
          <cell r="A8050">
            <v>706020</v>
          </cell>
          <cell r="B8050" t="str">
            <v>LID PLASTIC BLUE CHARGE PAIL</v>
          </cell>
          <cell r="C8050" t="str">
            <v>L1</v>
          </cell>
          <cell r="D8050">
            <v>88943</v>
          </cell>
        </row>
        <row r="8051">
          <cell r="A8051">
            <v>706744</v>
          </cell>
          <cell r="B8051" t="str">
            <v>PAIL CHARGE LAUNDRY POWDER 10K</v>
          </cell>
          <cell r="C8051" t="str">
            <v>L1</v>
          </cell>
          <cell r="D8051">
            <v>88943</v>
          </cell>
        </row>
        <row r="8052">
          <cell r="A8052">
            <v>714053</v>
          </cell>
          <cell r="B8052" t="str">
            <v>CIRCUIT BOARD UMP-200-L</v>
          </cell>
          <cell r="C8052" t="str">
            <v>L3</v>
          </cell>
          <cell r="D8052">
            <v>88997</v>
          </cell>
        </row>
        <row r="8053">
          <cell r="A8053">
            <v>714093</v>
          </cell>
          <cell r="B8053" t="str">
            <v>TWINKLE COPPER          125 GM</v>
          </cell>
          <cell r="C8053" t="str">
            <v>FB</v>
          </cell>
          <cell r="D8053">
            <v>0</v>
          </cell>
        </row>
        <row r="8054">
          <cell r="A8054">
            <v>714147</v>
          </cell>
          <cell r="B8054" t="str">
            <v>TWINKLE SILVER          125 GM</v>
          </cell>
          <cell r="C8054" t="str">
            <v>FB</v>
          </cell>
          <cell r="D8054">
            <v>94283</v>
          </cell>
        </row>
        <row r="8055">
          <cell r="A8055">
            <v>750018</v>
          </cell>
          <cell r="B8055" t="str">
            <v>DRUM    5LT</v>
          </cell>
          <cell r="C8055" t="str">
            <v>YA</v>
          </cell>
          <cell r="D8055">
            <v>91592</v>
          </cell>
        </row>
        <row r="8056">
          <cell r="A8056">
            <v>750045</v>
          </cell>
          <cell r="B8056" t="str">
            <v>DRUM   20LT</v>
          </cell>
          <cell r="C8056" t="str">
            <v>YA</v>
          </cell>
          <cell r="D8056">
            <v>94579</v>
          </cell>
        </row>
        <row r="8057">
          <cell r="A8057">
            <v>750054</v>
          </cell>
          <cell r="B8057" t="str">
            <v>DRUM   25LT</v>
          </cell>
          <cell r="C8057" t="str">
            <v>YA</v>
          </cell>
          <cell r="D8057">
            <v>94489</v>
          </cell>
        </row>
        <row r="8058">
          <cell r="A8058">
            <v>750072</v>
          </cell>
          <cell r="B8058" t="str">
            <v>DRUM  200LT</v>
          </cell>
          <cell r="C8058" t="str">
            <v>YA</v>
          </cell>
          <cell r="D8058">
            <v>93248</v>
          </cell>
        </row>
        <row r="8059">
          <cell r="A8059">
            <v>750090</v>
          </cell>
          <cell r="B8059" t="str">
            <v>CARTON 4X5 LT</v>
          </cell>
          <cell r="C8059" t="str">
            <v>YF</v>
          </cell>
          <cell r="D8059">
            <v>94628</v>
          </cell>
        </row>
        <row r="8060">
          <cell r="A8060">
            <v>750162</v>
          </cell>
          <cell r="B8060" t="str">
            <v>BOTTLE 1 LT WINK</v>
          </cell>
          <cell r="C8060" t="str">
            <v>YA</v>
          </cell>
          <cell r="D8060">
            <v>90171</v>
          </cell>
        </row>
        <row r="8061">
          <cell r="A8061">
            <v>750180</v>
          </cell>
          <cell r="B8061" t="str">
            <v>BOT DUZZIT               500ML</v>
          </cell>
          <cell r="C8061" t="str">
            <v>P9</v>
          </cell>
          <cell r="D8061">
            <v>59680</v>
          </cell>
        </row>
        <row r="8062">
          <cell r="A8062">
            <v>750198</v>
          </cell>
          <cell r="B8062" t="str">
            <v>BOT SPOTTO               500ML</v>
          </cell>
          <cell r="C8062" t="str">
            <v>P9</v>
          </cell>
          <cell r="D8062">
            <v>59680</v>
          </cell>
        </row>
        <row r="8063">
          <cell r="A8063">
            <v>750216</v>
          </cell>
          <cell r="B8063" t="str">
            <v>CAPS WINK</v>
          </cell>
          <cell r="C8063" t="str">
            <v>YA</v>
          </cell>
          <cell r="D8063">
            <v>91701</v>
          </cell>
        </row>
        <row r="8064">
          <cell r="A8064">
            <v>750234</v>
          </cell>
          <cell r="B8064" t="str">
            <v>CAP DUZZIT 28MM FLIPCAP  500ML</v>
          </cell>
          <cell r="C8064" t="str">
            <v>P9</v>
          </cell>
          <cell r="D8064">
            <v>91943</v>
          </cell>
        </row>
        <row r="8065">
          <cell r="A8065">
            <v>750288</v>
          </cell>
          <cell r="B8065" t="str">
            <v>BOTTLE GO GETTER 750 ML</v>
          </cell>
          <cell r="C8065" t="str">
            <v>P9</v>
          </cell>
          <cell r="D8065">
            <v>90447</v>
          </cell>
        </row>
        <row r="8066">
          <cell r="A8066">
            <v>750306</v>
          </cell>
          <cell r="B8066" t="str">
            <v>BOTTLE END BAC 750 ML</v>
          </cell>
          <cell r="C8066" t="str">
            <v>P9</v>
          </cell>
          <cell r="D8066">
            <v>90447</v>
          </cell>
        </row>
        <row r="8067">
          <cell r="A8067">
            <v>750324</v>
          </cell>
          <cell r="B8067" t="str">
            <v>CARTON GO GETTER</v>
          </cell>
          <cell r="C8067" t="str">
            <v>P9</v>
          </cell>
          <cell r="D8067">
            <v>94628</v>
          </cell>
        </row>
        <row r="8068">
          <cell r="A8068">
            <v>750378</v>
          </cell>
          <cell r="B8068" t="str">
            <v>CAPS END BAC WHITE</v>
          </cell>
          <cell r="C8068" t="str">
            <v>P9</v>
          </cell>
          <cell r="D8068">
            <v>91857</v>
          </cell>
        </row>
        <row r="8069">
          <cell r="A8069">
            <v>750396</v>
          </cell>
          <cell r="B8069" t="str">
            <v>LABEL BAN TAN</v>
          </cell>
          <cell r="C8069" t="str">
            <v>P9</v>
          </cell>
          <cell r="D8069">
            <v>7303</v>
          </cell>
        </row>
        <row r="8070">
          <cell r="A8070">
            <v>750450</v>
          </cell>
          <cell r="B8070" t="str">
            <v>LABEL BUBBLE BUSTER</v>
          </cell>
          <cell r="C8070" t="str">
            <v>P9</v>
          </cell>
          <cell r="D8070">
            <v>7303</v>
          </cell>
        </row>
        <row r="8071">
          <cell r="A8071">
            <v>750475</v>
          </cell>
          <cell r="B8071" t="str">
            <v>LABEL CITRUS HOSPITAL GRADE</v>
          </cell>
          <cell r="C8071" t="str">
            <v>YZ</v>
          </cell>
          <cell r="D8071">
            <v>91225</v>
          </cell>
        </row>
        <row r="8072">
          <cell r="A8072">
            <v>750517</v>
          </cell>
          <cell r="B8072" t="str">
            <v>LABEL CLEARWAX SLIPRETARD</v>
          </cell>
          <cell r="C8072" t="str">
            <v>P9</v>
          </cell>
          <cell r="D8072">
            <v>91225</v>
          </cell>
        </row>
        <row r="8073">
          <cell r="A8073">
            <v>750540</v>
          </cell>
          <cell r="B8073" t="str">
            <v>LABEL ELIMINATE</v>
          </cell>
          <cell r="C8073" t="str">
            <v>YB</v>
          </cell>
          <cell r="D8073">
            <v>91225</v>
          </cell>
        </row>
        <row r="8074">
          <cell r="A8074">
            <v>750558</v>
          </cell>
          <cell r="B8074" t="str">
            <v>LABEL EASY RIDER</v>
          </cell>
          <cell r="C8074" t="str">
            <v>P9</v>
          </cell>
          <cell r="D8074">
            <v>7303</v>
          </cell>
        </row>
        <row r="8075">
          <cell r="A8075">
            <v>750576</v>
          </cell>
          <cell r="B8075" t="str">
            <v>LABEL EUCALYPTUS DISINFECTANT</v>
          </cell>
          <cell r="C8075" t="str">
            <v>P9</v>
          </cell>
          <cell r="D8075">
            <v>7303</v>
          </cell>
        </row>
        <row r="8076">
          <cell r="A8076">
            <v>750594</v>
          </cell>
          <cell r="B8076" t="str">
            <v>LABEL FLORANCE</v>
          </cell>
          <cell r="C8076" t="str">
            <v>P9</v>
          </cell>
          <cell r="D8076">
            <v>7303</v>
          </cell>
        </row>
        <row r="8077">
          <cell r="A8077">
            <v>750612</v>
          </cell>
          <cell r="B8077" t="str">
            <v>LABEL FUSION</v>
          </cell>
          <cell r="C8077" t="str">
            <v>P9</v>
          </cell>
          <cell r="D8077">
            <v>7303</v>
          </cell>
        </row>
        <row r="8078">
          <cell r="A8078">
            <v>750648</v>
          </cell>
          <cell r="B8078" t="str">
            <v>LABEL GRIME BUSTER</v>
          </cell>
          <cell r="C8078" t="str">
            <v>P9</v>
          </cell>
          <cell r="D8078">
            <v>7303</v>
          </cell>
        </row>
        <row r="8079">
          <cell r="A8079">
            <v>750702</v>
          </cell>
          <cell r="B8079" t="str">
            <v>LABEL JETSTREAM</v>
          </cell>
          <cell r="C8079" t="str">
            <v>YZ</v>
          </cell>
          <cell r="D8079">
            <v>91225</v>
          </cell>
        </row>
        <row r="8080">
          <cell r="A8080">
            <v>750705</v>
          </cell>
          <cell r="B8080" t="str">
            <v>LABEL JETSTREAM PLUS</v>
          </cell>
          <cell r="C8080" t="str">
            <v>P9</v>
          </cell>
          <cell r="D8080">
            <v>7303</v>
          </cell>
        </row>
        <row r="8081">
          <cell r="A8081">
            <v>750720</v>
          </cell>
          <cell r="B8081" t="str">
            <v>LABEL KNOCKOUT</v>
          </cell>
          <cell r="C8081" t="str">
            <v>P9</v>
          </cell>
          <cell r="D8081">
            <v>7303</v>
          </cell>
        </row>
        <row r="8082">
          <cell r="A8082">
            <v>750738</v>
          </cell>
          <cell r="B8082" t="str">
            <v>LABEL MIRAGE</v>
          </cell>
          <cell r="C8082" t="str">
            <v>P9</v>
          </cell>
          <cell r="D8082">
            <v>7303</v>
          </cell>
        </row>
        <row r="8083">
          <cell r="A8083">
            <v>750774</v>
          </cell>
          <cell r="B8083" t="str">
            <v>LABEL MAZING</v>
          </cell>
          <cell r="C8083" t="str">
            <v>P9</v>
          </cell>
          <cell r="D8083">
            <v>7303</v>
          </cell>
        </row>
        <row r="8084">
          <cell r="A8084">
            <v>750810</v>
          </cell>
          <cell r="B8084" t="str">
            <v>LABEL PRO SOLVE</v>
          </cell>
          <cell r="C8084" t="str">
            <v>P9</v>
          </cell>
          <cell r="D8084">
            <v>7303</v>
          </cell>
        </row>
        <row r="8085">
          <cell r="A8085">
            <v>750846</v>
          </cell>
          <cell r="B8085" t="str">
            <v>LABEL RIP OFF</v>
          </cell>
          <cell r="C8085" t="str">
            <v>P9</v>
          </cell>
          <cell r="D8085">
            <v>7303</v>
          </cell>
        </row>
        <row r="8086">
          <cell r="A8086">
            <v>750864</v>
          </cell>
          <cell r="B8086" t="str">
            <v>LABEL RAVE</v>
          </cell>
          <cell r="C8086" t="str">
            <v>P9</v>
          </cell>
          <cell r="D8086">
            <v>7303</v>
          </cell>
        </row>
        <row r="8087">
          <cell r="A8087">
            <v>750882</v>
          </cell>
          <cell r="B8087" t="str">
            <v>LABEL RUG BRITE</v>
          </cell>
          <cell r="C8087" t="str">
            <v>P9</v>
          </cell>
          <cell r="D8087">
            <v>7303</v>
          </cell>
        </row>
        <row r="8088">
          <cell r="A8088">
            <v>750918</v>
          </cell>
          <cell r="B8088" t="str">
            <v>LABEL SPICE DEODORANT</v>
          </cell>
          <cell r="C8088" t="str">
            <v>YZ</v>
          </cell>
          <cell r="D8088">
            <v>91225</v>
          </cell>
        </row>
        <row r="8089">
          <cell r="A8089">
            <v>750954</v>
          </cell>
          <cell r="B8089" t="str">
            <v>LABEL SPOTLIGHT</v>
          </cell>
          <cell r="C8089" t="str">
            <v>P9</v>
          </cell>
          <cell r="D8089">
            <v>7303</v>
          </cell>
        </row>
        <row r="8090">
          <cell r="A8090">
            <v>750972</v>
          </cell>
          <cell r="B8090" t="str">
            <v>LABEL SPOTTO</v>
          </cell>
          <cell r="C8090" t="str">
            <v>P9</v>
          </cell>
          <cell r="D8090">
            <v>7303</v>
          </cell>
        </row>
        <row r="8091">
          <cell r="A8091">
            <v>751044</v>
          </cell>
          <cell r="B8091" t="str">
            <v>LABEL WAXA</v>
          </cell>
          <cell r="C8091" t="str">
            <v>YZ</v>
          </cell>
          <cell r="D8091">
            <v>91225</v>
          </cell>
        </row>
        <row r="8092">
          <cell r="A8092">
            <v>751062</v>
          </cell>
          <cell r="B8092" t="str">
            <v>LABEL AUSSIE SEAL</v>
          </cell>
          <cell r="C8092" t="str">
            <v>P9</v>
          </cell>
          <cell r="D8092">
            <v>7303</v>
          </cell>
        </row>
        <row r="8093">
          <cell r="A8093">
            <v>751080</v>
          </cell>
          <cell r="B8093" t="str">
            <v>LABEL MIRRAGLOSS</v>
          </cell>
          <cell r="C8093" t="str">
            <v>P9</v>
          </cell>
          <cell r="D8093">
            <v>91225</v>
          </cell>
        </row>
        <row r="8094">
          <cell r="A8094">
            <v>751098</v>
          </cell>
          <cell r="B8094" t="str">
            <v>LABEL NEUTRACLEAN</v>
          </cell>
          <cell r="C8094" t="str">
            <v>P9</v>
          </cell>
          <cell r="D8094">
            <v>7303</v>
          </cell>
        </row>
        <row r="8095">
          <cell r="A8095">
            <v>751120</v>
          </cell>
          <cell r="B8095" t="str">
            <v>LABEL NEUTRALIZER (Q'LAND)</v>
          </cell>
          <cell r="C8095" t="str">
            <v>P9</v>
          </cell>
          <cell r="D8095">
            <v>7303</v>
          </cell>
        </row>
        <row r="8096">
          <cell r="A8096">
            <v>751134</v>
          </cell>
          <cell r="B8096" t="str">
            <v>LABEL BLEACH</v>
          </cell>
          <cell r="C8096" t="str">
            <v>YB</v>
          </cell>
          <cell r="D8096">
            <v>91067</v>
          </cell>
        </row>
        <row r="8097">
          <cell r="A8097">
            <v>751141</v>
          </cell>
          <cell r="B8097" t="str">
            <v>LABEL CLEAN FRESH DETERGENT</v>
          </cell>
          <cell r="C8097" t="str">
            <v>YZ</v>
          </cell>
          <cell r="D8097">
            <v>91225</v>
          </cell>
        </row>
        <row r="8098">
          <cell r="A8098">
            <v>793400</v>
          </cell>
          <cell r="B8098" t="str">
            <v>KNOB ADJUSTING</v>
          </cell>
          <cell r="C8098" t="str">
            <v>ZE</v>
          </cell>
          <cell r="D8098">
            <v>89308</v>
          </cell>
        </row>
        <row r="8099">
          <cell r="A8099">
            <v>793410</v>
          </cell>
          <cell r="B8099" t="str">
            <v>BLACK TUBING LIQ LAUNDRY MACH</v>
          </cell>
          <cell r="C8099" t="str">
            <v>ZE</v>
          </cell>
          <cell r="D8099">
            <v>89308</v>
          </cell>
        </row>
        <row r="8100">
          <cell r="A8100">
            <v>799070</v>
          </cell>
          <cell r="B8100" t="str">
            <v>Rocket L/Mist F Cut Flowers 9g</v>
          </cell>
          <cell r="C8100" t="str">
            <v>P9</v>
          </cell>
          <cell r="D8100">
            <v>0</v>
          </cell>
        </row>
        <row r="8101">
          <cell r="A8101">
            <v>799100</v>
          </cell>
          <cell r="B8101" t="str">
            <v>Rocket L/Mist F Cut Flowers 9g</v>
          </cell>
          <cell r="C8101" t="str">
            <v>P0</v>
          </cell>
          <cell r="D8101">
            <v>38047</v>
          </cell>
        </row>
        <row r="8102">
          <cell r="A8102">
            <v>799243</v>
          </cell>
          <cell r="B8102" t="str">
            <v>CRTDGE GLD P/INS CITRUS BLOS</v>
          </cell>
          <cell r="C8102" t="str">
            <v>RC</v>
          </cell>
          <cell r="D8102">
            <v>0</v>
          </cell>
        </row>
        <row r="8103">
          <cell r="A8103">
            <v>800021</v>
          </cell>
          <cell r="B8103" t="str">
            <v>MOTOR POWASWEEP         JM-316</v>
          </cell>
          <cell r="C8103" t="str">
            <v>ZH</v>
          </cell>
          <cell r="D8103">
            <v>91159</v>
          </cell>
        </row>
        <row r="8104">
          <cell r="A8104">
            <v>800041</v>
          </cell>
          <cell r="B8104" t="str">
            <v>WASHER (flat)           JP3326</v>
          </cell>
          <cell r="C8104" t="str">
            <v>ZH</v>
          </cell>
          <cell r="D8104">
            <v>0</v>
          </cell>
        </row>
        <row r="8105">
          <cell r="A8105">
            <v>800084</v>
          </cell>
          <cell r="B8105" t="str">
            <v>SHAG BRUSHES            JP3440</v>
          </cell>
          <cell r="C8105" t="str">
            <v>ZH</v>
          </cell>
          <cell r="D8105">
            <v>0</v>
          </cell>
        </row>
        <row r="8106">
          <cell r="A8106">
            <v>800147</v>
          </cell>
          <cell r="B8106" t="str">
            <v>BALL KNUCKLE</v>
          </cell>
          <cell r="C8106" t="str">
            <v>ZH</v>
          </cell>
          <cell r="D8106">
            <v>91159</v>
          </cell>
        </row>
        <row r="8107">
          <cell r="A8107">
            <v>800149</v>
          </cell>
          <cell r="B8107" t="str">
            <v>SHIELD                  JR3430</v>
          </cell>
          <cell r="C8107" t="str">
            <v>ZE</v>
          </cell>
          <cell r="D8107">
            <v>91159</v>
          </cell>
        </row>
        <row r="8108">
          <cell r="A8108">
            <v>800157</v>
          </cell>
          <cell r="B8108" t="str">
            <v>FIXER                   JR3429</v>
          </cell>
          <cell r="C8108" t="str">
            <v>ZE</v>
          </cell>
          <cell r="D8108">
            <v>0</v>
          </cell>
        </row>
        <row r="8109">
          <cell r="A8109">
            <v>800168</v>
          </cell>
          <cell r="B8109" t="str">
            <v>WHEEL A                 JR3436</v>
          </cell>
          <cell r="C8109" t="str">
            <v>ZV</v>
          </cell>
          <cell r="D8109">
            <v>91159</v>
          </cell>
        </row>
        <row r="8110">
          <cell r="A8110">
            <v>800182</v>
          </cell>
          <cell r="B8110" t="str">
            <v>BEARING HOLDER RUBBER   JR3444</v>
          </cell>
          <cell r="C8110" t="str">
            <v>ZV</v>
          </cell>
          <cell r="D8110">
            <v>91159</v>
          </cell>
        </row>
        <row r="8111">
          <cell r="A8111">
            <v>800189</v>
          </cell>
          <cell r="B8111" t="str">
            <v>DRIVE BELT              JR3446</v>
          </cell>
          <cell r="C8111" t="str">
            <v>ZV</v>
          </cell>
          <cell r="D8111">
            <v>91159</v>
          </cell>
        </row>
        <row r="8112">
          <cell r="A8112">
            <v>800532</v>
          </cell>
          <cell r="B8112" t="str">
            <v>DUST BAG ECONOVAC</v>
          </cell>
          <cell r="C8112" t="str">
            <v>ZE</v>
          </cell>
          <cell r="D8112">
            <v>91205</v>
          </cell>
        </row>
        <row r="8113">
          <cell r="A8113">
            <v>800561</v>
          </cell>
          <cell r="B8113" t="str">
            <v>COUPLING HOSE BLACK E/V JR3319</v>
          </cell>
          <cell r="C8113" t="str">
            <v>ZV</v>
          </cell>
          <cell r="D8113">
            <v>91159</v>
          </cell>
        </row>
        <row r="8114">
          <cell r="A8114">
            <v>800628</v>
          </cell>
          <cell r="B8114" t="str">
            <v>COUPLER-DEFL GREY       JR3310</v>
          </cell>
          <cell r="C8114" t="str">
            <v>P9</v>
          </cell>
          <cell r="D8114">
            <v>91159</v>
          </cell>
        </row>
        <row r="8115">
          <cell r="A8115">
            <v>801017</v>
          </cell>
          <cell r="B8115" t="str">
            <v>NEW</v>
          </cell>
          <cell r="C8115" t="str">
            <v>J9</v>
          </cell>
          <cell r="D8115">
            <v>0</v>
          </cell>
        </row>
        <row r="8116">
          <cell r="A8116">
            <v>801302</v>
          </cell>
          <cell r="B8116" t="str">
            <v>BRUSH ROUND DUSTING</v>
          </cell>
          <cell r="C8116" t="str">
            <v>ZV</v>
          </cell>
          <cell r="D8116">
            <v>91206</v>
          </cell>
        </row>
        <row r="8117">
          <cell r="A8117">
            <v>802007</v>
          </cell>
          <cell r="B8117" t="str">
            <v>NOZZLE PLASTIC</v>
          </cell>
          <cell r="C8117" t="str">
            <v>P9</v>
          </cell>
          <cell r="D8117">
            <v>91161</v>
          </cell>
        </row>
        <row r="8118">
          <cell r="A8118">
            <v>802008</v>
          </cell>
          <cell r="B8118" t="str">
            <v>NOZZLE MOUNTING BRACKET</v>
          </cell>
          <cell r="C8118" t="str">
            <v>ZV</v>
          </cell>
          <cell r="D8118">
            <v>91161</v>
          </cell>
        </row>
        <row r="8119">
          <cell r="A8119">
            <v>802010</v>
          </cell>
          <cell r="B8119" t="str">
            <v>FILTER FOR NOZZLE</v>
          </cell>
          <cell r="C8119" t="str">
            <v>ZV</v>
          </cell>
          <cell r="D8119">
            <v>91161</v>
          </cell>
        </row>
        <row r="8120">
          <cell r="A8120">
            <v>802011</v>
          </cell>
          <cell r="B8120" t="str">
            <v>EXTENSION - MALE &amp; FEMALE</v>
          </cell>
          <cell r="C8120" t="str">
            <v>ZV</v>
          </cell>
          <cell r="D8120">
            <v>91161</v>
          </cell>
        </row>
        <row r="8121">
          <cell r="A8121">
            <v>802012</v>
          </cell>
          <cell r="B8121" t="str">
            <v>802013R 1/4" X 1/8"</v>
          </cell>
          <cell r="C8121" t="str">
            <v>ZV</v>
          </cell>
          <cell r="D8121">
            <v>91161</v>
          </cell>
        </row>
        <row r="8122">
          <cell r="A8122">
            <v>802013</v>
          </cell>
          <cell r="B8122" t="str">
            <v>SCREW M5 X 25</v>
          </cell>
          <cell r="C8122" t="str">
            <v>ZV</v>
          </cell>
          <cell r="D8122">
            <v>91161</v>
          </cell>
        </row>
        <row r="8123">
          <cell r="A8123">
            <v>802014</v>
          </cell>
          <cell r="B8123" t="str">
            <v>NUT 5MA</v>
          </cell>
          <cell r="C8123" t="str">
            <v>ZV</v>
          </cell>
          <cell r="D8123">
            <v>91161</v>
          </cell>
        </row>
        <row r="8124">
          <cell r="A8124">
            <v>802015</v>
          </cell>
          <cell r="B8124" t="str">
            <v>TRIGGER ASSY</v>
          </cell>
          <cell r="C8124" t="str">
            <v>ZE</v>
          </cell>
          <cell r="D8124">
            <v>91161</v>
          </cell>
        </row>
        <row r="8125">
          <cell r="A8125">
            <v>802020</v>
          </cell>
          <cell r="B8125" t="str">
            <v>HOSE ASSY 15M BLACK 38MM C/D</v>
          </cell>
          <cell r="C8125" t="str">
            <v>ZS</v>
          </cell>
          <cell r="D8125">
            <v>0</v>
          </cell>
        </row>
        <row r="8126">
          <cell r="A8126">
            <v>802106</v>
          </cell>
          <cell r="B8126" t="str">
            <v>CFR70826A use 803008</v>
          </cell>
          <cell r="C8126" t="str">
            <v>XR</v>
          </cell>
          <cell r="D8126">
            <v>91129</v>
          </cell>
        </row>
        <row r="8127">
          <cell r="A8127">
            <v>802129</v>
          </cell>
          <cell r="B8127" t="str">
            <v>HOUR METER - C/DR        TH149</v>
          </cell>
          <cell r="C8127" t="str">
            <v>ZE</v>
          </cell>
          <cell r="D8127">
            <v>43320</v>
          </cell>
        </row>
        <row r="8128">
          <cell r="A8128">
            <v>802136</v>
          </cell>
          <cell r="B8128" t="str">
            <v>SWITCH ON/OFF</v>
          </cell>
          <cell r="C8128" t="str">
            <v>ZV</v>
          </cell>
          <cell r="D8128">
            <v>91202</v>
          </cell>
        </row>
        <row r="8129">
          <cell r="A8129">
            <v>802143</v>
          </cell>
          <cell r="B8129" t="str">
            <v>RELAY VAC MOTOR RELAY 240V AC</v>
          </cell>
          <cell r="C8129" t="str">
            <v>ZE</v>
          </cell>
          <cell r="D8129">
            <v>91142</v>
          </cell>
        </row>
        <row r="8130">
          <cell r="A8130">
            <v>802178</v>
          </cell>
          <cell r="B8130" t="str">
            <v>WATER PUMP  50PSI</v>
          </cell>
          <cell r="C8130" t="str">
            <v>ZV</v>
          </cell>
          <cell r="D8130">
            <v>89307</v>
          </cell>
        </row>
        <row r="8131">
          <cell r="A8131">
            <v>802185</v>
          </cell>
          <cell r="B8131" t="str">
            <v>SWITCH PRESSURE         CD917A</v>
          </cell>
          <cell r="C8131" t="str">
            <v>ZH</v>
          </cell>
          <cell r="D8131">
            <v>91147</v>
          </cell>
        </row>
        <row r="8132">
          <cell r="A8132">
            <v>802206</v>
          </cell>
          <cell r="B8132" t="str">
            <v>VALVE CHECK ASSEMBLY CARPET DR</v>
          </cell>
          <cell r="C8132" t="str">
            <v>ZH</v>
          </cell>
          <cell r="D8132">
            <v>91147</v>
          </cell>
        </row>
        <row r="8133">
          <cell r="A8133">
            <v>802276</v>
          </cell>
          <cell r="B8133" t="str">
            <v>QUICK RELEASE FEMALE ADAPTOR</v>
          </cell>
          <cell r="C8133" t="str">
            <v>ZE</v>
          </cell>
          <cell r="D8133">
            <v>10230</v>
          </cell>
        </row>
        <row r="8134">
          <cell r="A8134">
            <v>802290</v>
          </cell>
          <cell r="B8134" t="str">
            <v>QUICK CONNECT        34SA93-31</v>
          </cell>
          <cell r="C8134" t="str">
            <v>FB</v>
          </cell>
          <cell r="D8134">
            <v>10230</v>
          </cell>
        </row>
        <row r="8135">
          <cell r="A8135">
            <v>802318</v>
          </cell>
          <cell r="B8135" t="str">
            <v>SEAL RNG TOP TNK/VAC MTR CD936</v>
          </cell>
          <cell r="C8135" t="str">
            <v>ZV</v>
          </cell>
          <cell r="D8135">
            <v>91150</v>
          </cell>
        </row>
        <row r="8136">
          <cell r="A8136">
            <v>802344</v>
          </cell>
          <cell r="B8136" t="str">
            <v>38200A_6 BRUSH GUARD 2000</v>
          </cell>
          <cell r="C8136" t="str">
            <v>XC</v>
          </cell>
          <cell r="D8136">
            <v>91130</v>
          </cell>
        </row>
        <row r="8137">
          <cell r="A8137">
            <v>802353</v>
          </cell>
          <cell r="B8137" t="str">
            <v>DOMED LID - ACRYLIC C/DR</v>
          </cell>
          <cell r="C8137" t="str">
            <v>ZE</v>
          </cell>
          <cell r="D8137">
            <v>91134</v>
          </cell>
        </row>
        <row r="8138">
          <cell r="A8138">
            <v>802360</v>
          </cell>
          <cell r="B8138" t="str">
            <v>SEALING RING-WEATHER STRIP CD</v>
          </cell>
          <cell r="C8138" t="str">
            <v>ZE</v>
          </cell>
          <cell r="D8138">
            <v>0</v>
          </cell>
        </row>
        <row r="8139">
          <cell r="A8139">
            <v>802367</v>
          </cell>
          <cell r="B8139" t="str">
            <v>BUCKET RETAINING HOUSING C/DR</v>
          </cell>
          <cell r="C8139" t="str">
            <v>ZE</v>
          </cell>
          <cell r="D8139">
            <v>91167</v>
          </cell>
        </row>
        <row r="8140">
          <cell r="A8140">
            <v>802374</v>
          </cell>
          <cell r="B8140" t="str">
            <v>BUCKET RETURN 15LTR C/DR</v>
          </cell>
          <cell r="C8140" t="str">
            <v>ZE</v>
          </cell>
          <cell r="D8140">
            <v>13263</v>
          </cell>
        </row>
        <row r="8141">
          <cell r="A8141">
            <v>802388</v>
          </cell>
          <cell r="B8141" t="str">
            <v>HOSE VAC &amp; COUPLING ASSY C/D</v>
          </cell>
          <cell r="C8141" t="str">
            <v>ZS</v>
          </cell>
          <cell r="D8141">
            <v>0</v>
          </cell>
        </row>
        <row r="8142">
          <cell r="A8142">
            <v>802398</v>
          </cell>
          <cell r="B8142" t="str">
            <v>CARTON CARPET DOCTOR</v>
          </cell>
          <cell r="C8142" t="str">
            <v>ZC</v>
          </cell>
          <cell r="D8142">
            <v>93197</v>
          </cell>
        </row>
        <row r="8143">
          <cell r="A8143">
            <v>802409</v>
          </cell>
          <cell r="B8143" t="str">
            <v>FILTER WATER ASSY C/D (B/MESH)</v>
          </cell>
          <cell r="C8143" t="str">
            <v>ZS</v>
          </cell>
          <cell r="D8143">
            <v>0</v>
          </cell>
        </row>
        <row r="8144">
          <cell r="A8144">
            <v>802430</v>
          </cell>
          <cell r="B8144" t="str">
            <v>HEAD CASTING C/DR</v>
          </cell>
          <cell r="C8144" t="str">
            <v>ZE</v>
          </cell>
          <cell r="D8144">
            <v>91136</v>
          </cell>
        </row>
        <row r="8145">
          <cell r="A8145">
            <v>802437</v>
          </cell>
          <cell r="B8145" t="str">
            <v>HANDLE-CARPET DOCTOR DRAG TOOL</v>
          </cell>
          <cell r="C8145" t="str">
            <v>ZE</v>
          </cell>
          <cell r="D8145">
            <v>91166</v>
          </cell>
        </row>
        <row r="8146">
          <cell r="A8146">
            <v>802458</v>
          </cell>
          <cell r="B8146" t="str">
            <v>ROLLER SUPER BEARING NO SPINDL</v>
          </cell>
          <cell r="C8146" t="str">
            <v>ZE</v>
          </cell>
          <cell r="D8146">
            <v>91187</v>
          </cell>
        </row>
        <row r="8147">
          <cell r="A8147">
            <v>802465</v>
          </cell>
          <cell r="B8147" t="str">
            <v>JET BAR CARPET DOCTOR</v>
          </cell>
          <cell r="C8147" t="str">
            <v>ZE</v>
          </cell>
          <cell r="D8147">
            <v>91166</v>
          </cell>
        </row>
        <row r="8148">
          <cell r="A8148">
            <v>802472</v>
          </cell>
          <cell r="B8148" t="str">
            <v>JET 1/8" K 2              C/DR</v>
          </cell>
          <cell r="C8148" t="str">
            <v>ZE</v>
          </cell>
          <cell r="D8148">
            <v>70841</v>
          </cell>
        </row>
        <row r="8149">
          <cell r="A8149">
            <v>802493</v>
          </cell>
          <cell r="B8149" t="str">
            <v>AUTO POP CUT OFF VALVE CD974</v>
          </cell>
          <cell r="C8149" t="str">
            <v>ZE</v>
          </cell>
          <cell r="D8149">
            <v>0</v>
          </cell>
        </row>
        <row r="8150">
          <cell r="A8150">
            <v>802494</v>
          </cell>
          <cell r="B8150" t="str">
            <v>AUTO POP VALVE REPAIR KIT</v>
          </cell>
          <cell r="C8150" t="str">
            <v>ZE</v>
          </cell>
          <cell r="D8150">
            <v>0</v>
          </cell>
        </row>
        <row r="8151">
          <cell r="A8151">
            <v>802521</v>
          </cell>
          <cell r="B8151" t="str">
            <v>HOSE VAC .50 MTR          C/DR</v>
          </cell>
          <cell r="C8151" t="str">
            <v>ZE</v>
          </cell>
          <cell r="D8151">
            <v>91206</v>
          </cell>
        </row>
        <row r="8152">
          <cell r="A8152">
            <v>802549</v>
          </cell>
          <cell r="B8152" t="str">
            <v>HAND TOOL COMPLETE    C/DOCTOR</v>
          </cell>
          <cell r="C8152" t="str">
            <v>ZS</v>
          </cell>
          <cell r="D8152">
            <v>0</v>
          </cell>
        </row>
        <row r="8153">
          <cell r="A8153">
            <v>802556</v>
          </cell>
          <cell r="B8153" t="str">
            <v>ON/OFF VALVE (NZ) C/DR</v>
          </cell>
          <cell r="C8153" t="str">
            <v>ZV</v>
          </cell>
          <cell r="D8153">
            <v>0</v>
          </cell>
        </row>
        <row r="8154">
          <cell r="A8154">
            <v>802591</v>
          </cell>
          <cell r="B8154" t="str">
            <v>HOSE VAC 7M BLACK 38MM</v>
          </cell>
          <cell r="C8154" t="str">
            <v>ZE</v>
          </cell>
          <cell r="D8154">
            <v>91206</v>
          </cell>
        </row>
        <row r="8155">
          <cell r="A8155">
            <v>802661</v>
          </cell>
          <cell r="B8155" t="str">
            <v>MOTOR VAC C/D-2000      115950</v>
          </cell>
          <cell r="C8155" t="str">
            <v>ZH</v>
          </cell>
          <cell r="D8155">
            <v>0</v>
          </cell>
        </row>
        <row r="8156">
          <cell r="A8156">
            <v>802668</v>
          </cell>
          <cell r="B8156" t="str">
            <v>ARMATURE O/D 8MM SHAFT  215850</v>
          </cell>
          <cell r="C8156" t="str">
            <v>ZH</v>
          </cell>
          <cell r="D8156">
            <v>91107</v>
          </cell>
        </row>
        <row r="8157">
          <cell r="A8157">
            <v>802696</v>
          </cell>
          <cell r="B8157" t="str">
            <v>CARBON BRUSH MECHANISM</v>
          </cell>
          <cell r="C8157" t="str">
            <v>ZH</v>
          </cell>
          <cell r="D8157">
            <v>91107</v>
          </cell>
        </row>
        <row r="8158">
          <cell r="A8158">
            <v>802796</v>
          </cell>
          <cell r="B8158" t="str">
            <v>TRIGGER CARPET DOCTOR   6590</v>
          </cell>
          <cell r="C8158" t="str">
            <v>ZE</v>
          </cell>
          <cell r="D8158">
            <v>70841</v>
          </cell>
        </row>
        <row r="8159">
          <cell r="A8159">
            <v>802891</v>
          </cell>
          <cell r="B8159" t="str">
            <v>MACHINE ASS CD2000</v>
          </cell>
          <cell r="C8159" t="str">
            <v>ZV</v>
          </cell>
          <cell r="D8159">
            <v>0</v>
          </cell>
        </row>
        <row r="8160">
          <cell r="A8160">
            <v>802892</v>
          </cell>
          <cell r="B8160" t="str">
            <v>MACHINE ASS CD3000</v>
          </cell>
          <cell r="C8160" t="str">
            <v>ZV</v>
          </cell>
          <cell r="D8160">
            <v>0</v>
          </cell>
        </row>
        <row r="8161">
          <cell r="A8161">
            <v>802893</v>
          </cell>
          <cell r="B8161" t="str">
            <v>MACHINE ASS CD20000</v>
          </cell>
          <cell r="C8161" t="str">
            <v>ZV</v>
          </cell>
          <cell r="D8161">
            <v>0</v>
          </cell>
        </row>
        <row r="8162">
          <cell r="A8162">
            <v>802894</v>
          </cell>
          <cell r="B8162" t="str">
            <v>TOOLS ASS CD1000</v>
          </cell>
          <cell r="C8162" t="str">
            <v>ZV</v>
          </cell>
          <cell r="D8162">
            <v>0</v>
          </cell>
        </row>
        <row r="8163">
          <cell r="A8163">
            <v>802895</v>
          </cell>
          <cell r="B8163" t="str">
            <v>TOOLS ASS CD2000,CD3000</v>
          </cell>
          <cell r="C8163" t="str">
            <v>ZV</v>
          </cell>
          <cell r="D8163">
            <v>0</v>
          </cell>
        </row>
        <row r="8164">
          <cell r="A8164">
            <v>802896</v>
          </cell>
          <cell r="B8164" t="str">
            <v>TOOLS ASS CD20000</v>
          </cell>
          <cell r="C8164" t="str">
            <v>ZV</v>
          </cell>
          <cell r="D8164">
            <v>0</v>
          </cell>
        </row>
        <row r="8165">
          <cell r="A8165">
            <v>802959</v>
          </cell>
          <cell r="B8165" t="str">
            <v>CFR70710A VAC MOTOR 3 STAGE</v>
          </cell>
          <cell r="C8165" t="str">
            <v>XR</v>
          </cell>
          <cell r="D8165">
            <v>91129</v>
          </cell>
        </row>
        <row r="8166">
          <cell r="A8166">
            <v>802977</v>
          </cell>
          <cell r="B8166" t="str">
            <v>CFR10009A INLET FILTER BAG</v>
          </cell>
          <cell r="C8166" t="str">
            <v>XR</v>
          </cell>
          <cell r="D8166">
            <v>91129</v>
          </cell>
        </row>
        <row r="8167">
          <cell r="A8167">
            <v>803102</v>
          </cell>
          <cell r="B8167" t="str">
            <v>WHEELS 125MM REV (RAW)</v>
          </cell>
          <cell r="C8167" t="str">
            <v>ZE</v>
          </cell>
          <cell r="D8167">
            <v>0</v>
          </cell>
        </row>
        <row r="8168">
          <cell r="A8168">
            <v>803107</v>
          </cell>
          <cell r="B8168" t="str">
            <v>BASE CASTING REVOLUTION SILVER</v>
          </cell>
          <cell r="C8168" t="str">
            <v>ZI</v>
          </cell>
          <cell r="D8168">
            <v>94985</v>
          </cell>
        </row>
        <row r="8169">
          <cell r="A8169">
            <v>803114</v>
          </cell>
          <cell r="B8169" t="str">
            <v>PULLEY BRUSH ASSEMBLY 36 TOOTH</v>
          </cell>
          <cell r="C8169" t="str">
            <v>ZE</v>
          </cell>
          <cell r="D8169">
            <v>89307</v>
          </cell>
        </row>
        <row r="8170">
          <cell r="A8170">
            <v>803323</v>
          </cell>
          <cell r="B8170" t="str">
            <v>BASE ASSY REV EXPORT</v>
          </cell>
          <cell r="C8170" t="str">
            <v>ZS</v>
          </cell>
          <cell r="D8170">
            <v>0</v>
          </cell>
        </row>
        <row r="8171">
          <cell r="A8171">
            <v>803529</v>
          </cell>
          <cell r="B8171" t="str">
            <v>HANDLE TUBE CHROMED (OLD RSP)</v>
          </cell>
          <cell r="C8171" t="str">
            <v>ZE</v>
          </cell>
          <cell r="D8171">
            <v>54664</v>
          </cell>
        </row>
        <row r="8172">
          <cell r="A8172">
            <v>803536</v>
          </cell>
          <cell r="B8172" t="str">
            <v>BUSH PIVOT (3/8"PVC TUBE) R201</v>
          </cell>
          <cell r="C8172" t="str">
            <v>ZE</v>
          </cell>
          <cell r="D8172">
            <v>91185</v>
          </cell>
        </row>
        <row r="8173">
          <cell r="A8173">
            <v>803564</v>
          </cell>
          <cell r="B8173" t="str">
            <v>R205 TRIGGER GUARDS</v>
          </cell>
          <cell r="C8173" t="str">
            <v>ZE</v>
          </cell>
          <cell r="D8173">
            <v>91105</v>
          </cell>
        </row>
        <row r="8174">
          <cell r="A8174">
            <v>803571</v>
          </cell>
          <cell r="B8174" t="str">
            <v>HANDLE GRIP</v>
          </cell>
          <cell r="C8174" t="str">
            <v>ZE</v>
          </cell>
          <cell r="D8174">
            <v>91163</v>
          </cell>
        </row>
        <row r="8175">
          <cell r="A8175">
            <v>803585</v>
          </cell>
          <cell r="B8175" t="str">
            <v>SWITCH-MICRO NOT AVAILABLE!</v>
          </cell>
          <cell r="C8175" t="str">
            <v>ZD</v>
          </cell>
          <cell r="D8175">
            <v>0</v>
          </cell>
        </row>
        <row r="8176">
          <cell r="A8176">
            <v>803592</v>
          </cell>
          <cell r="B8176" t="str">
            <v>MICRO SWITCH 20A</v>
          </cell>
          <cell r="C8176" t="str">
            <v>ZE</v>
          </cell>
          <cell r="D8176">
            <v>91202</v>
          </cell>
        </row>
        <row r="8177">
          <cell r="A8177">
            <v>803599</v>
          </cell>
          <cell r="B8177" t="str">
            <v>R212A TRIGGER</v>
          </cell>
          <cell r="C8177" t="str">
            <v>ZE</v>
          </cell>
          <cell r="D8177">
            <v>0</v>
          </cell>
        </row>
        <row r="8178">
          <cell r="A8178">
            <v>803627</v>
          </cell>
          <cell r="B8178" t="str">
            <v>R214A SLEEVE NEW STYLE</v>
          </cell>
          <cell r="C8178" t="str">
            <v>ZE</v>
          </cell>
          <cell r="D8178">
            <v>91190</v>
          </cell>
        </row>
        <row r="8179">
          <cell r="A8179">
            <v>803641</v>
          </cell>
          <cell r="B8179" t="str">
            <v>R216A BACK PLATE</v>
          </cell>
          <cell r="C8179" t="str">
            <v>ZL</v>
          </cell>
          <cell r="D8179">
            <v>91172</v>
          </cell>
        </row>
        <row r="8180">
          <cell r="A8180">
            <v>803665</v>
          </cell>
          <cell r="B8180" t="str">
            <v>CONNECTOR BLOCK          BP202</v>
          </cell>
          <cell r="C8180" t="str">
            <v>ZE</v>
          </cell>
          <cell r="D8180">
            <v>91152</v>
          </cell>
        </row>
        <row r="8181">
          <cell r="A8181">
            <v>803697</v>
          </cell>
          <cell r="B8181" t="str">
            <v>LEAD 3 CORE 15A X 15M</v>
          </cell>
          <cell r="C8181" t="str">
            <v>ZD</v>
          </cell>
          <cell r="D8181">
            <v>91232</v>
          </cell>
        </row>
        <row r="8182">
          <cell r="A8182">
            <v>803711</v>
          </cell>
          <cell r="B8182" t="str">
            <v>GROMMET - PIVET END</v>
          </cell>
          <cell r="C8182" t="str">
            <v>ZE</v>
          </cell>
          <cell r="D8182">
            <v>91163</v>
          </cell>
        </row>
        <row r="8183">
          <cell r="A8183">
            <v>803718</v>
          </cell>
          <cell r="B8183" t="str">
            <v>GROMMET LOOM CORD</v>
          </cell>
          <cell r="C8183" t="str">
            <v>ZE</v>
          </cell>
          <cell r="D8183">
            <v>91163</v>
          </cell>
        </row>
        <row r="8184">
          <cell r="A8184">
            <v>803725</v>
          </cell>
          <cell r="B8184" t="str">
            <v>CLAMP EXTERNAL LEAD</v>
          </cell>
          <cell r="C8184" t="str">
            <v>ZD</v>
          </cell>
          <cell r="D8184">
            <v>91152</v>
          </cell>
        </row>
        <row r="8185">
          <cell r="A8185">
            <v>803753</v>
          </cell>
          <cell r="B8185" t="str">
            <v>NEON LIGHT RED 240V 0.3W</v>
          </cell>
          <cell r="C8185" t="str">
            <v>ZD</v>
          </cell>
          <cell r="D8185">
            <v>91202</v>
          </cell>
        </row>
        <row r="8186">
          <cell r="A8186">
            <v>803767</v>
          </cell>
          <cell r="B8186" t="str">
            <v>SPRING COMPRESSION ZINC PLATED</v>
          </cell>
          <cell r="C8186" t="str">
            <v>ZE</v>
          </cell>
          <cell r="D8186">
            <v>91227</v>
          </cell>
        </row>
        <row r="8187">
          <cell r="A8187">
            <v>803774</v>
          </cell>
          <cell r="B8187" t="str">
            <v>SCREW SELF TAPPER</v>
          </cell>
          <cell r="C8187" t="str">
            <v>P9</v>
          </cell>
          <cell r="D8187">
            <v>91190</v>
          </cell>
        </row>
        <row r="8188">
          <cell r="A8188">
            <v>803788</v>
          </cell>
          <cell r="B8188" t="str">
            <v>INTERLOCK LEVER R245</v>
          </cell>
          <cell r="C8188" t="str">
            <v>ZE</v>
          </cell>
          <cell r="D8188">
            <v>0</v>
          </cell>
        </row>
        <row r="8189">
          <cell r="A8189">
            <v>803795</v>
          </cell>
          <cell r="B8189" t="str">
            <v>KNOB HANDLE CLAMP see804102</v>
          </cell>
          <cell r="C8189" t="str">
            <v>ZE</v>
          </cell>
          <cell r="D8189">
            <v>91154</v>
          </cell>
        </row>
        <row r="8190">
          <cell r="A8190">
            <v>803802</v>
          </cell>
          <cell r="B8190" t="str">
            <v>DON'T USE THIS CODE SEE 805320</v>
          </cell>
          <cell r="C8190" t="str">
            <v>ZV</v>
          </cell>
          <cell r="D8190">
            <v>91105</v>
          </cell>
        </row>
        <row r="8191">
          <cell r="A8191">
            <v>803809</v>
          </cell>
          <cell r="B8191" t="str">
            <v>WASHER FLAT 3/8"ID X 3/4"OD ZP</v>
          </cell>
          <cell r="C8191" t="str">
            <v>ZP</v>
          </cell>
          <cell r="D8191">
            <v>91190</v>
          </cell>
        </row>
        <row r="8192">
          <cell r="A8192">
            <v>803823</v>
          </cell>
          <cell r="B8192" t="str">
            <v>HANDLE CLAMP LH 1-1/4"</v>
          </cell>
          <cell r="C8192" t="str">
            <v>ZE</v>
          </cell>
          <cell r="D8192">
            <v>91211</v>
          </cell>
        </row>
        <row r="8193">
          <cell r="A8193">
            <v>803830</v>
          </cell>
          <cell r="B8193" t="str">
            <v>HANDLE CLAMP LH 1-1/8</v>
          </cell>
          <cell r="C8193" t="str">
            <v>ZI</v>
          </cell>
          <cell r="D8193">
            <v>91211</v>
          </cell>
        </row>
        <row r="8194">
          <cell r="A8194">
            <v>803837</v>
          </cell>
          <cell r="B8194" t="str">
            <v>HANDLE CLAMP RH 1-1/4"</v>
          </cell>
          <cell r="C8194" t="str">
            <v>ZE</v>
          </cell>
          <cell r="D8194">
            <v>91211</v>
          </cell>
        </row>
        <row r="8195">
          <cell r="A8195">
            <v>803844</v>
          </cell>
          <cell r="B8195" t="str">
            <v>HANDLE CLAMP RH 1-1/8</v>
          </cell>
          <cell r="C8195" t="str">
            <v>ZI</v>
          </cell>
          <cell r="D8195">
            <v>91211</v>
          </cell>
        </row>
        <row r="8196">
          <cell r="A8196">
            <v>803851</v>
          </cell>
          <cell r="B8196" t="str">
            <v>RETAINER - SHOCK CORD      38X</v>
          </cell>
          <cell r="C8196" t="str">
            <v>ZE</v>
          </cell>
          <cell r="D8196">
            <v>91152</v>
          </cell>
        </row>
        <row r="8197">
          <cell r="A8197">
            <v>803858</v>
          </cell>
          <cell r="B8197" t="str">
            <v>SHOCK CORD ASSEMBLY</v>
          </cell>
          <cell r="C8197" t="str">
            <v>ZS</v>
          </cell>
          <cell r="D8197">
            <v>0</v>
          </cell>
        </row>
        <row r="8198">
          <cell r="A8198">
            <v>803879</v>
          </cell>
          <cell r="B8198" t="str">
            <v>HANDLE CARRYING CHROME   'D'</v>
          </cell>
          <cell r="C8198" t="str">
            <v>ZE</v>
          </cell>
          <cell r="D8198">
            <v>91181</v>
          </cell>
        </row>
        <row r="8199">
          <cell r="A8199">
            <v>803886</v>
          </cell>
          <cell r="B8199" t="str">
            <v>BUMP RAIL OUTER A12 METRE GREY</v>
          </cell>
          <cell r="C8199" t="str">
            <v>ZG</v>
          </cell>
          <cell r="D8199">
            <v>91185</v>
          </cell>
        </row>
        <row r="8200">
          <cell r="A8200">
            <v>803893</v>
          </cell>
          <cell r="B8200" t="str">
            <v>BUMPRAIL INNER See804042 R305A</v>
          </cell>
          <cell r="C8200" t="str">
            <v>ZG</v>
          </cell>
          <cell r="D8200">
            <v>91185</v>
          </cell>
        </row>
        <row r="8201">
          <cell r="A8201">
            <v>803900</v>
          </cell>
          <cell r="B8201" t="str">
            <v>AXLE CONTRACTOR</v>
          </cell>
          <cell r="C8201" t="str">
            <v>ZE</v>
          </cell>
          <cell r="D8201">
            <v>54664</v>
          </cell>
        </row>
        <row r="8202">
          <cell r="A8202">
            <v>803907</v>
          </cell>
          <cell r="B8202" t="str">
            <v>WHEEL ASSY 125MM REV</v>
          </cell>
          <cell r="C8202" t="str">
            <v>ZS</v>
          </cell>
          <cell r="D8202">
            <v>0</v>
          </cell>
        </row>
        <row r="8203">
          <cell r="A8203">
            <v>803914</v>
          </cell>
          <cell r="B8203" t="str">
            <v>DON'T USE THIS CODE SEE 805174</v>
          </cell>
          <cell r="C8203" t="str">
            <v>ZH</v>
          </cell>
          <cell r="D8203">
            <v>91172</v>
          </cell>
        </row>
        <row r="8204">
          <cell r="A8204">
            <v>803921</v>
          </cell>
          <cell r="B8204" t="str">
            <v>PULLEY MOTOR 12TOOTH</v>
          </cell>
          <cell r="C8204" t="str">
            <v>ZI</v>
          </cell>
          <cell r="D8204">
            <v>91182</v>
          </cell>
        </row>
        <row r="8205">
          <cell r="A8205">
            <v>803942</v>
          </cell>
          <cell r="B8205" t="str">
            <v>PULLEY COUNTER-ASSY 19TX36T</v>
          </cell>
          <cell r="C8205" t="str">
            <v>ZH</v>
          </cell>
          <cell r="D8205">
            <v>91172</v>
          </cell>
        </row>
        <row r="8206">
          <cell r="A8206">
            <v>803963</v>
          </cell>
          <cell r="B8206" t="str">
            <v>BRUSH PL CON/REV</v>
          </cell>
          <cell r="C8206" t="str">
            <v>ZI</v>
          </cell>
          <cell r="D8206">
            <v>54664</v>
          </cell>
        </row>
        <row r="8207">
          <cell r="A8207">
            <v>803984</v>
          </cell>
          <cell r="B8207" t="str">
            <v>USE 805133 BRUSH PULLEY 36T</v>
          </cell>
          <cell r="C8207" t="str">
            <v>ZH</v>
          </cell>
          <cell r="D8207">
            <v>91172</v>
          </cell>
        </row>
        <row r="8208">
          <cell r="A8208">
            <v>804000</v>
          </cell>
          <cell r="B8208" t="str">
            <v>CONTRACTOR ASSY SS 200V50C</v>
          </cell>
          <cell r="C8208" t="str">
            <v>ZV</v>
          </cell>
          <cell r="D8208">
            <v>0</v>
          </cell>
        </row>
        <row r="8209">
          <cell r="A8209">
            <v>804005</v>
          </cell>
          <cell r="B8209" t="str">
            <v>PULLEY COUNTER ASS COMPLT CONT</v>
          </cell>
          <cell r="C8209" t="str">
            <v>ZS</v>
          </cell>
          <cell r="D8209">
            <v>0</v>
          </cell>
        </row>
        <row r="8210">
          <cell r="A8210">
            <v>804012</v>
          </cell>
          <cell r="B8210" t="str">
            <v>PULLEY BRUSH ASSY COMPLETE REV</v>
          </cell>
          <cell r="C8210" t="str">
            <v>ZS</v>
          </cell>
          <cell r="D8210">
            <v>0</v>
          </cell>
        </row>
        <row r="8211">
          <cell r="A8211">
            <v>804017</v>
          </cell>
          <cell r="B8211" t="str">
            <v>CONTRACTOR ASSY SS 220V50C</v>
          </cell>
          <cell r="C8211" t="str">
            <v>ZV</v>
          </cell>
          <cell r="D8211">
            <v>0</v>
          </cell>
        </row>
        <row r="8212">
          <cell r="A8212">
            <v>804034</v>
          </cell>
          <cell r="B8212" t="str">
            <v>CONTRACTOR ASSY SS 220V60C</v>
          </cell>
          <cell r="C8212" t="str">
            <v>ZV</v>
          </cell>
          <cell r="D8212">
            <v>0</v>
          </cell>
        </row>
        <row r="8213">
          <cell r="A8213">
            <v>804037</v>
          </cell>
          <cell r="B8213" t="str">
            <v>MOTOR 1-1/2HP 2PL 240/50c CONT</v>
          </cell>
          <cell r="C8213" t="str">
            <v>ZA</v>
          </cell>
          <cell r="D8213">
            <v>91226</v>
          </cell>
        </row>
        <row r="8214">
          <cell r="A8214">
            <v>804038</v>
          </cell>
          <cell r="B8214" t="str">
            <v>STRAP HANDLE ADJ GREY CONT/REV</v>
          </cell>
          <cell r="C8214" t="str">
            <v>ZE</v>
          </cell>
          <cell r="D8214">
            <v>91105</v>
          </cell>
        </row>
        <row r="8215">
          <cell r="A8215">
            <v>804039</v>
          </cell>
          <cell r="B8215" t="str">
            <v>BASE CASTING CONTRACTOR SILVER</v>
          </cell>
          <cell r="C8215" t="str">
            <v>ZI</v>
          </cell>
          <cell r="D8215">
            <v>94985</v>
          </cell>
        </row>
        <row r="8216">
          <cell r="A8216">
            <v>804041</v>
          </cell>
          <cell r="B8216" t="str">
            <v>BUMP RAIL BASE D/GREY LARGE CO</v>
          </cell>
          <cell r="C8216" t="str">
            <v>ZG</v>
          </cell>
          <cell r="D8216">
            <v>91185</v>
          </cell>
        </row>
        <row r="8217">
          <cell r="A8217">
            <v>804042</v>
          </cell>
          <cell r="B8217" t="str">
            <v>BUMP RAIL BASE D/GREY INSERT</v>
          </cell>
          <cell r="C8217" t="str">
            <v>ZG</v>
          </cell>
          <cell r="D8217">
            <v>91185</v>
          </cell>
        </row>
        <row r="8218">
          <cell r="A8218">
            <v>804048</v>
          </cell>
          <cell r="B8218" t="str">
            <v>CARTON END PANEL CONTRACTOR</v>
          </cell>
          <cell r="C8218" t="str">
            <v>ZK</v>
          </cell>
          <cell r="D8218">
            <v>81900</v>
          </cell>
        </row>
        <row r="8219">
          <cell r="A8219">
            <v>804049</v>
          </cell>
          <cell r="B8219" t="str">
            <v>BASE CASTING CONTRACTOR</v>
          </cell>
          <cell r="C8219" t="str">
            <v>ZI</v>
          </cell>
          <cell r="D8219">
            <v>91211</v>
          </cell>
        </row>
        <row r="8220">
          <cell r="A8220">
            <v>804102</v>
          </cell>
          <cell r="B8220" t="str">
            <v>KNOB HANDLE CLAMP 41. MM</v>
          </cell>
          <cell r="C8220" t="str">
            <v>ZE</v>
          </cell>
          <cell r="D8220">
            <v>91154</v>
          </cell>
        </row>
        <row r="8221">
          <cell r="A8221">
            <v>804170</v>
          </cell>
          <cell r="B8221" t="str">
            <v>MTG BLOCK (AXLE) 14"CONTRACTOR</v>
          </cell>
          <cell r="C8221" t="str">
            <v>ZE</v>
          </cell>
          <cell r="D8221">
            <v>0</v>
          </cell>
        </row>
        <row r="8222">
          <cell r="A8222">
            <v>804300</v>
          </cell>
          <cell r="B8222" t="str">
            <v>BASE ASSY CONT S/S 220V 60C</v>
          </cell>
          <cell r="C8222" t="str">
            <v>ZV</v>
          </cell>
          <cell r="D8222">
            <v>0</v>
          </cell>
        </row>
        <row r="8223">
          <cell r="A8223">
            <v>804310</v>
          </cell>
          <cell r="B8223" t="str">
            <v>HANDLE ASSY SHAMPOO</v>
          </cell>
          <cell r="C8223" t="str">
            <v>ZS</v>
          </cell>
          <cell r="D8223">
            <v>0</v>
          </cell>
        </row>
        <row r="8224">
          <cell r="A8224">
            <v>804313</v>
          </cell>
          <cell r="B8224" t="str">
            <v>BASE ASSY REV 200V/50C</v>
          </cell>
          <cell r="C8224" t="str">
            <v>ZS</v>
          </cell>
          <cell r="D8224">
            <v>0</v>
          </cell>
        </row>
        <row r="8225">
          <cell r="A8225">
            <v>804314</v>
          </cell>
          <cell r="B8225" t="str">
            <v>BASE ASSY REV S/S 240V/50C</v>
          </cell>
          <cell r="C8225" t="str">
            <v>ZS</v>
          </cell>
          <cell r="D8225">
            <v>0</v>
          </cell>
        </row>
        <row r="8226">
          <cell r="A8226">
            <v>804315</v>
          </cell>
          <cell r="B8226" t="str">
            <v>BASE ASSY REV 240V/50C</v>
          </cell>
          <cell r="C8226" t="str">
            <v>ZS</v>
          </cell>
          <cell r="D8226">
            <v>0</v>
          </cell>
        </row>
        <row r="8227">
          <cell r="A8227">
            <v>804316</v>
          </cell>
          <cell r="B8227" t="str">
            <v>LOCAL OPTIONS Q/R REVOLUTION</v>
          </cell>
          <cell r="C8227" t="str">
            <v>ZV</v>
          </cell>
          <cell r="D8227">
            <v>0</v>
          </cell>
        </row>
        <row r="8228">
          <cell r="A8228">
            <v>804317</v>
          </cell>
          <cell r="B8228" t="str">
            <v>LOCAL OPTIONS D/D REVOLUTION</v>
          </cell>
          <cell r="C8228" t="str">
            <v>ZV</v>
          </cell>
          <cell r="D8228">
            <v>0</v>
          </cell>
        </row>
        <row r="8229">
          <cell r="A8229">
            <v>804318</v>
          </cell>
          <cell r="B8229" t="str">
            <v>OPTIONS EXPORT D/D REVOLUTION</v>
          </cell>
          <cell r="C8229" t="str">
            <v>ZV</v>
          </cell>
          <cell r="D8229">
            <v>0</v>
          </cell>
        </row>
        <row r="8230">
          <cell r="A8230">
            <v>804319</v>
          </cell>
          <cell r="B8230" t="str">
            <v>OPTIONS EXPORT Q/R REVOLUTION</v>
          </cell>
          <cell r="C8230" t="str">
            <v>ZV</v>
          </cell>
          <cell r="D8230">
            <v>0</v>
          </cell>
        </row>
        <row r="8231">
          <cell r="A8231">
            <v>804350</v>
          </cell>
          <cell r="B8231" t="str">
            <v>HANDLE ASS ERGO (CONT)</v>
          </cell>
          <cell r="C8231" t="str">
            <v>ZS</v>
          </cell>
          <cell r="D8231">
            <v>0</v>
          </cell>
        </row>
        <row r="8232">
          <cell r="A8232">
            <v>804351</v>
          </cell>
          <cell r="B8232" t="str">
            <v>HANDLE ASS SHAMPOO ERGO (CONT)</v>
          </cell>
          <cell r="C8232" t="str">
            <v>ZS</v>
          </cell>
          <cell r="D8232">
            <v>0</v>
          </cell>
        </row>
        <row r="8233">
          <cell r="A8233">
            <v>804579</v>
          </cell>
          <cell r="B8233" t="str">
            <v>BUMP RAIL D/GREY A12    RSP105</v>
          </cell>
          <cell r="C8233" t="str">
            <v>ZG</v>
          </cell>
          <cell r="D8233">
            <v>91185</v>
          </cell>
        </row>
        <row r="8234">
          <cell r="A8234">
            <v>804593</v>
          </cell>
          <cell r="B8234" t="str">
            <v>SKIRT FABRIC D/GREY (OLD RSP)</v>
          </cell>
          <cell r="C8234" t="str">
            <v>ZE</v>
          </cell>
          <cell r="D8234">
            <v>91133</v>
          </cell>
        </row>
        <row r="8235">
          <cell r="A8235">
            <v>804600</v>
          </cell>
          <cell r="B8235" t="str">
            <v>DON'T USE THIS CODE SEE 805351</v>
          </cell>
          <cell r="C8235" t="str">
            <v>ZG</v>
          </cell>
          <cell r="D8235">
            <v>91166</v>
          </cell>
        </row>
        <row r="8236">
          <cell r="A8236">
            <v>804607</v>
          </cell>
          <cell r="B8236" t="str">
            <v>INTAKE SHUTE</v>
          </cell>
          <cell r="C8236" t="str">
            <v>ZG</v>
          </cell>
          <cell r="D8236">
            <v>91234</v>
          </cell>
        </row>
        <row r="8237">
          <cell r="A8237">
            <v>804628</v>
          </cell>
          <cell r="B8237" t="str">
            <v>AXLE RSP2000</v>
          </cell>
          <cell r="C8237" t="str">
            <v>ZE</v>
          </cell>
          <cell r="D8237">
            <v>54664</v>
          </cell>
        </row>
        <row r="8238">
          <cell r="A8238">
            <v>804649</v>
          </cell>
          <cell r="B8238" t="str">
            <v>WHEELS 150MM GREY     RSP/CONT</v>
          </cell>
          <cell r="C8238" t="str">
            <v>ZH</v>
          </cell>
          <cell r="D8238">
            <v>0</v>
          </cell>
        </row>
        <row r="8239">
          <cell r="A8239">
            <v>804663</v>
          </cell>
          <cell r="B8239" t="str">
            <v>CAP WHEEL AXLE 1/2"</v>
          </cell>
          <cell r="C8239" t="str">
            <v>ZE</v>
          </cell>
          <cell r="D8239">
            <v>91189</v>
          </cell>
        </row>
        <row r="8240">
          <cell r="A8240">
            <v>804684</v>
          </cell>
          <cell r="B8240" t="str">
            <v>PULLEY-MOTOR 16T       RSP118C</v>
          </cell>
          <cell r="C8240" t="str">
            <v>ZH</v>
          </cell>
          <cell r="D8240">
            <v>91172</v>
          </cell>
        </row>
        <row r="8241">
          <cell r="A8241">
            <v>804698</v>
          </cell>
          <cell r="B8241" t="str">
            <v>COUNTER SHAFT PULLEY</v>
          </cell>
          <cell r="C8241" t="str">
            <v>ZI</v>
          </cell>
          <cell r="D8241">
            <v>91228</v>
          </cell>
        </row>
        <row r="8242">
          <cell r="A8242">
            <v>804712</v>
          </cell>
          <cell r="B8242" t="str">
            <v>WASHER ECCENTRIC</v>
          </cell>
          <cell r="C8242" t="str">
            <v>ZE</v>
          </cell>
          <cell r="D8242">
            <v>91153</v>
          </cell>
        </row>
        <row r="8243">
          <cell r="A8243">
            <v>804719</v>
          </cell>
          <cell r="B8243" t="str">
            <v>WASHER FLAT 3/4" X1-5/8"-14G Z</v>
          </cell>
          <cell r="C8243" t="str">
            <v>ZP</v>
          </cell>
          <cell r="D8243">
            <v>91190</v>
          </cell>
        </row>
        <row r="8244">
          <cell r="A8244">
            <v>804726</v>
          </cell>
          <cell r="B8244" t="str">
            <v>NUT 3/4"UNF ACORN ZP</v>
          </cell>
          <cell r="C8244" t="str">
            <v>ZE</v>
          </cell>
          <cell r="D8244">
            <v>91190</v>
          </cell>
        </row>
        <row r="8245">
          <cell r="A8245">
            <v>804733</v>
          </cell>
          <cell r="B8245" t="str">
            <v>PULLEY ASSY COUNTER 16TX36T CP</v>
          </cell>
          <cell r="C8245" t="str">
            <v>ZV</v>
          </cell>
          <cell r="D8245">
            <v>91172</v>
          </cell>
        </row>
        <row r="8246">
          <cell r="A8246">
            <v>804740</v>
          </cell>
          <cell r="B8246" t="str">
            <v>PULLEY COUNTER ASSY 18TX36T CP</v>
          </cell>
          <cell r="C8246" t="str">
            <v>ZS</v>
          </cell>
          <cell r="D8246">
            <v>91172</v>
          </cell>
        </row>
        <row r="8247">
          <cell r="A8247">
            <v>804747</v>
          </cell>
          <cell r="B8247" t="str">
            <v>BEARING 17MM</v>
          </cell>
          <cell r="C8247" t="str">
            <v>ZE</v>
          </cell>
          <cell r="D8247">
            <v>91173</v>
          </cell>
        </row>
        <row r="8248">
          <cell r="A8248">
            <v>804754</v>
          </cell>
          <cell r="B8248" t="str">
            <v>CIRCLIP 17MM EXTERNAL</v>
          </cell>
          <cell r="C8248" t="str">
            <v>ZE</v>
          </cell>
          <cell r="D8248">
            <v>91173</v>
          </cell>
        </row>
        <row r="8249">
          <cell r="A8249">
            <v>804757</v>
          </cell>
          <cell r="B8249" t="str">
            <v>TUBE RSP</v>
          </cell>
          <cell r="C8249" t="str">
            <v>ZH</v>
          </cell>
          <cell r="D8249">
            <v>91201</v>
          </cell>
        </row>
        <row r="8250">
          <cell r="A8250">
            <v>804761</v>
          </cell>
          <cell r="B8250" t="str">
            <v>SUPPORT PLATE BRUSH PULLEY</v>
          </cell>
          <cell r="C8250" t="str">
            <v>ZV</v>
          </cell>
          <cell r="D8250">
            <v>91105</v>
          </cell>
        </row>
        <row r="8251">
          <cell r="A8251">
            <v>804782</v>
          </cell>
          <cell r="B8251" t="str">
            <v>WASHER FLAT 5/16"ID X 3/4" OD</v>
          </cell>
          <cell r="C8251" t="str">
            <v>ZP</v>
          </cell>
          <cell r="D8251">
            <v>91190</v>
          </cell>
        </row>
        <row r="8252">
          <cell r="A8252">
            <v>804789</v>
          </cell>
          <cell r="B8252" t="str">
            <v>OBSOLETE USE 803984 36TCHROME</v>
          </cell>
          <cell r="C8252" t="str">
            <v>ZH</v>
          </cell>
          <cell r="D8252">
            <v>91172</v>
          </cell>
        </row>
        <row r="8253">
          <cell r="A8253">
            <v>804796</v>
          </cell>
          <cell r="B8253" t="str">
            <v>DRIVE DOG BRUSH PULLEY</v>
          </cell>
          <cell r="C8253" t="str">
            <v>ZI</v>
          </cell>
          <cell r="D8253">
            <v>0</v>
          </cell>
        </row>
        <row r="8254">
          <cell r="A8254">
            <v>804838</v>
          </cell>
          <cell r="B8254" t="str">
            <v>WASHER FLAT 1/4"ID X 5/8" OD</v>
          </cell>
          <cell r="C8254" t="str">
            <v>ZP</v>
          </cell>
          <cell r="D8254">
            <v>91190</v>
          </cell>
        </row>
        <row r="8255">
          <cell r="A8255">
            <v>804852</v>
          </cell>
          <cell r="B8255" t="str">
            <v>GASKET CORK</v>
          </cell>
          <cell r="C8255" t="str">
            <v>ZE</v>
          </cell>
          <cell r="D8255">
            <v>91195</v>
          </cell>
        </row>
        <row r="8256">
          <cell r="A8256">
            <v>804859</v>
          </cell>
          <cell r="B8256" t="str">
            <v>SCREEN FILTER LARGE</v>
          </cell>
          <cell r="C8256" t="str">
            <v>ZE</v>
          </cell>
          <cell r="D8256">
            <v>0</v>
          </cell>
        </row>
        <row r="8257">
          <cell r="A8257">
            <v>804866</v>
          </cell>
          <cell r="B8257" t="str">
            <v>SWITCH 3 PARTS</v>
          </cell>
          <cell r="C8257" t="str">
            <v>ZE</v>
          </cell>
          <cell r="D8257">
            <v>91202</v>
          </cell>
        </row>
        <row r="8258">
          <cell r="A8258">
            <v>804873</v>
          </cell>
          <cell r="B8258" t="str">
            <v>LEAD ELECT 0.310 &amp; PLUG</v>
          </cell>
          <cell r="C8258" t="str">
            <v>ZD</v>
          </cell>
          <cell r="D8258">
            <v>91232</v>
          </cell>
        </row>
        <row r="8259">
          <cell r="A8259">
            <v>804875</v>
          </cell>
          <cell r="B8259" t="str">
            <v>SWITCH PUSH BUTTON RED</v>
          </cell>
          <cell r="C8259" t="str">
            <v>ZD</v>
          </cell>
          <cell r="D8259">
            <v>91233</v>
          </cell>
        </row>
        <row r="8260">
          <cell r="A8260">
            <v>804922</v>
          </cell>
          <cell r="B8260" t="str">
            <v>CLAMP LID CANISTER</v>
          </cell>
          <cell r="C8260" t="str">
            <v>ZE</v>
          </cell>
          <cell r="D8260">
            <v>91113</v>
          </cell>
        </row>
        <row r="8261">
          <cell r="A8261">
            <v>804944</v>
          </cell>
          <cell r="B8261" t="str">
            <v>CANISTER  RING</v>
          </cell>
          <cell r="C8261" t="str">
            <v>ZI</v>
          </cell>
          <cell r="D8261">
            <v>91137</v>
          </cell>
        </row>
        <row r="8262">
          <cell r="A8262">
            <v>804950</v>
          </cell>
          <cell r="B8262" t="str">
            <v>FILTER BAG POLISHER RSP/SPRNTR</v>
          </cell>
          <cell r="C8262" t="str">
            <v>ZE</v>
          </cell>
          <cell r="D8262">
            <v>91205</v>
          </cell>
        </row>
        <row r="8263">
          <cell r="A8263">
            <v>804978</v>
          </cell>
          <cell r="B8263" t="str">
            <v>HOSE CONVOLUTED</v>
          </cell>
          <cell r="C8263" t="str">
            <v>ZE</v>
          </cell>
          <cell r="D8263">
            <v>91163</v>
          </cell>
        </row>
        <row r="8264">
          <cell r="A8264">
            <v>804979</v>
          </cell>
          <cell r="B8264" t="str">
            <v>DON'T USE THIS CODE SEE 805341</v>
          </cell>
          <cell r="C8264" t="str">
            <v>ZH</v>
          </cell>
          <cell r="D8264">
            <v>91234</v>
          </cell>
        </row>
        <row r="8265">
          <cell r="A8265">
            <v>804985</v>
          </cell>
          <cell r="B8265" t="str">
            <v>CLIP HOSE No 2 MILD STEEL</v>
          </cell>
          <cell r="C8265" t="str">
            <v>ZE</v>
          </cell>
          <cell r="D8265">
            <v>91203</v>
          </cell>
        </row>
        <row r="8266">
          <cell r="A8266">
            <v>805000</v>
          </cell>
          <cell r="B8266" t="str">
            <v>BASE CASTING RSP see805353</v>
          </cell>
          <cell r="C8266" t="str">
            <v>ZV</v>
          </cell>
          <cell r="D8266">
            <v>91198</v>
          </cell>
        </row>
        <row r="8267">
          <cell r="A8267">
            <v>805004</v>
          </cell>
          <cell r="B8267" t="str">
            <v>NUTSERT M6 (3-5.5MM) S/FLANGE</v>
          </cell>
          <cell r="C8267" t="str">
            <v>ZE</v>
          </cell>
          <cell r="D8267">
            <v>91190</v>
          </cell>
        </row>
        <row r="8268">
          <cell r="A8268">
            <v>805006</v>
          </cell>
          <cell r="B8268" t="str">
            <v>BELT TIMING</v>
          </cell>
          <cell r="C8268" t="str">
            <v>ZE</v>
          </cell>
          <cell r="D8268">
            <v>0</v>
          </cell>
        </row>
        <row r="8269">
          <cell r="A8269">
            <v>805007</v>
          </cell>
          <cell r="B8269" t="str">
            <v>CLAMP HANDLE LEFT</v>
          </cell>
          <cell r="C8269" t="str">
            <v>ZI</v>
          </cell>
          <cell r="D8269">
            <v>91211</v>
          </cell>
        </row>
        <row r="8270">
          <cell r="A8270">
            <v>805011</v>
          </cell>
          <cell r="B8270" t="str">
            <v>SKIRT ASSY APOLLO D/GREY</v>
          </cell>
          <cell r="C8270" t="str">
            <v>ZS</v>
          </cell>
          <cell r="D8270">
            <v>0</v>
          </cell>
        </row>
        <row r="8271">
          <cell r="A8271">
            <v>805014</v>
          </cell>
          <cell r="B8271" t="str">
            <v>CLAMP HANDLE RIGHT INSERT</v>
          </cell>
          <cell r="C8271" t="str">
            <v>ZI</v>
          </cell>
          <cell r="D8271">
            <v>91211</v>
          </cell>
        </row>
        <row r="8272">
          <cell r="A8272">
            <v>805021</v>
          </cell>
          <cell r="B8272" t="str">
            <v>BRUSH PLATE                RSP</v>
          </cell>
          <cell r="C8272" t="str">
            <v>ZE</v>
          </cell>
          <cell r="D8272">
            <v>54664</v>
          </cell>
        </row>
        <row r="8273">
          <cell r="A8273">
            <v>805027</v>
          </cell>
          <cell r="B8273" t="str">
            <v>NUT NYLOC 5/16" B.S.W.</v>
          </cell>
          <cell r="C8273" t="str">
            <v>ZP</v>
          </cell>
          <cell r="D8273">
            <v>91190</v>
          </cell>
        </row>
        <row r="8274">
          <cell r="A8274">
            <v>805028</v>
          </cell>
          <cell r="B8274" t="str">
            <v>BEARING 20MM</v>
          </cell>
          <cell r="C8274" t="str">
            <v>ZE</v>
          </cell>
          <cell r="D8274">
            <v>91173</v>
          </cell>
        </row>
        <row r="8275">
          <cell r="A8275">
            <v>805033</v>
          </cell>
          <cell r="B8275" t="str">
            <v>CIRCLIP 20MM EXTERNAL</v>
          </cell>
          <cell r="C8275" t="str">
            <v>ZE</v>
          </cell>
          <cell r="D8275">
            <v>91173</v>
          </cell>
        </row>
        <row r="8276">
          <cell r="A8276">
            <v>805034</v>
          </cell>
          <cell r="B8276" t="str">
            <v>BOLT 3/8"BSW X 5" LONG ZINC PL</v>
          </cell>
          <cell r="C8276" t="str">
            <v>ZP</v>
          </cell>
          <cell r="D8276">
            <v>91190</v>
          </cell>
        </row>
        <row r="8277">
          <cell r="A8277">
            <v>805042</v>
          </cell>
          <cell r="B8277" t="str">
            <v>BELT TIMING (2000)</v>
          </cell>
          <cell r="C8277" t="str">
            <v>ZE</v>
          </cell>
          <cell r="D8277">
            <v>0</v>
          </cell>
        </row>
        <row r="8278">
          <cell r="A8278">
            <v>805048</v>
          </cell>
          <cell r="B8278" t="str">
            <v>PULLEY/COUNT COMP 18TX36T RSP</v>
          </cell>
          <cell r="C8278" t="str">
            <v>ZS</v>
          </cell>
          <cell r="D8278">
            <v>0</v>
          </cell>
        </row>
        <row r="8279">
          <cell r="A8279">
            <v>805055</v>
          </cell>
          <cell r="B8279" t="str">
            <v>PULLEY BRUSH ASSEMBLY</v>
          </cell>
          <cell r="C8279" t="str">
            <v>ZS</v>
          </cell>
          <cell r="D8279">
            <v>91223</v>
          </cell>
        </row>
        <row r="8280">
          <cell r="A8280">
            <v>805056</v>
          </cell>
          <cell r="B8280" t="str">
            <v>SHAFT COUNTER PULLEY   RSP2000</v>
          </cell>
          <cell r="C8280" t="str">
            <v>ZI</v>
          </cell>
          <cell r="D8280">
            <v>91228</v>
          </cell>
        </row>
        <row r="8281">
          <cell r="A8281">
            <v>805059</v>
          </cell>
          <cell r="B8281" t="str">
            <v>SKIRT ASSEMBLY        SPRINTER</v>
          </cell>
          <cell r="C8281" t="str">
            <v>ZS</v>
          </cell>
          <cell r="D8281">
            <v>0</v>
          </cell>
        </row>
        <row r="8282">
          <cell r="A8282">
            <v>805060</v>
          </cell>
          <cell r="B8282" t="str">
            <v>COVER PCB ASSEMBLY SPRINTER</v>
          </cell>
          <cell r="C8282" t="str">
            <v>ZS</v>
          </cell>
          <cell r="D8282">
            <v>0</v>
          </cell>
        </row>
        <row r="8283">
          <cell r="A8283">
            <v>805061</v>
          </cell>
          <cell r="B8283" t="str">
            <v>COUPLING/DRIVE PAD ASSEMBLY</v>
          </cell>
          <cell r="C8283" t="str">
            <v>ZS</v>
          </cell>
          <cell r="D8283">
            <v>0</v>
          </cell>
        </row>
        <row r="8284">
          <cell r="A8284">
            <v>805062</v>
          </cell>
          <cell r="B8284" t="str">
            <v>SKIRT ASSY OLD RSP D/GREY</v>
          </cell>
          <cell r="C8284" t="str">
            <v>ZS</v>
          </cell>
          <cell r="D8284">
            <v>0</v>
          </cell>
        </row>
        <row r="8285">
          <cell r="A8285">
            <v>805063</v>
          </cell>
          <cell r="B8285" t="str">
            <v>MOTOR VAC RSP2000       115955</v>
          </cell>
          <cell r="C8285" t="str">
            <v>ZH</v>
          </cell>
          <cell r="D8285">
            <v>91107</v>
          </cell>
        </row>
        <row r="8286">
          <cell r="A8286">
            <v>805066</v>
          </cell>
          <cell r="B8286" t="str">
            <v>ARMATURE RSP174B</v>
          </cell>
          <cell r="C8286" t="str">
            <v>ZR</v>
          </cell>
          <cell r="D8286">
            <v>91107</v>
          </cell>
        </row>
        <row r="8287">
          <cell r="A8287">
            <v>805069</v>
          </cell>
          <cell r="B8287" t="str">
            <v>HOSPITAL MICROFILTERS</v>
          </cell>
          <cell r="C8287" t="str">
            <v>ZE</v>
          </cell>
          <cell r="D8287">
            <v>91143</v>
          </cell>
        </row>
        <row r="8288">
          <cell r="A8288">
            <v>805070</v>
          </cell>
          <cell r="B8288" t="str">
            <v>PULLEY MOTOR 18T RSP2000</v>
          </cell>
          <cell r="C8288" t="str">
            <v>ZH</v>
          </cell>
          <cell r="D8288">
            <v>91158</v>
          </cell>
        </row>
        <row r="8289">
          <cell r="A8289">
            <v>805074</v>
          </cell>
          <cell r="B8289" t="str">
            <v>DON'T USE THIS CODE SEE 805355</v>
          </cell>
          <cell r="C8289" t="str">
            <v>ZE</v>
          </cell>
          <cell r="D8289">
            <v>91185</v>
          </cell>
        </row>
        <row r="8290">
          <cell r="A8290">
            <v>805075</v>
          </cell>
          <cell r="B8290" t="str">
            <v>PULLEY COUNTER 18T SINTERED</v>
          </cell>
          <cell r="C8290" t="str">
            <v>ZH</v>
          </cell>
          <cell r="D8290">
            <v>91158</v>
          </cell>
        </row>
        <row r="8291">
          <cell r="A8291">
            <v>805076</v>
          </cell>
          <cell r="B8291" t="str">
            <v>BUMP RAIL GREEN - MOTOR COWL</v>
          </cell>
          <cell r="C8291" t="str">
            <v>ZG</v>
          </cell>
          <cell r="D8291">
            <v>91185</v>
          </cell>
        </row>
        <row r="8292">
          <cell r="A8292">
            <v>805077</v>
          </cell>
          <cell r="B8292" t="str">
            <v>HANDLE COMPLETE 220V-240V SPRT</v>
          </cell>
          <cell r="C8292" t="str">
            <v>ZE</v>
          </cell>
          <cell r="D8292">
            <v>0</v>
          </cell>
        </row>
        <row r="8293">
          <cell r="A8293">
            <v>805078</v>
          </cell>
          <cell r="B8293" t="str">
            <v>HANDLE COMPLETE 230V-NZ SPRNTR</v>
          </cell>
          <cell r="C8293" t="str">
            <v>ZS</v>
          </cell>
          <cell r="D8293">
            <v>0</v>
          </cell>
        </row>
        <row r="8294">
          <cell r="A8294">
            <v>805084</v>
          </cell>
          <cell r="B8294" t="str">
            <v>HANDLE UPRIGHT ADJUSTMENT RSP</v>
          </cell>
          <cell r="C8294" t="str">
            <v>ZE</v>
          </cell>
          <cell r="D8294">
            <v>54664</v>
          </cell>
        </row>
        <row r="8295">
          <cell r="A8295">
            <v>805096</v>
          </cell>
          <cell r="B8295" t="str">
            <v>BRUSH SKIRT (METAL) RSP2000</v>
          </cell>
          <cell r="C8295" t="str">
            <v>ZE</v>
          </cell>
          <cell r="D8295">
            <v>8680</v>
          </cell>
        </row>
        <row r="8296">
          <cell r="A8296">
            <v>805097</v>
          </cell>
          <cell r="B8296" t="str">
            <v>RSP185 INNER LOWER CANNISTER</v>
          </cell>
          <cell r="C8296" t="str">
            <v>ZU</v>
          </cell>
          <cell r="D8296">
            <v>91137</v>
          </cell>
        </row>
        <row r="8297">
          <cell r="A8297">
            <v>805110</v>
          </cell>
          <cell r="B8297" t="str">
            <v>WIRING HARNESS         RSP2000</v>
          </cell>
          <cell r="C8297" t="str">
            <v>ZS</v>
          </cell>
          <cell r="D8297">
            <v>91232</v>
          </cell>
        </row>
        <row r="8298">
          <cell r="A8298">
            <v>805119</v>
          </cell>
          <cell r="B8298" t="str">
            <v>RELAY NAT HL-2TMAC240V RSP2000</v>
          </cell>
          <cell r="C8298" t="str">
            <v>ZD</v>
          </cell>
          <cell r="D8298">
            <v>43320</v>
          </cell>
        </row>
        <row r="8299">
          <cell r="A8299">
            <v>805121</v>
          </cell>
          <cell r="B8299" t="str">
            <v>PULLEY SET 36T+21T RSP2000 SIN</v>
          </cell>
          <cell r="C8299" t="str">
            <v>ZH</v>
          </cell>
          <cell r="D8299">
            <v>0</v>
          </cell>
        </row>
        <row r="8300">
          <cell r="A8300">
            <v>805132</v>
          </cell>
          <cell r="B8300" t="str">
            <v>BRUSH KNOB - BLACK PLASTIC</v>
          </cell>
          <cell r="C8300" t="str">
            <v>ZE</v>
          </cell>
          <cell r="D8300">
            <v>91179</v>
          </cell>
        </row>
        <row r="8301">
          <cell r="A8301">
            <v>805133</v>
          </cell>
          <cell r="B8301" t="str">
            <v>PULLEY BRUSH DRIVE 36T RSP2000</v>
          </cell>
          <cell r="C8301" t="str">
            <v>ZH</v>
          </cell>
          <cell r="D8301">
            <v>91158</v>
          </cell>
        </row>
        <row r="8302">
          <cell r="A8302">
            <v>805140</v>
          </cell>
          <cell r="B8302" t="str">
            <v>SCREW 1/4" BSW X 4"CAP HEAD</v>
          </cell>
          <cell r="C8302" t="str">
            <v>ZP</v>
          </cell>
          <cell r="D8302">
            <v>91190</v>
          </cell>
        </row>
        <row r="8303">
          <cell r="A8303">
            <v>805141</v>
          </cell>
          <cell r="B8303" t="str">
            <v>WASHER SPRG 1/4"DIA SQ SECT ZP</v>
          </cell>
          <cell r="C8303" t="str">
            <v>ZP</v>
          </cell>
          <cell r="D8303">
            <v>91190</v>
          </cell>
        </row>
        <row r="8304">
          <cell r="A8304">
            <v>805143</v>
          </cell>
          <cell r="B8304" t="str">
            <v>SCREW 1/4" X 1" CSK MTS ZP</v>
          </cell>
          <cell r="C8304" t="str">
            <v>ZP</v>
          </cell>
          <cell r="D8304">
            <v>91190</v>
          </cell>
        </row>
        <row r="8305">
          <cell r="A8305">
            <v>805151</v>
          </cell>
          <cell r="B8305" t="str">
            <v>OPERATE/PART MANUAL APOLLO EXP</v>
          </cell>
          <cell r="C8305" t="str">
            <v>ZE</v>
          </cell>
          <cell r="D8305">
            <v>7303</v>
          </cell>
        </row>
        <row r="8306">
          <cell r="A8306">
            <v>805159</v>
          </cell>
          <cell r="B8306" t="str">
            <v>BELT VACUUM GAZDA 22G</v>
          </cell>
          <cell r="C8306" t="str">
            <v>ZJ</v>
          </cell>
          <cell r="D8306">
            <v>91151</v>
          </cell>
        </row>
        <row r="8307">
          <cell r="A8307">
            <v>805160</v>
          </cell>
          <cell r="B8307" t="str">
            <v>BELT SIDE PV55 GAZDA 22G</v>
          </cell>
          <cell r="C8307" t="str">
            <v>ZJ</v>
          </cell>
          <cell r="D8307">
            <v>91151</v>
          </cell>
        </row>
        <row r="8308">
          <cell r="A8308">
            <v>805161</v>
          </cell>
          <cell r="B8308" t="str">
            <v>RECESS PLATE PAD GAZDA</v>
          </cell>
          <cell r="C8308" t="str">
            <v>ZJ</v>
          </cell>
          <cell r="D8308">
            <v>91151</v>
          </cell>
        </row>
        <row r="8309">
          <cell r="A8309">
            <v>805163</v>
          </cell>
          <cell r="B8309" t="str">
            <v>PAD HOLDER FOR 22" 1400 RPM</v>
          </cell>
          <cell r="C8309" t="str">
            <v>ZJ</v>
          </cell>
          <cell r="D8309">
            <v>91151</v>
          </cell>
        </row>
        <row r="8310">
          <cell r="A8310">
            <v>805164</v>
          </cell>
          <cell r="B8310" t="str">
            <v>GROMMET - S'ROO           U637</v>
          </cell>
          <cell r="C8310" t="str">
            <v>ZV</v>
          </cell>
          <cell r="D8310">
            <v>91163</v>
          </cell>
        </row>
        <row r="8311">
          <cell r="A8311">
            <v>805165</v>
          </cell>
          <cell r="B8311" t="str">
            <v>BRUSH BASSINE W/O ALUM CL GAZD</v>
          </cell>
          <cell r="C8311" t="str">
            <v>ZJ</v>
          </cell>
          <cell r="D8311">
            <v>91151</v>
          </cell>
        </row>
        <row r="8312">
          <cell r="A8312">
            <v>805166</v>
          </cell>
          <cell r="B8312" t="str">
            <v>SKIRT ASSY GAZDA 22G</v>
          </cell>
          <cell r="C8312" t="str">
            <v>ZJ</v>
          </cell>
          <cell r="D8312">
            <v>91151</v>
          </cell>
        </row>
        <row r="8313">
          <cell r="A8313">
            <v>805167</v>
          </cell>
          <cell r="B8313" t="str">
            <v>DUST BAG GAZDA 22G</v>
          </cell>
          <cell r="C8313" t="str">
            <v>ZJ</v>
          </cell>
          <cell r="D8313">
            <v>91151</v>
          </cell>
        </row>
        <row r="8314">
          <cell r="A8314">
            <v>805168</v>
          </cell>
          <cell r="B8314" t="str">
            <v>BELT B61 GREEN GAZDA 22GS</v>
          </cell>
          <cell r="C8314" t="str">
            <v>ZJ</v>
          </cell>
          <cell r="D8314">
            <v>91151</v>
          </cell>
        </row>
        <row r="8315">
          <cell r="A8315">
            <v>805169</v>
          </cell>
          <cell r="B8315" t="str">
            <v>BELT B63 GREEN 22G (UHS M/C)</v>
          </cell>
          <cell r="C8315" t="str">
            <v>ZJ</v>
          </cell>
          <cell r="D8315">
            <v>91151</v>
          </cell>
        </row>
        <row r="8316">
          <cell r="A8316">
            <v>805170</v>
          </cell>
          <cell r="B8316" t="str">
            <v>BRUSH BASSINE W/- Q/R 32GS</v>
          </cell>
          <cell r="C8316" t="str">
            <v>ZJ</v>
          </cell>
          <cell r="D8316">
            <v>91151</v>
          </cell>
        </row>
        <row r="8317">
          <cell r="A8317">
            <v>805171</v>
          </cell>
          <cell r="B8317" t="str">
            <v>PAD HOLDER W/- ALUM CLUTCH 32G</v>
          </cell>
          <cell r="C8317" t="str">
            <v>ZJ</v>
          </cell>
          <cell r="D8317">
            <v>91151</v>
          </cell>
        </row>
        <row r="8318">
          <cell r="A8318">
            <v>805172</v>
          </cell>
          <cell r="B8318" t="str">
            <v>PAD HOLDER W/0 ALUM CLUTCH 32G</v>
          </cell>
          <cell r="C8318" t="str">
            <v>ZJ</v>
          </cell>
          <cell r="D8318">
            <v>91151</v>
          </cell>
        </row>
        <row r="8319">
          <cell r="A8319">
            <v>805173</v>
          </cell>
          <cell r="B8319" t="str">
            <v>CLUTCH - ALUMINIUM PAD 32G UHS</v>
          </cell>
          <cell r="C8319" t="str">
            <v>ZJ</v>
          </cell>
          <cell r="D8319">
            <v>91151</v>
          </cell>
        </row>
        <row r="8320">
          <cell r="A8320">
            <v>805174</v>
          </cell>
          <cell r="B8320" t="str">
            <v>PULLEY MOTOR 19T</v>
          </cell>
          <cell r="C8320" t="str">
            <v>ZH</v>
          </cell>
          <cell r="D8320">
            <v>91172</v>
          </cell>
        </row>
        <row r="8321">
          <cell r="A8321">
            <v>805177</v>
          </cell>
          <cell r="B8321" t="str">
            <v>SKIRT ASSEMBLY GAZDA 32G</v>
          </cell>
          <cell r="C8321" t="str">
            <v>ZJ</v>
          </cell>
          <cell r="D8321">
            <v>91151</v>
          </cell>
        </row>
        <row r="8322">
          <cell r="A8322">
            <v>805178</v>
          </cell>
          <cell r="B8322" t="str">
            <v>DUST BAG GAZDA 32G</v>
          </cell>
          <cell r="C8322" t="str">
            <v>ZJ</v>
          </cell>
          <cell r="D8322">
            <v>91151</v>
          </cell>
        </row>
        <row r="8323">
          <cell r="A8323">
            <v>805179</v>
          </cell>
          <cell r="B8323" t="str">
            <v>BELT DRIVE BRUSH PULLEY 32GS</v>
          </cell>
          <cell r="C8323" t="str">
            <v>ZJ</v>
          </cell>
          <cell r="D8323">
            <v>91151</v>
          </cell>
        </row>
        <row r="8324">
          <cell r="A8324">
            <v>805180</v>
          </cell>
          <cell r="B8324" t="str">
            <v>BELT REVERSE 32GBB55</v>
          </cell>
          <cell r="C8324" t="str">
            <v>ZJ</v>
          </cell>
          <cell r="D8324">
            <v>91151</v>
          </cell>
        </row>
        <row r="8325">
          <cell r="A8325">
            <v>805181</v>
          </cell>
          <cell r="B8325" t="str">
            <v>MOTOR VAC OLD RSP141</v>
          </cell>
          <cell r="C8325" t="str">
            <v>ZH</v>
          </cell>
          <cell r="D8325">
            <v>91107</v>
          </cell>
        </row>
        <row r="8326">
          <cell r="A8326">
            <v>805182</v>
          </cell>
          <cell r="B8326" t="str">
            <v>BELT VACUUM GAZDA 32G</v>
          </cell>
          <cell r="C8326" t="str">
            <v>ZJ</v>
          </cell>
          <cell r="D8326">
            <v>91151</v>
          </cell>
        </row>
        <row r="8327">
          <cell r="A8327">
            <v>805185</v>
          </cell>
          <cell r="B8327" t="str">
            <v>BELT BRUSH PULLEY 32G UHS B53</v>
          </cell>
          <cell r="C8327" t="str">
            <v>ZJ</v>
          </cell>
          <cell r="D8327">
            <v>91151</v>
          </cell>
        </row>
        <row r="8328">
          <cell r="A8328">
            <v>805186</v>
          </cell>
          <cell r="B8328" t="str">
            <v>FAN VACUUM BOSS 32G</v>
          </cell>
          <cell r="C8328" t="str">
            <v>ZJ</v>
          </cell>
          <cell r="D8328">
            <v>91151</v>
          </cell>
        </row>
        <row r="8329">
          <cell r="A8329">
            <v>805187</v>
          </cell>
          <cell r="B8329" t="str">
            <v>BLADES VACUUM FAN BOSS 32G</v>
          </cell>
          <cell r="C8329" t="str">
            <v>ZJ</v>
          </cell>
          <cell r="D8329">
            <v>91151</v>
          </cell>
        </row>
        <row r="8330">
          <cell r="A8330">
            <v>805189</v>
          </cell>
          <cell r="B8330" t="str">
            <v>COWL SPONGE FILTER GAZDA 32&amp;22</v>
          </cell>
          <cell r="C8330" t="str">
            <v>ZJ</v>
          </cell>
          <cell r="D8330">
            <v>91151</v>
          </cell>
        </row>
        <row r="8331">
          <cell r="A8331">
            <v>805190</v>
          </cell>
          <cell r="B8331" t="str">
            <v>HOSE VAC 190MM BLACK VHO1BL190</v>
          </cell>
          <cell r="C8331" t="str">
            <v>ZE</v>
          </cell>
          <cell r="D8331">
            <v>91206</v>
          </cell>
        </row>
        <row r="8332">
          <cell r="A8332">
            <v>805191</v>
          </cell>
          <cell r="B8332" t="str">
            <v>THROTTLE CABLE GAZDA 22G &amp; 32G</v>
          </cell>
          <cell r="C8332" t="str">
            <v>ZJ</v>
          </cell>
          <cell r="D8332">
            <v>91151</v>
          </cell>
        </row>
        <row r="8333">
          <cell r="A8333">
            <v>805192</v>
          </cell>
          <cell r="B8333" t="str">
            <v>HEAD GASKET 11HP GAZDA 22 &amp; 32</v>
          </cell>
          <cell r="C8333" t="str">
            <v>ZJ</v>
          </cell>
          <cell r="D8333">
            <v>91151</v>
          </cell>
        </row>
        <row r="8334">
          <cell r="A8334">
            <v>805193</v>
          </cell>
          <cell r="B8334" t="str">
            <v>HEAD GASKET 13HP  22G &amp; 32G</v>
          </cell>
          <cell r="C8334" t="str">
            <v>ZJ</v>
          </cell>
          <cell r="D8334">
            <v>91151</v>
          </cell>
        </row>
        <row r="8335">
          <cell r="A8335">
            <v>805194</v>
          </cell>
          <cell r="B8335" t="str">
            <v>SPARK PLUG GAZDA 22G &amp; 32G</v>
          </cell>
          <cell r="C8335" t="str">
            <v>ZJ</v>
          </cell>
          <cell r="D8335">
            <v>91151</v>
          </cell>
        </row>
        <row r="8336">
          <cell r="A8336">
            <v>805200</v>
          </cell>
          <cell r="B8336" t="str">
            <v>SKIRT ASSY RSP2000 D/GREY</v>
          </cell>
          <cell r="C8336" t="str">
            <v>ZS</v>
          </cell>
          <cell r="D8336">
            <v>0</v>
          </cell>
        </row>
        <row r="8337">
          <cell r="A8337">
            <v>805202</v>
          </cell>
          <cell r="B8337" t="str">
            <v>ENDSHIELD TOP WITH BRG   22602</v>
          </cell>
          <cell r="C8337" t="str">
            <v>ZH</v>
          </cell>
          <cell r="D8337">
            <v>91107</v>
          </cell>
        </row>
        <row r="8338">
          <cell r="A8338">
            <v>805204</v>
          </cell>
          <cell r="B8338" t="str">
            <v>HOSE-GAS W/-QUICK REL COUPLING</v>
          </cell>
          <cell r="C8338" t="str">
            <v>ZJ</v>
          </cell>
          <cell r="D8338">
            <v>91151</v>
          </cell>
        </row>
        <row r="8339">
          <cell r="A8339">
            <v>805208</v>
          </cell>
          <cell r="B8339" t="str">
            <v>RECESS PLATE BRUSH GAZDA</v>
          </cell>
          <cell r="C8339" t="str">
            <v>ZJ</v>
          </cell>
          <cell r="D8339">
            <v>91151</v>
          </cell>
        </row>
        <row r="8340">
          <cell r="A8340">
            <v>805209</v>
          </cell>
          <cell r="B8340" t="str">
            <v>FAN RSP141D</v>
          </cell>
          <cell r="C8340" t="str">
            <v>ZR</v>
          </cell>
          <cell r="D8340">
            <v>91107</v>
          </cell>
        </row>
        <row r="8341">
          <cell r="A8341">
            <v>805210</v>
          </cell>
          <cell r="B8341" t="str">
            <v>PULLEY ASSY BRUSH RSP2000</v>
          </cell>
          <cell r="C8341" t="str">
            <v>ZS</v>
          </cell>
          <cell r="D8341">
            <v>0</v>
          </cell>
        </row>
        <row r="8342">
          <cell r="A8342">
            <v>805214</v>
          </cell>
          <cell r="B8342" t="str">
            <v>VELCRO STRIPS 22G SKIRT</v>
          </cell>
          <cell r="C8342" t="str">
            <v>ZJ</v>
          </cell>
          <cell r="D8342">
            <v>91151</v>
          </cell>
        </row>
        <row r="8343">
          <cell r="A8343">
            <v>805215</v>
          </cell>
          <cell r="B8343" t="str">
            <v>VELCRO STRIPS 32G SKIRT</v>
          </cell>
          <cell r="C8343" t="str">
            <v>ZJ</v>
          </cell>
          <cell r="D8343">
            <v>91151</v>
          </cell>
        </row>
        <row r="8344">
          <cell r="A8344">
            <v>805218</v>
          </cell>
          <cell r="B8344" t="str">
            <v>SPRING VACUUM GAZDA</v>
          </cell>
          <cell r="C8344" t="str">
            <v>ZJ</v>
          </cell>
          <cell r="D8344">
            <v>91151</v>
          </cell>
        </row>
        <row r="8345">
          <cell r="A8345">
            <v>805219</v>
          </cell>
          <cell r="B8345" t="str">
            <v>HANDLE GRIP</v>
          </cell>
          <cell r="C8345" t="str">
            <v>ZE</v>
          </cell>
          <cell r="D8345">
            <v>0</v>
          </cell>
        </row>
        <row r="8346">
          <cell r="A8346">
            <v>805220</v>
          </cell>
          <cell r="B8346" t="str">
            <v>PULLEY ASSY COUNTER RSP2000</v>
          </cell>
          <cell r="C8346" t="str">
            <v>ZS</v>
          </cell>
          <cell r="D8346">
            <v>0</v>
          </cell>
        </row>
        <row r="8347">
          <cell r="A8347">
            <v>805221</v>
          </cell>
          <cell r="B8347" t="str">
            <v>PULLEY ENGINE GAZDA     22G292</v>
          </cell>
          <cell r="C8347" t="str">
            <v>ZJ</v>
          </cell>
          <cell r="D8347">
            <v>91151</v>
          </cell>
        </row>
        <row r="8348">
          <cell r="A8348">
            <v>805222</v>
          </cell>
          <cell r="B8348" t="str">
            <v>DO NOT USE THERMOSTAT BRACKET</v>
          </cell>
          <cell r="C8348" t="str">
            <v>ZV</v>
          </cell>
          <cell r="D8348">
            <v>0</v>
          </cell>
        </row>
        <row r="8349">
          <cell r="A8349">
            <v>805225</v>
          </cell>
          <cell r="B8349" t="str">
            <v>SOUND INSULATION APOLLO</v>
          </cell>
          <cell r="C8349" t="str">
            <v>ZE</v>
          </cell>
          <cell r="D8349">
            <v>94711</v>
          </cell>
        </row>
        <row r="8350">
          <cell r="A8350">
            <v>805226</v>
          </cell>
          <cell r="B8350" t="str">
            <v>WHEEL COMPLETE W/BEARING</v>
          </cell>
          <cell r="C8350" t="str">
            <v>ZJ</v>
          </cell>
          <cell r="D8350">
            <v>91151</v>
          </cell>
        </row>
        <row r="8351">
          <cell r="A8351">
            <v>805227</v>
          </cell>
          <cell r="B8351" t="str">
            <v>LEVER TRIGGER HANDLE PLASTIC</v>
          </cell>
          <cell r="C8351" t="str">
            <v>ZE</v>
          </cell>
          <cell r="D8351">
            <v>91234</v>
          </cell>
        </row>
        <row r="8352">
          <cell r="A8352">
            <v>805230</v>
          </cell>
          <cell r="B8352" t="str">
            <v>BRUSH NYLON BAND 22G321</v>
          </cell>
          <cell r="C8352" t="str">
            <v>ZE</v>
          </cell>
          <cell r="D8352">
            <v>92475</v>
          </cell>
        </row>
        <row r="8353">
          <cell r="A8353">
            <v>805232</v>
          </cell>
          <cell r="B8353" t="str">
            <v>DIP STICK-OIL H335</v>
          </cell>
          <cell r="C8353" t="str">
            <v>ZJ</v>
          </cell>
          <cell r="D8353">
            <v>91151</v>
          </cell>
        </row>
        <row r="8354">
          <cell r="A8354">
            <v>805233</v>
          </cell>
          <cell r="B8354" t="str">
            <v>FILTER COWL G255</v>
          </cell>
          <cell r="C8354" t="str">
            <v>ZJ</v>
          </cell>
          <cell r="D8354">
            <v>91151</v>
          </cell>
        </row>
        <row r="8355">
          <cell r="A8355">
            <v>805234</v>
          </cell>
          <cell r="B8355" t="str">
            <v>22G251 LABEL-ROUND GAZDA</v>
          </cell>
          <cell r="C8355" t="str">
            <v>ZJ</v>
          </cell>
          <cell r="D8355">
            <v>91151</v>
          </cell>
        </row>
        <row r="8356">
          <cell r="A8356">
            <v>805235</v>
          </cell>
          <cell r="B8356" t="str">
            <v>22G290 VACUUM FAN GAZDA</v>
          </cell>
          <cell r="C8356" t="str">
            <v>ZJ</v>
          </cell>
          <cell r="D8356">
            <v>91151</v>
          </cell>
        </row>
        <row r="8357">
          <cell r="A8357">
            <v>805236</v>
          </cell>
          <cell r="B8357" t="str">
            <v>22G294 ENGINE PULLEY RETAINER</v>
          </cell>
          <cell r="C8357" t="str">
            <v>ZJ</v>
          </cell>
          <cell r="D8357">
            <v>91151</v>
          </cell>
        </row>
        <row r="8358">
          <cell r="A8358">
            <v>805238</v>
          </cell>
          <cell r="B8358" t="str">
            <v>TENSIONER PIVOT TELESCOPE</v>
          </cell>
          <cell r="C8358" t="str">
            <v>ZJ</v>
          </cell>
          <cell r="D8358">
            <v>91151</v>
          </cell>
        </row>
        <row r="8359">
          <cell r="A8359">
            <v>805239</v>
          </cell>
          <cell r="B8359" t="str">
            <v>SEE 805270 HOUSING PLAS HANDLE</v>
          </cell>
          <cell r="C8359" t="str">
            <v>ZV</v>
          </cell>
          <cell r="D8359">
            <v>91201</v>
          </cell>
        </row>
        <row r="8360">
          <cell r="A8360">
            <v>805240</v>
          </cell>
          <cell r="B8360" t="str">
            <v>22G297 BELT GAZDA</v>
          </cell>
          <cell r="C8360" t="str">
            <v>ZE</v>
          </cell>
          <cell r="D8360">
            <v>92475</v>
          </cell>
        </row>
        <row r="8361">
          <cell r="A8361">
            <v>805241</v>
          </cell>
          <cell r="B8361" t="str">
            <v>NUT TENSIONER GAZDA B304-2</v>
          </cell>
          <cell r="C8361" t="str">
            <v>ZJ</v>
          </cell>
          <cell r="D8361">
            <v>91151</v>
          </cell>
        </row>
        <row r="8362">
          <cell r="A8362">
            <v>805242</v>
          </cell>
          <cell r="B8362" t="str">
            <v>SUSPENSION ANGLE LINE LOW</v>
          </cell>
          <cell r="C8362" t="str">
            <v>ZJ</v>
          </cell>
          <cell r="D8362">
            <v>91151</v>
          </cell>
        </row>
        <row r="8363">
          <cell r="A8363">
            <v>805243</v>
          </cell>
          <cell r="B8363" t="str">
            <v>WASHER SPRING GAZDA G307-2</v>
          </cell>
          <cell r="C8363" t="str">
            <v>ZJ</v>
          </cell>
          <cell r="D8363">
            <v>91151</v>
          </cell>
        </row>
        <row r="8364">
          <cell r="A8364">
            <v>805245</v>
          </cell>
          <cell r="B8364" t="str">
            <v>NUT TESNIONER GAZDA G308-2</v>
          </cell>
          <cell r="C8364" t="str">
            <v>ZJ</v>
          </cell>
          <cell r="D8364">
            <v>91151</v>
          </cell>
        </row>
        <row r="8365">
          <cell r="A8365">
            <v>805246</v>
          </cell>
          <cell r="B8365" t="str">
            <v>SEE 805273 HOUS PLAST LID</v>
          </cell>
          <cell r="C8365" t="str">
            <v>ZV</v>
          </cell>
          <cell r="D8365">
            <v>91201</v>
          </cell>
        </row>
        <row r="8366">
          <cell r="A8366">
            <v>805247</v>
          </cell>
          <cell r="B8366" t="str">
            <v>22G316 ALUMINIUM CLUTCH</v>
          </cell>
          <cell r="C8366" t="str">
            <v>ZJ</v>
          </cell>
          <cell r="D8366">
            <v>91151</v>
          </cell>
        </row>
        <row r="8367">
          <cell r="A8367">
            <v>805248</v>
          </cell>
          <cell r="B8367" t="str">
            <v>22G317 RECESSED PLATE</v>
          </cell>
          <cell r="C8367" t="str">
            <v>ZJ</v>
          </cell>
          <cell r="D8367">
            <v>91151</v>
          </cell>
        </row>
        <row r="8368">
          <cell r="A8368">
            <v>805249</v>
          </cell>
          <cell r="B8368" t="str">
            <v>32G    DUST BAG</v>
          </cell>
          <cell r="C8368" t="str">
            <v>ZJ</v>
          </cell>
          <cell r="D8368">
            <v>91151</v>
          </cell>
        </row>
        <row r="8369">
          <cell r="A8369">
            <v>805250</v>
          </cell>
          <cell r="B8369" t="str">
            <v>22G284 AXLE FLAT WASHER</v>
          </cell>
          <cell r="C8369" t="str">
            <v>ZJ</v>
          </cell>
          <cell r="D8369">
            <v>91151</v>
          </cell>
        </row>
        <row r="8370">
          <cell r="A8370">
            <v>805252</v>
          </cell>
          <cell r="B8370" t="str">
            <v>22G285-4 AXLE TUBE WASHER</v>
          </cell>
          <cell r="C8370" t="str">
            <v>ZJ</v>
          </cell>
          <cell r="D8370">
            <v>91151</v>
          </cell>
        </row>
        <row r="8371">
          <cell r="A8371">
            <v>805253</v>
          </cell>
          <cell r="B8371" t="str">
            <v>CABLE CLAMP 15A LEAD 8.35DIA</v>
          </cell>
          <cell r="C8371" t="str">
            <v>ZH</v>
          </cell>
          <cell r="D8371">
            <v>91234</v>
          </cell>
        </row>
        <row r="8372">
          <cell r="A8372">
            <v>805254</v>
          </cell>
          <cell r="B8372" t="str">
            <v>22G286-4 WHEEL BEARING</v>
          </cell>
          <cell r="C8372" t="str">
            <v>ZJ</v>
          </cell>
          <cell r="D8372">
            <v>91151</v>
          </cell>
        </row>
        <row r="8373">
          <cell r="A8373">
            <v>805255</v>
          </cell>
          <cell r="B8373" t="str">
            <v>22G287-2 WHEEL</v>
          </cell>
          <cell r="C8373" t="str">
            <v>ZJ</v>
          </cell>
          <cell r="D8373">
            <v>91151</v>
          </cell>
        </row>
        <row r="8374">
          <cell r="A8374">
            <v>805256</v>
          </cell>
          <cell r="B8374" t="str">
            <v>22G288-2 AXLE TUBE SPACER</v>
          </cell>
          <cell r="C8374" t="str">
            <v>ZJ</v>
          </cell>
          <cell r="D8374">
            <v>91151</v>
          </cell>
        </row>
        <row r="8375">
          <cell r="A8375">
            <v>805259</v>
          </cell>
          <cell r="B8375" t="str">
            <v>BUMP RAIL 32" GAZDA</v>
          </cell>
          <cell r="C8375" t="str">
            <v>ZJ</v>
          </cell>
          <cell r="D8375">
            <v>91151</v>
          </cell>
        </row>
        <row r="8376">
          <cell r="A8376">
            <v>805260</v>
          </cell>
          <cell r="B8376" t="str">
            <v>PULLEY ENGINE 2500RPM GAZDA</v>
          </cell>
          <cell r="C8376" t="str">
            <v>ZJ</v>
          </cell>
          <cell r="D8376">
            <v>91151</v>
          </cell>
        </row>
        <row r="8377">
          <cell r="A8377">
            <v>805261</v>
          </cell>
          <cell r="B8377" t="str">
            <v>CANISTER POLISHER ASSEMBLY</v>
          </cell>
          <cell r="C8377" t="str">
            <v>ZL</v>
          </cell>
          <cell r="D8377">
            <v>91234</v>
          </cell>
        </row>
        <row r="8378">
          <cell r="A8378">
            <v>805262</v>
          </cell>
          <cell r="B8378" t="str">
            <v>CANISTER APOLLO   PLASTIC ASSY</v>
          </cell>
          <cell r="C8378" t="str">
            <v>ZL</v>
          </cell>
          <cell r="D8378">
            <v>91234</v>
          </cell>
        </row>
        <row r="8379">
          <cell r="A8379">
            <v>805266</v>
          </cell>
          <cell r="B8379" t="str">
            <v>CANISTER L/OUTER APOLLO</v>
          </cell>
          <cell r="C8379" t="str">
            <v>ZG</v>
          </cell>
          <cell r="D8379">
            <v>91234</v>
          </cell>
        </row>
        <row r="8380">
          <cell r="A8380">
            <v>805267</v>
          </cell>
          <cell r="B8380" t="str">
            <v>SKIRT FABRIC D/GREY     APOLLO</v>
          </cell>
          <cell r="C8380" t="str">
            <v>ZE</v>
          </cell>
          <cell r="D8380">
            <v>91133</v>
          </cell>
        </row>
        <row r="8381">
          <cell r="A8381">
            <v>805268</v>
          </cell>
          <cell r="B8381" t="str">
            <v>COLLAR LOCKING SWIVEL GREY</v>
          </cell>
          <cell r="C8381" t="str">
            <v>ZE</v>
          </cell>
          <cell r="D8381">
            <v>0</v>
          </cell>
        </row>
        <row r="8382">
          <cell r="A8382">
            <v>805269</v>
          </cell>
          <cell r="B8382" t="str">
            <v>SCREW 2.5 X 22 PAN PLASTITE</v>
          </cell>
          <cell r="C8382" t="str">
            <v>ZP</v>
          </cell>
          <cell r="D8382">
            <v>91190</v>
          </cell>
        </row>
        <row r="8383">
          <cell r="A8383">
            <v>805270</v>
          </cell>
          <cell r="B8383" t="str">
            <v>HOUSING PLASTIC UPPER HDLE GRY</v>
          </cell>
          <cell r="C8383" t="str">
            <v>ZH</v>
          </cell>
          <cell r="D8383">
            <v>91234</v>
          </cell>
        </row>
        <row r="8384">
          <cell r="A8384">
            <v>805271</v>
          </cell>
          <cell r="B8384" t="str">
            <v>HOUSING PLASTIC LOWER HDLR GRY</v>
          </cell>
          <cell r="C8384" t="str">
            <v>ZH</v>
          </cell>
          <cell r="D8384">
            <v>91234</v>
          </cell>
        </row>
        <row r="8385">
          <cell r="A8385">
            <v>805272</v>
          </cell>
          <cell r="B8385" t="str">
            <v>CAPACITOR RUN</v>
          </cell>
          <cell r="C8385" t="str">
            <v>ZA</v>
          </cell>
          <cell r="D8385">
            <v>91226</v>
          </cell>
        </row>
        <row r="8386">
          <cell r="A8386">
            <v>805273</v>
          </cell>
          <cell r="B8386" t="str">
            <v>LID PLASTIC HANDLE HOUSING GRY</v>
          </cell>
          <cell r="C8386" t="str">
            <v>ZH</v>
          </cell>
          <cell r="D8386">
            <v>91234</v>
          </cell>
        </row>
        <row r="8387">
          <cell r="A8387">
            <v>805278</v>
          </cell>
          <cell r="B8387" t="str">
            <v>CARTON HANDLE JRP      5854901</v>
          </cell>
          <cell r="C8387" t="str">
            <v>ZK</v>
          </cell>
          <cell r="D8387">
            <v>81900</v>
          </cell>
        </row>
        <row r="8388">
          <cell r="A8388">
            <v>805279</v>
          </cell>
          <cell r="B8388" t="str">
            <v>CAPACITOR START</v>
          </cell>
          <cell r="C8388" t="str">
            <v>ZA</v>
          </cell>
          <cell r="D8388">
            <v>91226</v>
          </cell>
        </row>
        <row r="8389">
          <cell r="A8389">
            <v>805282</v>
          </cell>
          <cell r="B8389" t="str">
            <v>LABEL UHS 1500 (CANISTER)</v>
          </cell>
          <cell r="C8389" t="str">
            <v>ZC</v>
          </cell>
          <cell r="D8389">
            <v>42300</v>
          </cell>
        </row>
        <row r="8390">
          <cell r="A8390">
            <v>805283</v>
          </cell>
          <cell r="B8390" t="str">
            <v>SCREW HI LOW 11-16 X 18.4</v>
          </cell>
          <cell r="C8390" t="str">
            <v>ZP</v>
          </cell>
          <cell r="D8390">
            <v>0</v>
          </cell>
        </row>
        <row r="8391">
          <cell r="A8391">
            <v>805285</v>
          </cell>
          <cell r="B8391" t="str">
            <v>LABEL DYNAMICALLY BALANCED</v>
          </cell>
          <cell r="C8391" t="str">
            <v>ZC</v>
          </cell>
          <cell r="D8391">
            <v>93197</v>
          </cell>
        </row>
        <row r="8392">
          <cell r="A8392">
            <v>805286</v>
          </cell>
          <cell r="B8392" t="str">
            <v>CAPACITOR COVER 1-1/2HP 4POLE</v>
          </cell>
          <cell r="C8392" t="str">
            <v>ZA</v>
          </cell>
          <cell r="D8392">
            <v>91226</v>
          </cell>
        </row>
        <row r="8393">
          <cell r="A8393">
            <v>805289</v>
          </cell>
          <cell r="B8393" t="str">
            <v>LABEL APOLLO HANDLE CARTON JRP</v>
          </cell>
          <cell r="C8393" t="str">
            <v>ZC</v>
          </cell>
          <cell r="D8393">
            <v>93197</v>
          </cell>
        </row>
        <row r="8394">
          <cell r="A8394">
            <v>805292</v>
          </cell>
          <cell r="B8394" t="str">
            <v>BRUSH SKIRT METAL RSP2000 Silv</v>
          </cell>
          <cell r="C8394" t="str">
            <v>ZE</v>
          </cell>
          <cell r="D8394">
            <v>91290</v>
          </cell>
        </row>
        <row r="8395">
          <cell r="A8395">
            <v>805298</v>
          </cell>
          <cell r="B8395" t="str">
            <v>PLATE GLAND PLASTIC GREY</v>
          </cell>
          <cell r="C8395" t="str">
            <v>ZH</v>
          </cell>
          <cell r="D8395">
            <v>91234</v>
          </cell>
        </row>
        <row r="8396">
          <cell r="A8396">
            <v>805299</v>
          </cell>
          <cell r="B8396" t="str">
            <v>SCREW HEIGHT ADJUSTER SPRINTER</v>
          </cell>
          <cell r="C8396" t="str">
            <v>ZE</v>
          </cell>
          <cell r="D8396">
            <v>91228</v>
          </cell>
        </row>
        <row r="8397">
          <cell r="A8397">
            <v>805300</v>
          </cell>
          <cell r="B8397" t="str">
            <v>DON'T USE THIS CODE SEE 805322</v>
          </cell>
          <cell r="C8397" t="str">
            <v>ZE</v>
          </cell>
          <cell r="D8397">
            <v>91168</v>
          </cell>
        </row>
        <row r="8398">
          <cell r="A8398">
            <v>805302</v>
          </cell>
          <cell r="B8398" t="str">
            <v>SCREW HEIGHT ADJUSTER</v>
          </cell>
          <cell r="C8398" t="str">
            <v>ZE</v>
          </cell>
          <cell r="D8398">
            <v>91361</v>
          </cell>
        </row>
        <row r="8399">
          <cell r="A8399">
            <v>805304</v>
          </cell>
          <cell r="B8399" t="str">
            <v>CARBON BRUSH MECHANISM   33378</v>
          </cell>
          <cell r="C8399" t="str">
            <v>ZH</v>
          </cell>
          <cell r="D8399">
            <v>0</v>
          </cell>
        </row>
        <row r="8400">
          <cell r="A8400">
            <v>805307</v>
          </cell>
          <cell r="B8400" t="str">
            <v>COWL MOTOR See 806192</v>
          </cell>
          <cell r="C8400" t="str">
            <v>ZA</v>
          </cell>
          <cell r="D8400">
            <v>0</v>
          </cell>
        </row>
        <row r="8401">
          <cell r="A8401">
            <v>805319</v>
          </cell>
          <cell r="B8401" t="str">
            <v>LEVER SAFETY INTERLOCK HANDLE</v>
          </cell>
          <cell r="C8401" t="str">
            <v>ZE</v>
          </cell>
          <cell r="D8401">
            <v>91234</v>
          </cell>
        </row>
        <row r="8402">
          <cell r="A8402">
            <v>805320</v>
          </cell>
          <cell r="B8402" t="str">
            <v>LEVER HANDLE CLAMP (NEW)</v>
          </cell>
          <cell r="C8402" t="str">
            <v>ZE</v>
          </cell>
          <cell r="D8402">
            <v>91105</v>
          </cell>
        </row>
        <row r="8403">
          <cell r="A8403">
            <v>805322</v>
          </cell>
          <cell r="B8403" t="str">
            <v>WHEEL CASTOR SWIVEL 50 MM SPRT</v>
          </cell>
          <cell r="C8403" t="str">
            <v>ZE</v>
          </cell>
          <cell r="D8403">
            <v>91168</v>
          </cell>
        </row>
        <row r="8404">
          <cell r="A8404">
            <v>805323</v>
          </cell>
          <cell r="B8404" t="str">
            <v>CANISTER LID 3 BAYONNET POLISH</v>
          </cell>
          <cell r="C8404" t="str">
            <v>ZE</v>
          </cell>
          <cell r="D8404">
            <v>91234</v>
          </cell>
        </row>
        <row r="8405">
          <cell r="A8405">
            <v>805324</v>
          </cell>
          <cell r="B8405" t="str">
            <v>BOTTLE GAS G281 GAZDA</v>
          </cell>
          <cell r="C8405" t="str">
            <v>ZJ</v>
          </cell>
          <cell r="D8405">
            <v>91151</v>
          </cell>
        </row>
        <row r="8406">
          <cell r="A8406">
            <v>805325</v>
          </cell>
          <cell r="B8406" t="str">
            <v>ENGINE 13HP GAZDA</v>
          </cell>
          <cell r="C8406" t="str">
            <v>ZJ</v>
          </cell>
          <cell r="D8406">
            <v>91151</v>
          </cell>
        </row>
        <row r="8407">
          <cell r="A8407">
            <v>805326</v>
          </cell>
          <cell r="B8407" t="str">
            <v>BOLT 5/16"BSW X 1-1/2 HEX HD</v>
          </cell>
          <cell r="C8407" t="str">
            <v>ZP</v>
          </cell>
          <cell r="D8407">
            <v>91190</v>
          </cell>
        </row>
        <row r="8408">
          <cell r="A8408">
            <v>805327</v>
          </cell>
          <cell r="B8408" t="str">
            <v>TOP COWL FILTER W/SPRING BOLT</v>
          </cell>
          <cell r="C8408" t="str">
            <v>ZJ</v>
          </cell>
          <cell r="D8408">
            <v>91151</v>
          </cell>
        </row>
        <row r="8409">
          <cell r="A8409">
            <v>805330</v>
          </cell>
          <cell r="B8409" t="str">
            <v>ENGINE HEAD GAZDA</v>
          </cell>
          <cell r="C8409" t="str">
            <v>ZJ</v>
          </cell>
          <cell r="D8409">
            <v>91151</v>
          </cell>
        </row>
        <row r="8410">
          <cell r="A8410">
            <v>805331</v>
          </cell>
          <cell r="B8410" t="str">
            <v>HANDLE 22G250 GAZDA</v>
          </cell>
          <cell r="C8410" t="str">
            <v>ZJ</v>
          </cell>
          <cell r="D8410">
            <v>91151</v>
          </cell>
        </row>
        <row r="8411">
          <cell r="A8411">
            <v>805332</v>
          </cell>
          <cell r="B8411" t="str">
            <v>BRACKET MAIN GAS BOTTLE 22G273</v>
          </cell>
          <cell r="C8411" t="str">
            <v>ZJ</v>
          </cell>
          <cell r="D8411">
            <v>91151</v>
          </cell>
        </row>
        <row r="8412">
          <cell r="A8412">
            <v>805334</v>
          </cell>
          <cell r="B8412" t="str">
            <v>FILTER AIR H366 GAZDA</v>
          </cell>
          <cell r="C8412" t="str">
            <v>ZJ</v>
          </cell>
          <cell r="D8412">
            <v>91151</v>
          </cell>
        </row>
        <row r="8413">
          <cell r="A8413">
            <v>805335</v>
          </cell>
          <cell r="B8413" t="str">
            <v>FILTER AIR H367 GAZDA</v>
          </cell>
          <cell r="C8413" t="str">
            <v>ZJ</v>
          </cell>
          <cell r="D8413">
            <v>91151</v>
          </cell>
        </row>
        <row r="8414">
          <cell r="A8414">
            <v>805336</v>
          </cell>
          <cell r="B8414" t="str">
            <v>PICK UP STRIP+NYLON STRIP</v>
          </cell>
          <cell r="C8414" t="str">
            <v>ZJ</v>
          </cell>
          <cell r="D8414">
            <v>91151</v>
          </cell>
        </row>
        <row r="8415">
          <cell r="A8415">
            <v>805337</v>
          </cell>
          <cell r="B8415" t="str">
            <v>BRUSH LOCKING DEVICE GAZDA</v>
          </cell>
          <cell r="C8415" t="str">
            <v>ZJ</v>
          </cell>
          <cell r="D8415">
            <v>91151</v>
          </cell>
        </row>
        <row r="8416">
          <cell r="A8416">
            <v>805338</v>
          </cell>
          <cell r="B8416" t="str">
            <v>BATTERY GAZDA G278</v>
          </cell>
          <cell r="C8416" t="str">
            <v>ZJ</v>
          </cell>
          <cell r="D8416">
            <v>91151</v>
          </cell>
        </row>
        <row r="8417">
          <cell r="A8417">
            <v>805339</v>
          </cell>
          <cell r="B8417" t="str">
            <v>IGNITION COIL H262</v>
          </cell>
          <cell r="C8417" t="str">
            <v>ZJ</v>
          </cell>
          <cell r="D8417">
            <v>91151</v>
          </cell>
        </row>
        <row r="8418">
          <cell r="A8418">
            <v>805340</v>
          </cell>
          <cell r="B8418" t="str">
            <v>GROMMET</v>
          </cell>
          <cell r="C8418" t="str">
            <v>ZE</v>
          </cell>
          <cell r="D8418">
            <v>78425</v>
          </cell>
        </row>
        <row r="8419">
          <cell r="A8419">
            <v>805341</v>
          </cell>
          <cell r="B8419" t="str">
            <v>CANISTER LID D/GREY 2 PIN F/CO</v>
          </cell>
          <cell r="C8419" t="str">
            <v>ZE</v>
          </cell>
          <cell r="D8419">
            <v>0</v>
          </cell>
        </row>
        <row r="8420">
          <cell r="A8420">
            <v>805342</v>
          </cell>
          <cell r="B8420" t="str">
            <v>MOTOR VAC EV/VM</v>
          </cell>
          <cell r="C8420" t="str">
            <v>ZH</v>
          </cell>
          <cell r="D8420">
            <v>91107</v>
          </cell>
        </row>
        <row r="8421">
          <cell r="A8421">
            <v>805344</v>
          </cell>
          <cell r="B8421" t="str">
            <v>BUMP RAIL MOTOR D/GREY RSP/APO</v>
          </cell>
          <cell r="C8421" t="str">
            <v>ZG</v>
          </cell>
          <cell r="D8421">
            <v>91185</v>
          </cell>
        </row>
        <row r="8422">
          <cell r="A8422">
            <v>805347</v>
          </cell>
          <cell r="B8422" t="str">
            <v>GLAND PLATE RSP2000</v>
          </cell>
          <cell r="C8422" t="str">
            <v>ZH</v>
          </cell>
          <cell r="D8422">
            <v>91201</v>
          </cell>
        </row>
        <row r="8423">
          <cell r="A8423">
            <v>805349</v>
          </cell>
          <cell r="B8423" t="str">
            <v>ARMATURE RSP171A     216437.00</v>
          </cell>
          <cell r="C8423" t="str">
            <v>ZR</v>
          </cell>
          <cell r="D8423">
            <v>0</v>
          </cell>
        </row>
        <row r="8424">
          <cell r="A8424">
            <v>805350</v>
          </cell>
          <cell r="B8424" t="str">
            <v>SKIRT ROUND EDGE D/GREY APOLLO</v>
          </cell>
          <cell r="C8424" t="str">
            <v>ZG</v>
          </cell>
          <cell r="D8424">
            <v>91185</v>
          </cell>
        </row>
        <row r="8425">
          <cell r="A8425">
            <v>805351</v>
          </cell>
          <cell r="B8425" t="str">
            <v>SERATED SKIRT SECTION D/GREY</v>
          </cell>
          <cell r="C8425" t="str">
            <v>ZE</v>
          </cell>
          <cell r="D8425">
            <v>91166</v>
          </cell>
        </row>
        <row r="8426">
          <cell r="A8426">
            <v>805352</v>
          </cell>
          <cell r="B8426" t="str">
            <v>SKIRT FABRIC D/GREY        RSP</v>
          </cell>
          <cell r="C8426" t="str">
            <v>ZE</v>
          </cell>
          <cell r="D8426">
            <v>91133</v>
          </cell>
        </row>
        <row r="8427">
          <cell r="A8427">
            <v>805353</v>
          </cell>
          <cell r="B8427" t="str">
            <v>BASE CASTING RSP SILVER</v>
          </cell>
          <cell r="C8427" t="str">
            <v>ZI</v>
          </cell>
          <cell r="D8427">
            <v>91198</v>
          </cell>
        </row>
        <row r="8428">
          <cell r="A8428">
            <v>805354</v>
          </cell>
          <cell r="B8428" t="str">
            <v>HANDLE TUBE CP    RSP/SPRINTER</v>
          </cell>
          <cell r="C8428" t="str">
            <v>ZE</v>
          </cell>
          <cell r="D8428">
            <v>54664</v>
          </cell>
        </row>
        <row r="8429">
          <cell r="A8429">
            <v>805355</v>
          </cell>
          <cell r="B8429" t="str">
            <v>BUMP RAIL B/SKIRT D/GREY RSP20</v>
          </cell>
          <cell r="C8429" t="str">
            <v>ZG</v>
          </cell>
          <cell r="D8429">
            <v>91185</v>
          </cell>
        </row>
        <row r="8430">
          <cell r="A8430">
            <v>805356</v>
          </cell>
          <cell r="B8430" t="str">
            <v>FIELD COIL RSP171B 316396.00</v>
          </cell>
          <cell r="C8430" t="str">
            <v>ZR</v>
          </cell>
          <cell r="D8430">
            <v>91107</v>
          </cell>
        </row>
        <row r="8431">
          <cell r="A8431">
            <v>805357</v>
          </cell>
          <cell r="B8431" t="str">
            <v>WIRING HARNESS ASSY    RSP2000</v>
          </cell>
          <cell r="C8431" t="str">
            <v>ZD</v>
          </cell>
          <cell r="D8431">
            <v>91232</v>
          </cell>
        </row>
        <row r="8432">
          <cell r="A8432">
            <v>805359</v>
          </cell>
          <cell r="B8432" t="str">
            <v>CONVOLUTED HOSE G239</v>
          </cell>
          <cell r="C8432" t="str">
            <v>ZJ</v>
          </cell>
          <cell r="D8432">
            <v>91151</v>
          </cell>
        </row>
        <row r="8433">
          <cell r="A8433">
            <v>805360</v>
          </cell>
          <cell r="B8433" t="str">
            <v>CLUTCH CENTRE 32G598</v>
          </cell>
          <cell r="C8433" t="str">
            <v>ZJ</v>
          </cell>
          <cell r="D8433">
            <v>91151</v>
          </cell>
        </row>
        <row r="8434">
          <cell r="A8434">
            <v>805362</v>
          </cell>
          <cell r="B8434" t="str">
            <v>WARRANTY REGISTRATION CARD</v>
          </cell>
          <cell r="C8434" t="str">
            <v>ZC</v>
          </cell>
          <cell r="D8434">
            <v>42300</v>
          </cell>
        </row>
        <row r="8435">
          <cell r="A8435">
            <v>805363</v>
          </cell>
          <cell r="B8435" t="str">
            <v>ENDSHIELD TOP RSP171C</v>
          </cell>
          <cell r="C8435" t="str">
            <v>ZR</v>
          </cell>
          <cell r="D8435">
            <v>91107</v>
          </cell>
        </row>
        <row r="8436">
          <cell r="A8436">
            <v>805367</v>
          </cell>
          <cell r="B8436" t="str">
            <v>SPACER DISC -BRUSH PULLEY RSP</v>
          </cell>
          <cell r="C8436" t="str">
            <v>ZI</v>
          </cell>
          <cell r="D8436">
            <v>91329</v>
          </cell>
        </row>
        <row r="8437">
          <cell r="A8437">
            <v>805369</v>
          </cell>
          <cell r="B8437" t="str">
            <v>MOTOR 1100W 4PL 240/50 WEBSTER</v>
          </cell>
          <cell r="C8437" t="str">
            <v>ZA</v>
          </cell>
          <cell r="D8437">
            <v>85297</v>
          </cell>
        </row>
        <row r="8438">
          <cell r="A8438">
            <v>805370</v>
          </cell>
          <cell r="B8438" t="str">
            <v>ENDSHIELD LOWER RSP171D 45809</v>
          </cell>
          <cell r="C8438" t="str">
            <v>ZR</v>
          </cell>
          <cell r="D8438">
            <v>91107</v>
          </cell>
        </row>
        <row r="8439">
          <cell r="A8439">
            <v>805371</v>
          </cell>
          <cell r="B8439" t="str">
            <v>TRIGGER BLACK        (OLD RSP)</v>
          </cell>
          <cell r="C8439" t="str">
            <v>ZE</v>
          </cell>
          <cell r="D8439">
            <v>91179</v>
          </cell>
        </row>
        <row r="8440">
          <cell r="A8440">
            <v>805377</v>
          </cell>
          <cell r="B8440" t="str">
            <v>BEARING</v>
          </cell>
          <cell r="C8440" t="str">
            <v>ZA</v>
          </cell>
          <cell r="D8440">
            <v>91173</v>
          </cell>
        </row>
        <row r="8441">
          <cell r="A8441">
            <v>805382</v>
          </cell>
          <cell r="B8441" t="str">
            <v>SKIRT FABRIC          SPRINTER</v>
          </cell>
          <cell r="C8441" t="str">
            <v>ZE</v>
          </cell>
          <cell r="D8441">
            <v>91133</v>
          </cell>
        </row>
        <row r="8442">
          <cell r="A8442">
            <v>805383</v>
          </cell>
          <cell r="B8442" t="str">
            <v>EXTRUDED SERRATED VAC SKIRT SP</v>
          </cell>
          <cell r="C8442" t="str">
            <v>ZG</v>
          </cell>
          <cell r="D8442">
            <v>91166</v>
          </cell>
        </row>
        <row r="8443">
          <cell r="A8443">
            <v>805387</v>
          </cell>
          <cell r="B8443" t="str">
            <v>SPRING COMPRESSION    SPRINTER</v>
          </cell>
          <cell r="C8443" t="str">
            <v>ZE</v>
          </cell>
          <cell r="D8443">
            <v>91227</v>
          </cell>
        </row>
        <row r="8444">
          <cell r="A8444">
            <v>805389</v>
          </cell>
          <cell r="B8444" t="str">
            <v>PAD RETAINER "BIG MOUTH" SPRNT</v>
          </cell>
          <cell r="C8444" t="str">
            <v>ZE</v>
          </cell>
          <cell r="D8444">
            <v>0</v>
          </cell>
        </row>
        <row r="8445">
          <cell r="A8445">
            <v>805390</v>
          </cell>
          <cell r="B8445" t="str">
            <v>FLEXI-DISC 508MM DIAMETER SPRT</v>
          </cell>
          <cell r="C8445" t="str">
            <v>ZE</v>
          </cell>
          <cell r="D8445">
            <v>91165</v>
          </cell>
        </row>
        <row r="8446">
          <cell r="A8446">
            <v>805391</v>
          </cell>
          <cell r="B8446" t="str">
            <v>FAN 120MM DIA X 10MM LARGE</v>
          </cell>
          <cell r="C8446" t="str">
            <v>ZR</v>
          </cell>
          <cell r="D8446">
            <v>91107</v>
          </cell>
        </row>
        <row r="8447">
          <cell r="A8447">
            <v>805396</v>
          </cell>
          <cell r="B8447" t="str">
            <v>CIRCUIT BOARD PRINTED SPRINTER</v>
          </cell>
          <cell r="C8447" t="str">
            <v>ZE</v>
          </cell>
          <cell r="D8447">
            <v>91336</v>
          </cell>
        </row>
        <row r="8448">
          <cell r="A8448">
            <v>805414</v>
          </cell>
          <cell r="B8448" t="str">
            <v>MOTOR VAC 300 WATT 220-240V SP</v>
          </cell>
          <cell r="C8448" t="str">
            <v>ZH</v>
          </cell>
          <cell r="D8448">
            <v>91107</v>
          </cell>
        </row>
        <row r="8449">
          <cell r="A8449">
            <v>805415</v>
          </cell>
          <cell r="B8449" t="str">
            <v>WHEEL 160MM DIAMETER  SPRINTER</v>
          </cell>
          <cell r="C8449" t="str">
            <v>ZE</v>
          </cell>
          <cell r="D8449">
            <v>91168</v>
          </cell>
        </row>
        <row r="8450">
          <cell r="A8450">
            <v>805416</v>
          </cell>
          <cell r="B8450" t="str">
            <v>MOTOR 1500W 4PL WEBST SPRINTER</v>
          </cell>
          <cell r="C8450" t="str">
            <v>ZA</v>
          </cell>
          <cell r="D8450">
            <v>85297</v>
          </cell>
        </row>
        <row r="8451">
          <cell r="A8451">
            <v>805421</v>
          </cell>
          <cell r="B8451" t="str">
            <v>LABEL HEIGHT ADJUSTER SPRINTER</v>
          </cell>
          <cell r="C8451" t="str">
            <v>ZC</v>
          </cell>
          <cell r="D8451">
            <v>42300</v>
          </cell>
        </row>
        <row r="8452">
          <cell r="A8452">
            <v>805427</v>
          </cell>
          <cell r="B8452" t="str">
            <v>SPUN DISC BRUSH PULLEY RSP2000</v>
          </cell>
          <cell r="C8452" t="str">
            <v>ZE</v>
          </cell>
          <cell r="D8452">
            <v>91137</v>
          </cell>
        </row>
        <row r="8453">
          <cell r="A8453">
            <v>805432</v>
          </cell>
          <cell r="B8453" t="str">
            <v>SPACER MOTOR COUPLING SPRINTER</v>
          </cell>
          <cell r="C8453" t="str">
            <v>ZE</v>
          </cell>
          <cell r="D8453">
            <v>91228</v>
          </cell>
        </row>
        <row r="8454">
          <cell r="A8454">
            <v>805433</v>
          </cell>
          <cell r="B8454" t="str">
            <v>COUPLING MOTOR PAD SPRINTER</v>
          </cell>
          <cell r="C8454" t="str">
            <v>ZS</v>
          </cell>
          <cell r="D8454">
            <v>0</v>
          </cell>
        </row>
        <row r="8455">
          <cell r="A8455">
            <v>805439</v>
          </cell>
          <cell r="B8455" t="str">
            <v>FILTER SECONDARY U TYPE</v>
          </cell>
          <cell r="C8455" t="str">
            <v>ZE</v>
          </cell>
          <cell r="D8455">
            <v>91195</v>
          </cell>
        </row>
        <row r="8456">
          <cell r="A8456">
            <v>805441</v>
          </cell>
          <cell r="B8456" t="str">
            <v>TUBE (85MM SHORTER)</v>
          </cell>
          <cell r="C8456" t="str">
            <v>ZE</v>
          </cell>
          <cell r="D8456">
            <v>91201</v>
          </cell>
        </row>
        <row r="8457">
          <cell r="A8457">
            <v>805443</v>
          </cell>
          <cell r="B8457" t="str">
            <v>LEAD PCB CONNECTOR SPRINTER</v>
          </cell>
          <cell r="C8457" t="str">
            <v>ZD</v>
          </cell>
          <cell r="D8457">
            <v>91232</v>
          </cell>
        </row>
        <row r="8458">
          <cell r="A8458">
            <v>805447</v>
          </cell>
          <cell r="B8458" t="str">
            <v>MOTOR VAC V/M W&amp;D    116125-12</v>
          </cell>
          <cell r="C8458" t="str">
            <v>ZH</v>
          </cell>
          <cell r="D8458">
            <v>91107</v>
          </cell>
        </row>
        <row r="8459">
          <cell r="A8459">
            <v>805448</v>
          </cell>
          <cell r="B8459" t="str">
            <v>CABLE TIES RSP2000</v>
          </cell>
          <cell r="C8459" t="str">
            <v>ZP</v>
          </cell>
          <cell r="D8459">
            <v>91139</v>
          </cell>
        </row>
        <row r="8460">
          <cell r="A8460">
            <v>805460</v>
          </cell>
          <cell r="B8460" t="str">
            <v>SCREW HEIGHT ADJUSTER SPRINTER</v>
          </cell>
          <cell r="C8460" t="str">
            <v>ZE</v>
          </cell>
          <cell r="D8460">
            <v>91228</v>
          </cell>
        </row>
        <row r="8461">
          <cell r="A8461">
            <v>805462</v>
          </cell>
          <cell r="B8461" t="str">
            <v>LEVER HANDLE CLAMP RSP/CON/SPR</v>
          </cell>
          <cell r="C8461" t="str">
            <v>ZE</v>
          </cell>
          <cell r="D8461">
            <v>54664</v>
          </cell>
        </row>
        <row r="8462">
          <cell r="A8462">
            <v>805468</v>
          </cell>
          <cell r="B8462" t="str">
            <v>ENDSHIELD LOWER RSP</v>
          </cell>
          <cell r="C8462" t="str">
            <v>ZR</v>
          </cell>
          <cell r="D8462">
            <v>91107</v>
          </cell>
        </row>
        <row r="8463">
          <cell r="A8463">
            <v>805500</v>
          </cell>
          <cell r="B8463" t="str">
            <v>CANNISTER UHS 1500 PLASTIC</v>
          </cell>
          <cell r="C8463" t="str">
            <v>ZG</v>
          </cell>
          <cell r="D8463">
            <v>0</v>
          </cell>
        </row>
        <row r="8464">
          <cell r="A8464">
            <v>805508</v>
          </cell>
          <cell r="B8464" t="str">
            <v>CANNISTER POCKET VAC PLASTIC</v>
          </cell>
          <cell r="C8464" t="str">
            <v>ZG</v>
          </cell>
          <cell r="D8464">
            <v>0</v>
          </cell>
        </row>
        <row r="8465">
          <cell r="A8465">
            <v>805509</v>
          </cell>
          <cell r="B8465" t="str">
            <v>RING CANNISTER PLASTIC USW</v>
          </cell>
          <cell r="C8465" t="str">
            <v>ZG</v>
          </cell>
          <cell r="D8465">
            <v>0</v>
          </cell>
        </row>
        <row r="8466">
          <cell r="A8466">
            <v>805513</v>
          </cell>
          <cell r="B8466" t="str">
            <v>CANNISTER RSP2000 PLASTIC</v>
          </cell>
          <cell r="C8466" t="str">
            <v>ZG</v>
          </cell>
          <cell r="D8466">
            <v>0</v>
          </cell>
        </row>
        <row r="8467">
          <cell r="A8467">
            <v>805518</v>
          </cell>
          <cell r="B8467" t="str">
            <v>FOAM RSP2000     (BRUSH SKIRT)</v>
          </cell>
          <cell r="C8467" t="str">
            <v>ZE</v>
          </cell>
          <cell r="D8467">
            <v>91195</v>
          </cell>
        </row>
        <row r="8468">
          <cell r="A8468">
            <v>805530</v>
          </cell>
          <cell r="B8468" t="str">
            <v>SCREW 1/4" BSW X 4 1/2 CAP SCR</v>
          </cell>
          <cell r="C8468" t="str">
            <v>ZE</v>
          </cell>
          <cell r="D8468">
            <v>91190</v>
          </cell>
        </row>
        <row r="8469">
          <cell r="A8469">
            <v>805536</v>
          </cell>
          <cell r="B8469" t="str">
            <v>LABEL MIRRAVAC 2000 (CANNISTER</v>
          </cell>
          <cell r="C8469" t="str">
            <v>ZV</v>
          </cell>
          <cell r="D8469">
            <v>99354</v>
          </cell>
        </row>
        <row r="8470">
          <cell r="A8470">
            <v>805537</v>
          </cell>
          <cell r="B8470" t="str">
            <v>DEFLECTOR EXHAUST CHAMBER</v>
          </cell>
          <cell r="C8470" t="str">
            <v>ZE</v>
          </cell>
          <cell r="D8470">
            <v>91234</v>
          </cell>
        </row>
        <row r="8471">
          <cell r="A8471">
            <v>805547</v>
          </cell>
          <cell r="B8471" t="str">
            <v>FOAM (BASE) 3 PARTS RSP2000</v>
          </cell>
          <cell r="C8471" t="str">
            <v>ZE</v>
          </cell>
          <cell r="D8471">
            <v>91150</v>
          </cell>
        </row>
        <row r="8472">
          <cell r="A8472">
            <v>805573</v>
          </cell>
          <cell r="B8472" t="str">
            <v>CAPACITOR COVER START RSP196E</v>
          </cell>
          <cell r="C8472" t="str">
            <v>ZA</v>
          </cell>
          <cell r="D8472">
            <v>91226</v>
          </cell>
        </row>
        <row r="8473">
          <cell r="A8473">
            <v>805805</v>
          </cell>
          <cell r="B8473" t="str">
            <v>DON'T USE THIS CODE SEE 805350</v>
          </cell>
          <cell r="C8473" t="str">
            <v>ZE</v>
          </cell>
          <cell r="D8473">
            <v>91166</v>
          </cell>
        </row>
        <row r="8474">
          <cell r="A8474">
            <v>805815</v>
          </cell>
          <cell r="B8474" t="str">
            <v>SKIRT LOCATOR RUBBER UHS GREEN</v>
          </cell>
          <cell r="C8474" t="str">
            <v>ZE</v>
          </cell>
          <cell r="D8474">
            <v>91185</v>
          </cell>
        </row>
        <row r="8475">
          <cell r="A8475">
            <v>805816</v>
          </cell>
          <cell r="B8475" t="str">
            <v>SEE 805389 CENTER LOCK II</v>
          </cell>
          <cell r="C8475" t="str">
            <v>ZH</v>
          </cell>
          <cell r="D8475">
            <v>91165</v>
          </cell>
        </row>
        <row r="8476">
          <cell r="A8476">
            <v>805818</v>
          </cell>
          <cell r="B8476" t="str">
            <v>RISER (KENT) MOULDED    APOLLO</v>
          </cell>
          <cell r="C8476" t="str">
            <v>ZH</v>
          </cell>
          <cell r="D8476">
            <v>91165</v>
          </cell>
        </row>
        <row r="8477">
          <cell r="A8477">
            <v>805828</v>
          </cell>
          <cell r="B8477" t="str">
            <v>CARTON (DO NOT USE) UHS</v>
          </cell>
          <cell r="C8477" t="str">
            <v>ZE</v>
          </cell>
          <cell r="D8477">
            <v>0</v>
          </cell>
        </row>
        <row r="8478">
          <cell r="A8478">
            <v>805831</v>
          </cell>
          <cell r="B8478" t="str">
            <v>KEY (MOTOR SHAFT)</v>
          </cell>
          <cell r="C8478" t="str">
            <v>ZE</v>
          </cell>
          <cell r="D8478">
            <v>0</v>
          </cell>
        </row>
        <row r="8479">
          <cell r="A8479">
            <v>805844</v>
          </cell>
          <cell r="B8479" t="str">
            <v>LED CURRENT INDICATOR APOLLO</v>
          </cell>
          <cell r="C8479" t="str">
            <v>ZH</v>
          </cell>
          <cell r="D8479">
            <v>91177</v>
          </cell>
        </row>
        <row r="8480">
          <cell r="A8480">
            <v>805847</v>
          </cell>
          <cell r="B8480" t="str">
            <v>SPRING FRONT WHEEL UHS1500 ZP</v>
          </cell>
          <cell r="C8480" t="str">
            <v>ZE</v>
          </cell>
          <cell r="D8480">
            <v>91227</v>
          </cell>
        </row>
        <row r="8481">
          <cell r="A8481">
            <v>805848</v>
          </cell>
          <cell r="B8481" t="str">
            <v>DON'T USE THIS CODE SEE 805299</v>
          </cell>
          <cell r="C8481" t="str">
            <v>ZE</v>
          </cell>
          <cell r="D8481">
            <v>91228</v>
          </cell>
        </row>
        <row r="8482">
          <cell r="A8482">
            <v>805849</v>
          </cell>
          <cell r="B8482" t="str">
            <v>DISC FLEX 500MM         APOLLO</v>
          </cell>
          <cell r="C8482" t="str">
            <v>ZH</v>
          </cell>
          <cell r="D8482">
            <v>91165</v>
          </cell>
        </row>
        <row r="8483">
          <cell r="A8483">
            <v>805855</v>
          </cell>
          <cell r="B8483" t="str">
            <v>SHAFT COUPLING (CAST) APOLLO</v>
          </cell>
          <cell r="C8483" t="str">
            <v>ZE</v>
          </cell>
          <cell r="D8483">
            <v>91228</v>
          </cell>
        </row>
        <row r="8484">
          <cell r="A8484">
            <v>805856</v>
          </cell>
          <cell r="B8484" t="str">
            <v>COUPLING DRIVE RUBBER #2 APOLL</v>
          </cell>
          <cell r="C8484" t="str">
            <v>ZE</v>
          </cell>
          <cell r="D8484">
            <v>91163</v>
          </cell>
        </row>
        <row r="8485">
          <cell r="A8485">
            <v>805920</v>
          </cell>
          <cell r="B8485" t="str">
            <v>HANDLE ASSY ERGO CONT/REV</v>
          </cell>
          <cell r="C8485" t="str">
            <v>ZV</v>
          </cell>
          <cell r="D8485">
            <v>0</v>
          </cell>
        </row>
        <row r="8486">
          <cell r="A8486">
            <v>805979</v>
          </cell>
          <cell r="B8486" t="str">
            <v>CANISTER LID UPPER       R/VAC</v>
          </cell>
          <cell r="C8486" t="str">
            <v>P9</v>
          </cell>
          <cell r="D8486">
            <v>91211</v>
          </cell>
        </row>
        <row r="8487">
          <cell r="A8487">
            <v>806002</v>
          </cell>
          <cell r="B8487" t="str">
            <v>BELT CLIP SR38      ROCKET VAC</v>
          </cell>
          <cell r="C8487" t="str">
            <v>ZE</v>
          </cell>
          <cell r="D8487">
            <v>0</v>
          </cell>
        </row>
        <row r="8488">
          <cell r="A8488">
            <v>806006</v>
          </cell>
          <cell r="B8488" t="str">
            <v>BACK PACK ASS RV</v>
          </cell>
          <cell r="C8488" t="str">
            <v>ZS</v>
          </cell>
          <cell r="D8488">
            <v>0</v>
          </cell>
        </row>
        <row r="8489">
          <cell r="A8489">
            <v>806009</v>
          </cell>
          <cell r="B8489" t="str">
            <v>BUMP RAIL LARGE - YELLOW</v>
          </cell>
          <cell r="C8489" t="str">
            <v>ZV</v>
          </cell>
          <cell r="D8489">
            <v>91185</v>
          </cell>
        </row>
        <row r="8490">
          <cell r="A8490">
            <v>806013</v>
          </cell>
          <cell r="B8490" t="str">
            <v>CANNISTER_LOWER</v>
          </cell>
          <cell r="C8490" t="str">
            <v>ZL</v>
          </cell>
          <cell r="D8490">
            <v>91137</v>
          </cell>
        </row>
        <row r="8491">
          <cell r="A8491">
            <v>806014</v>
          </cell>
          <cell r="B8491" t="str">
            <v>SEALING RING 3/8"</v>
          </cell>
          <cell r="C8491" t="str">
            <v>ZE</v>
          </cell>
          <cell r="D8491">
            <v>91183</v>
          </cell>
        </row>
        <row r="8492">
          <cell r="A8492">
            <v>806019</v>
          </cell>
          <cell r="B8492" t="str">
            <v>CANISTER LID/DUST DEFLECT ASSY</v>
          </cell>
          <cell r="C8492" t="str">
            <v>ZS</v>
          </cell>
          <cell r="D8492">
            <v>0</v>
          </cell>
        </row>
        <row r="8493">
          <cell r="A8493">
            <v>806020</v>
          </cell>
          <cell r="B8493" t="str">
            <v>HOSE ASSY 1.2 MTR NEW</v>
          </cell>
          <cell r="C8493" t="str">
            <v>ZS</v>
          </cell>
          <cell r="D8493">
            <v>0</v>
          </cell>
        </row>
        <row r="8494">
          <cell r="A8494">
            <v>806022</v>
          </cell>
          <cell r="B8494" t="str">
            <v>EXTENDED FILTER BAG KIT ASSY</v>
          </cell>
          <cell r="C8494" t="str">
            <v>ZS</v>
          </cell>
          <cell r="D8494">
            <v>0</v>
          </cell>
        </row>
        <row r="8495">
          <cell r="A8495">
            <v>806025</v>
          </cell>
          <cell r="B8495" t="str">
            <v>CORD ASSY P/HEAD RV2000 ADAPTO</v>
          </cell>
          <cell r="C8495" t="str">
            <v>ZS</v>
          </cell>
          <cell r="D8495">
            <v>0</v>
          </cell>
        </row>
        <row r="8496">
          <cell r="A8496">
            <v>806037</v>
          </cell>
          <cell r="B8496" t="str">
            <v>BUMP RAIL SMALL - YELLOW</v>
          </cell>
          <cell r="C8496" t="str">
            <v>ZV</v>
          </cell>
          <cell r="D8496">
            <v>91185</v>
          </cell>
        </row>
        <row r="8497">
          <cell r="A8497">
            <v>806042</v>
          </cell>
          <cell r="B8497" t="str">
            <v>LEAD ELECTRICAL 18M X 10A</v>
          </cell>
          <cell r="C8497" t="str">
            <v>ZD</v>
          </cell>
          <cell r="D8497">
            <v>91232</v>
          </cell>
        </row>
        <row r="8498">
          <cell r="A8498">
            <v>806051</v>
          </cell>
          <cell r="B8498" t="str">
            <v>FRAME ROCKET VAC COMPLETE</v>
          </cell>
          <cell r="C8498" t="str">
            <v>ZS</v>
          </cell>
          <cell r="D8498">
            <v>0</v>
          </cell>
        </row>
        <row r="8499">
          <cell r="A8499">
            <v>806059</v>
          </cell>
          <cell r="B8499" t="str">
            <v>SEALING RING 6MM dia     R/VAC</v>
          </cell>
          <cell r="C8499" t="str">
            <v>ZE</v>
          </cell>
          <cell r="D8499">
            <v>91200</v>
          </cell>
        </row>
        <row r="8500">
          <cell r="A8500">
            <v>806060</v>
          </cell>
          <cell r="B8500" t="str">
            <v>MOTOR VAC 1000W      116343-00</v>
          </cell>
          <cell r="C8500" t="str">
            <v>ZH</v>
          </cell>
          <cell r="D8500">
            <v>91107</v>
          </cell>
        </row>
        <row r="8501">
          <cell r="A8501">
            <v>806063</v>
          </cell>
          <cell r="B8501" t="str">
            <v>DON'T USE THIS CODE SEE 806065</v>
          </cell>
          <cell r="C8501" t="str">
            <v>ZE</v>
          </cell>
          <cell r="D8501">
            <v>0</v>
          </cell>
        </row>
        <row r="8502">
          <cell r="A8502">
            <v>806065</v>
          </cell>
          <cell r="B8502" t="str">
            <v>STRAPS SHOULDER OLD STYLE   RV</v>
          </cell>
          <cell r="C8502" t="str">
            <v>ZE</v>
          </cell>
          <cell r="D8502">
            <v>70130</v>
          </cell>
        </row>
        <row r="8503">
          <cell r="A8503">
            <v>806066</v>
          </cell>
          <cell r="B8503" t="str">
            <v>COLLAR LOCKING SWIVEL D/GREY</v>
          </cell>
          <cell r="C8503" t="str">
            <v>ZH</v>
          </cell>
          <cell r="D8503">
            <v>91201</v>
          </cell>
        </row>
        <row r="8504">
          <cell r="A8504">
            <v>806070</v>
          </cell>
          <cell r="B8504" t="str">
            <v>STRAP SUPPORT            R/VAC</v>
          </cell>
          <cell r="C8504" t="str">
            <v>ZG</v>
          </cell>
          <cell r="D8504">
            <v>91199</v>
          </cell>
        </row>
        <row r="8505">
          <cell r="A8505">
            <v>806071</v>
          </cell>
          <cell r="B8505" t="str">
            <v>STRAPS BACK SUPPORT         RV</v>
          </cell>
          <cell r="C8505" t="str">
            <v>ZH</v>
          </cell>
          <cell r="D8505">
            <v>70130</v>
          </cell>
        </row>
        <row r="8506">
          <cell r="A8506">
            <v>806076</v>
          </cell>
          <cell r="B8506" t="str">
            <v>MOTOR VAC 1000W R/V  116343-00</v>
          </cell>
          <cell r="C8506" t="str">
            <v>ZH</v>
          </cell>
          <cell r="D8506">
            <v>91107</v>
          </cell>
        </row>
        <row r="8507">
          <cell r="A8507">
            <v>806077</v>
          </cell>
          <cell r="B8507" t="str">
            <v>BELT RETAINING           R/VAC</v>
          </cell>
          <cell r="C8507" t="str">
            <v>ZE</v>
          </cell>
          <cell r="D8507">
            <v>0</v>
          </cell>
        </row>
        <row r="8508">
          <cell r="A8508">
            <v>806079</v>
          </cell>
          <cell r="B8508" t="str">
            <v>STRAPS WAIST BAND           RV</v>
          </cell>
          <cell r="C8508" t="str">
            <v>ZH</v>
          </cell>
          <cell r="D8508">
            <v>70130</v>
          </cell>
        </row>
        <row r="8509">
          <cell r="A8509">
            <v>806085</v>
          </cell>
          <cell r="B8509" t="str">
            <v>FOAM FILT UPPER RV see 805439</v>
          </cell>
          <cell r="C8509" t="str">
            <v>ZE</v>
          </cell>
          <cell r="D8509">
            <v>91195</v>
          </cell>
        </row>
        <row r="8510">
          <cell r="A8510">
            <v>806090</v>
          </cell>
          <cell r="B8510" t="str">
            <v>CAP (FRAME TUBE) B123</v>
          </cell>
          <cell r="C8510" t="str">
            <v>ZE</v>
          </cell>
          <cell r="D8510">
            <v>91163</v>
          </cell>
        </row>
        <row r="8511">
          <cell r="A8511">
            <v>806091</v>
          </cell>
          <cell r="B8511" t="str">
            <v>SHOCK CORD 5MM X 100M</v>
          </cell>
          <cell r="C8511" t="str">
            <v>ZE</v>
          </cell>
          <cell r="D8511">
            <v>91138</v>
          </cell>
        </row>
        <row r="8512">
          <cell r="A8512">
            <v>806092</v>
          </cell>
          <cell r="B8512" t="str">
            <v>TUBE PVC 20ID X 2MM WALL 55M</v>
          </cell>
          <cell r="C8512" t="str">
            <v>ZE</v>
          </cell>
          <cell r="D8512">
            <v>91185</v>
          </cell>
        </row>
        <row r="8513">
          <cell r="A8513">
            <v>806094</v>
          </cell>
          <cell r="B8513" t="str">
            <v>FRAME TUBE ROCKET VAC N/D</v>
          </cell>
          <cell r="C8513" t="str">
            <v>ZE</v>
          </cell>
          <cell r="D8513">
            <v>54664</v>
          </cell>
        </row>
        <row r="8514">
          <cell r="A8514">
            <v>806097</v>
          </cell>
          <cell r="B8514" t="str">
            <v>FOAM (EXHAUST) ROCKET VAC</v>
          </cell>
          <cell r="C8514" t="str">
            <v>ZE</v>
          </cell>
          <cell r="D8514">
            <v>91195</v>
          </cell>
        </row>
        <row r="8515">
          <cell r="A8515">
            <v>806098</v>
          </cell>
          <cell r="B8515" t="str">
            <v>FOAM (MOTOR CANISTER) R/VAC</v>
          </cell>
          <cell r="C8515" t="str">
            <v>ZE</v>
          </cell>
          <cell r="D8515">
            <v>91195</v>
          </cell>
        </row>
        <row r="8516">
          <cell r="A8516">
            <v>806099</v>
          </cell>
          <cell r="B8516" t="str">
            <v>FOAM (CAP) MOTOR CANISTER R/V</v>
          </cell>
          <cell r="C8516" t="str">
            <v>ZE</v>
          </cell>
          <cell r="D8516">
            <v>91195</v>
          </cell>
        </row>
        <row r="8517">
          <cell r="A8517">
            <v>806100</v>
          </cell>
          <cell r="B8517" t="str">
            <v>FOAM (MOTOR CANISTER) R/VAC</v>
          </cell>
          <cell r="C8517" t="str">
            <v>ZE</v>
          </cell>
          <cell r="D8517">
            <v>91195</v>
          </cell>
        </row>
        <row r="8518">
          <cell r="A8518">
            <v>806102</v>
          </cell>
          <cell r="B8518" t="str">
            <v>WIRE BROWN 40MM 10A</v>
          </cell>
          <cell r="C8518" t="str">
            <v>ZD</v>
          </cell>
          <cell r="D8518">
            <v>0</v>
          </cell>
        </row>
        <row r="8519">
          <cell r="A8519">
            <v>806103</v>
          </cell>
          <cell r="B8519" t="str">
            <v>WIRE BLUE 40MM 10A</v>
          </cell>
          <cell r="C8519" t="str">
            <v>ZD</v>
          </cell>
          <cell r="D8519">
            <v>91232</v>
          </cell>
        </row>
        <row r="8520">
          <cell r="A8520">
            <v>806105</v>
          </cell>
          <cell r="B8520" t="str">
            <v>HOSE ASSY 1.2MT R/V BLACK (OLD</v>
          </cell>
          <cell r="C8520" t="str">
            <v>ZS</v>
          </cell>
          <cell r="D8520">
            <v>0</v>
          </cell>
        </row>
        <row r="8521">
          <cell r="A8521">
            <v>806106</v>
          </cell>
          <cell r="B8521" t="str">
            <v>HOSE VAC 1.2MT R/V BLK</v>
          </cell>
          <cell r="C8521" t="str">
            <v>ZE</v>
          </cell>
          <cell r="D8521">
            <v>0</v>
          </cell>
        </row>
        <row r="8522">
          <cell r="A8522">
            <v>806110</v>
          </cell>
          <cell r="B8522" t="str">
            <v>SWITCH 2 POLE</v>
          </cell>
          <cell r="C8522" t="str">
            <v>IC</v>
          </cell>
          <cell r="D8522">
            <v>91202</v>
          </cell>
        </row>
        <row r="8523">
          <cell r="A8523">
            <v>806112</v>
          </cell>
          <cell r="B8523" t="str">
            <v>EXTENSION TUBE ALUMINIUM 63011</v>
          </cell>
          <cell r="C8523" t="str">
            <v>ZE</v>
          </cell>
          <cell r="D8523">
            <v>91206</v>
          </cell>
        </row>
        <row r="8524">
          <cell r="A8524">
            <v>806116</v>
          </cell>
          <cell r="B8524" t="str">
            <v>HOSE VAC 2MTR E/VAC BLK  68202</v>
          </cell>
          <cell r="C8524" t="str">
            <v>ZE</v>
          </cell>
          <cell r="D8524">
            <v>91206</v>
          </cell>
        </row>
        <row r="8525">
          <cell r="A8525">
            <v>806117</v>
          </cell>
          <cell r="B8525" t="str">
            <v>WAND CHROME 32MM R/V     63296</v>
          </cell>
          <cell r="C8525" t="str">
            <v>ZE</v>
          </cell>
          <cell r="D8525">
            <v>0</v>
          </cell>
        </row>
        <row r="8526">
          <cell r="A8526">
            <v>806118</v>
          </cell>
          <cell r="B8526" t="str">
            <v>BENT END PIECE BLACK E/V</v>
          </cell>
          <cell r="C8526" t="str">
            <v>ZE</v>
          </cell>
          <cell r="D8526">
            <v>0</v>
          </cell>
        </row>
        <row r="8527">
          <cell r="A8527">
            <v>806119</v>
          </cell>
          <cell r="B8527" t="str">
            <v>FLOOR TOOL DRY           72009</v>
          </cell>
          <cell r="C8527" t="str">
            <v>ZE</v>
          </cell>
          <cell r="D8527">
            <v>91206</v>
          </cell>
        </row>
        <row r="8528">
          <cell r="A8528">
            <v>806122</v>
          </cell>
          <cell r="B8528" t="str">
            <v>RETAINER SWIVEL RING CLICK</v>
          </cell>
          <cell r="C8528" t="str">
            <v>ZE</v>
          </cell>
          <cell r="D8528">
            <v>91206</v>
          </cell>
        </row>
        <row r="8529">
          <cell r="A8529">
            <v>806125</v>
          </cell>
          <cell r="B8529" t="str">
            <v>SCREW CUFF BLACK</v>
          </cell>
          <cell r="C8529" t="str">
            <v>ZE</v>
          </cell>
          <cell r="D8529">
            <v>91206</v>
          </cell>
        </row>
        <row r="8530">
          <cell r="A8530">
            <v>806133</v>
          </cell>
          <cell r="B8530" t="str">
            <v>CREVICE TOOL RV BLACK</v>
          </cell>
          <cell r="C8530" t="str">
            <v>ZE</v>
          </cell>
          <cell r="D8530">
            <v>91206</v>
          </cell>
        </row>
        <row r="8531">
          <cell r="A8531">
            <v>806134</v>
          </cell>
          <cell r="B8531" t="str">
            <v>POWER OUTLET           2506189</v>
          </cell>
          <cell r="C8531" t="str">
            <v>ZE</v>
          </cell>
          <cell r="D8531">
            <v>94023</v>
          </cell>
        </row>
        <row r="8532">
          <cell r="A8532">
            <v>806137</v>
          </cell>
          <cell r="B8532" t="str">
            <v>CAP (MOTOR CANISTER)  R/VAC</v>
          </cell>
          <cell r="C8532" t="str">
            <v>ZE</v>
          </cell>
          <cell r="D8532">
            <v>91234</v>
          </cell>
        </row>
        <row r="8533">
          <cell r="A8533">
            <v>806138</v>
          </cell>
          <cell r="B8533" t="str">
            <v>FLOOR TOOL COMBINATION 32MM</v>
          </cell>
          <cell r="C8533" t="str">
            <v>ZE</v>
          </cell>
          <cell r="D8533">
            <v>91206</v>
          </cell>
        </row>
        <row r="8534">
          <cell r="A8534">
            <v>806140</v>
          </cell>
          <cell r="B8534" t="str">
            <v>COMBINATION NOZZLE ROUND</v>
          </cell>
          <cell r="C8534" t="str">
            <v>ZE</v>
          </cell>
          <cell r="D8534">
            <v>0</v>
          </cell>
        </row>
        <row r="8535">
          <cell r="A8535">
            <v>806141</v>
          </cell>
          <cell r="B8535" t="str">
            <v>CABLE CLAMP R/VAC</v>
          </cell>
          <cell r="C8535" t="str">
            <v>ZE</v>
          </cell>
          <cell r="D8535">
            <v>91234</v>
          </cell>
        </row>
        <row r="8536">
          <cell r="A8536">
            <v>806143</v>
          </cell>
          <cell r="B8536" t="str">
            <v>EXHAUST COVER R/VAC</v>
          </cell>
          <cell r="C8536" t="str">
            <v>ZE</v>
          </cell>
          <cell r="D8536">
            <v>91234</v>
          </cell>
        </row>
        <row r="8537">
          <cell r="A8537">
            <v>806144</v>
          </cell>
          <cell r="B8537" t="str">
            <v>SWITCH MOUNTING PLATE    R/VAC</v>
          </cell>
          <cell r="C8537" t="str">
            <v>ZE</v>
          </cell>
          <cell r="D8537">
            <v>91234</v>
          </cell>
        </row>
        <row r="8538">
          <cell r="A8538">
            <v>806145</v>
          </cell>
          <cell r="B8538" t="str">
            <v>CANISTER LOWER ROCKET VAC</v>
          </cell>
          <cell r="C8538" t="str">
            <v>ZE</v>
          </cell>
          <cell r="D8538">
            <v>91234</v>
          </cell>
        </row>
        <row r="8539">
          <cell r="A8539">
            <v>806146</v>
          </cell>
          <cell r="B8539" t="str">
            <v>STRAP PADDED WAIST BAND    R/V</v>
          </cell>
          <cell r="C8539" t="str">
            <v>ZE</v>
          </cell>
          <cell r="D8539">
            <v>70130</v>
          </cell>
        </row>
        <row r="8540">
          <cell r="A8540">
            <v>806147</v>
          </cell>
          <cell r="B8540" t="str">
            <v>FLOOR TOOL HARD RV</v>
          </cell>
          <cell r="C8540" t="str">
            <v>ZE</v>
          </cell>
          <cell r="D8540">
            <v>91141</v>
          </cell>
        </row>
        <row r="8541">
          <cell r="A8541">
            <v>806148</v>
          </cell>
          <cell r="B8541" t="str">
            <v>STRAP PADDED BACK SUPPORT  R/V</v>
          </cell>
          <cell r="C8541" t="str">
            <v>ZE</v>
          </cell>
          <cell r="D8541">
            <v>70130</v>
          </cell>
        </row>
        <row r="8542">
          <cell r="A8542">
            <v>806149</v>
          </cell>
          <cell r="B8542" t="str">
            <v>STRAP SHOULDER             R/V</v>
          </cell>
          <cell r="C8542" t="str">
            <v>ZE</v>
          </cell>
          <cell r="D8542">
            <v>70130</v>
          </cell>
        </row>
        <row r="8543">
          <cell r="A8543">
            <v>806150</v>
          </cell>
          <cell r="B8543" t="str">
            <v>DON'T USE THIS CODE SEE 805268</v>
          </cell>
          <cell r="C8543" t="str">
            <v>ZH</v>
          </cell>
          <cell r="D8543">
            <v>91201</v>
          </cell>
        </row>
        <row r="8544">
          <cell r="A8544">
            <v>806153</v>
          </cell>
          <cell r="B8544" t="str">
            <v>RETAINER - SWIVEL</v>
          </cell>
          <cell r="C8544" t="str">
            <v>ZH</v>
          </cell>
          <cell r="D8544">
            <v>91201</v>
          </cell>
        </row>
        <row r="8545">
          <cell r="A8545">
            <v>806155</v>
          </cell>
          <cell r="B8545" t="str">
            <v>SWIVEL HOSE</v>
          </cell>
          <cell r="C8545" t="str">
            <v>ZH</v>
          </cell>
          <cell r="D8545">
            <v>0</v>
          </cell>
        </row>
        <row r="8546">
          <cell r="A8546">
            <v>806156</v>
          </cell>
          <cell r="B8546" t="str">
            <v>LEAD ELECTRICAL 18MTR 2 CORE</v>
          </cell>
          <cell r="C8546" t="str">
            <v>ZD</v>
          </cell>
          <cell r="D8546">
            <v>91232</v>
          </cell>
        </row>
        <row r="8547">
          <cell r="A8547">
            <v>806157</v>
          </cell>
          <cell r="B8547" t="str">
            <v>DISH SUPPORT R/V LWR CANISTER</v>
          </cell>
          <cell r="C8547" t="str">
            <v>ZI</v>
          </cell>
          <cell r="D8547">
            <v>91137</v>
          </cell>
        </row>
        <row r="8548">
          <cell r="A8548">
            <v>806160</v>
          </cell>
          <cell r="B8548" t="str">
            <v>MOTOR VAC 1000W W/THERMOSTAT</v>
          </cell>
          <cell r="C8548" t="str">
            <v>ZH</v>
          </cell>
          <cell r="D8548">
            <v>91107</v>
          </cell>
        </row>
        <row r="8549">
          <cell r="A8549">
            <v>806162</v>
          </cell>
          <cell r="B8549" t="str">
            <v>CANISTER LID 3 PIN F/CONNECTOR</v>
          </cell>
          <cell r="C8549" t="str">
            <v>ZE</v>
          </cell>
          <cell r="D8549">
            <v>0</v>
          </cell>
        </row>
        <row r="8550">
          <cell r="A8550">
            <v>806163</v>
          </cell>
          <cell r="B8550" t="str">
            <v>CANISTER UPPER R/V (4 HOLE)</v>
          </cell>
          <cell r="C8550" t="str">
            <v>ZG</v>
          </cell>
          <cell r="D8550">
            <v>91234</v>
          </cell>
        </row>
        <row r="8551">
          <cell r="A8551">
            <v>806165</v>
          </cell>
          <cell r="B8551" t="str">
            <v>HOSE ASSEMBLY R/V 1.2M  N/D</v>
          </cell>
          <cell r="C8551" t="str">
            <v>ZE</v>
          </cell>
          <cell r="D8551">
            <v>0</v>
          </cell>
        </row>
        <row r="8552">
          <cell r="A8552">
            <v>806174</v>
          </cell>
          <cell r="B8552" t="str">
            <v>FILTER BAG EXTENDED R'VAC</v>
          </cell>
          <cell r="C8552" t="str">
            <v>ZE</v>
          </cell>
          <cell r="D8552">
            <v>91205</v>
          </cell>
        </row>
        <row r="8553">
          <cell r="A8553">
            <v>806175</v>
          </cell>
          <cell r="B8553" t="str">
            <v>RETAINER FOR SHOCK CORD    38Z</v>
          </cell>
          <cell r="C8553" t="str">
            <v>ZE</v>
          </cell>
          <cell r="D8553">
            <v>91152</v>
          </cell>
        </row>
        <row r="8554">
          <cell r="A8554">
            <v>806188</v>
          </cell>
          <cell r="B8554" t="str">
            <v>BEARING TOP (W)      (6202)</v>
          </cell>
          <cell r="C8554" t="str">
            <v>ZA</v>
          </cell>
          <cell r="D8554">
            <v>85297</v>
          </cell>
        </row>
        <row r="8555">
          <cell r="A8555">
            <v>806192</v>
          </cell>
          <cell r="B8555" t="str">
            <v>COWL MOTOR (W)</v>
          </cell>
          <cell r="C8555" t="str">
            <v>ZA</v>
          </cell>
          <cell r="D8555">
            <v>85297</v>
          </cell>
        </row>
        <row r="8556">
          <cell r="A8556">
            <v>806203</v>
          </cell>
          <cell r="B8556" t="str">
            <v>ELBOW ASSY CANNISTER LID</v>
          </cell>
          <cell r="C8556" t="str">
            <v>ZS</v>
          </cell>
          <cell r="D8556">
            <v>0</v>
          </cell>
        </row>
        <row r="8557">
          <cell r="A8557">
            <v>806210</v>
          </cell>
          <cell r="B8557" t="str">
            <v>SWIVEL HOSE 3 PIN</v>
          </cell>
          <cell r="C8557" t="str">
            <v>IC</v>
          </cell>
          <cell r="D8557">
            <v>89307</v>
          </cell>
        </row>
        <row r="8558">
          <cell r="A8558">
            <v>806214</v>
          </cell>
          <cell r="B8558" t="str">
            <v>CAPACITOR COVER (W)</v>
          </cell>
          <cell r="C8558" t="str">
            <v>ZA</v>
          </cell>
          <cell r="D8558">
            <v>85297</v>
          </cell>
        </row>
        <row r="8559">
          <cell r="A8559">
            <v>806216</v>
          </cell>
          <cell r="B8559" t="str">
            <v>POWERHEAD LEAD</v>
          </cell>
          <cell r="C8559" t="str">
            <v>IC</v>
          </cell>
          <cell r="D8559">
            <v>91206</v>
          </cell>
        </row>
        <row r="8560">
          <cell r="A8560">
            <v>806222</v>
          </cell>
          <cell r="B8560" t="str">
            <v>POWERHEAD TOP COVER</v>
          </cell>
          <cell r="C8560" t="str">
            <v>ZE</v>
          </cell>
          <cell r="D8560">
            <v>91206</v>
          </cell>
        </row>
        <row r="8561">
          <cell r="A8561">
            <v>806223</v>
          </cell>
          <cell r="B8561" t="str">
            <v>POWERHEAD 'T' PIECE</v>
          </cell>
          <cell r="C8561" t="str">
            <v>ZE</v>
          </cell>
          <cell r="D8561">
            <v>91206</v>
          </cell>
        </row>
        <row r="8562">
          <cell r="A8562">
            <v>806224</v>
          </cell>
          <cell r="B8562" t="str">
            <v>DON'T USE THIS CODE SEE 807052</v>
          </cell>
          <cell r="C8562" t="str">
            <v>ZE</v>
          </cell>
          <cell r="D8562">
            <v>91206</v>
          </cell>
        </row>
        <row r="8563">
          <cell r="A8563">
            <v>806225</v>
          </cell>
          <cell r="B8563" t="str">
            <v>POWERHEAD ELBOW 32MM</v>
          </cell>
          <cell r="C8563" t="str">
            <v>ZE</v>
          </cell>
          <cell r="D8563">
            <v>91206</v>
          </cell>
        </row>
        <row r="8564">
          <cell r="A8564">
            <v>806227</v>
          </cell>
          <cell r="B8564" t="str">
            <v>COLLAR RUBBER</v>
          </cell>
          <cell r="C8564" t="str">
            <v>ZE</v>
          </cell>
          <cell r="D8564">
            <v>91141</v>
          </cell>
        </row>
        <row r="8565">
          <cell r="A8565">
            <v>806229</v>
          </cell>
          <cell r="B8565" t="str">
            <v>POWERHEAD MOTOR ASSY 220/240 V</v>
          </cell>
          <cell r="C8565" t="str">
            <v>ZE</v>
          </cell>
          <cell r="D8565">
            <v>91206</v>
          </cell>
        </row>
        <row r="8566">
          <cell r="A8566">
            <v>806230</v>
          </cell>
          <cell r="B8566" t="str">
            <v>POWERHEAD WHEELS</v>
          </cell>
          <cell r="C8566" t="str">
            <v>ZE</v>
          </cell>
          <cell r="D8566">
            <v>91206</v>
          </cell>
        </row>
        <row r="8567">
          <cell r="A8567">
            <v>806232</v>
          </cell>
          <cell r="B8567" t="str">
            <v>POWERHEAD BEARING WHEELS</v>
          </cell>
          <cell r="C8567" t="str">
            <v>ZE</v>
          </cell>
          <cell r="D8567">
            <v>91206</v>
          </cell>
        </row>
        <row r="8568">
          <cell r="A8568">
            <v>806233</v>
          </cell>
          <cell r="B8568" t="str">
            <v>FRENCH CONNECTOR (CANISTR LID)</v>
          </cell>
          <cell r="C8568" t="str">
            <v>ZH</v>
          </cell>
          <cell r="D8568">
            <v>91234</v>
          </cell>
        </row>
        <row r="8569">
          <cell r="A8569">
            <v>806235</v>
          </cell>
          <cell r="B8569" t="str">
            <v>POWERHEAD BRUSH ROLLER ASSY</v>
          </cell>
          <cell r="C8569" t="str">
            <v>ZE</v>
          </cell>
          <cell r="D8569">
            <v>91206</v>
          </cell>
        </row>
        <row r="8570">
          <cell r="A8570">
            <v>806237</v>
          </cell>
          <cell r="B8570" t="str">
            <v>HOSE ASSEMBLY R/VAC      RV553</v>
          </cell>
          <cell r="C8570" t="str">
            <v>ZS</v>
          </cell>
          <cell r="D8570">
            <v>0</v>
          </cell>
        </row>
        <row r="8571">
          <cell r="A8571">
            <v>806238</v>
          </cell>
          <cell r="B8571" t="str">
            <v>POWERHEAD BEARING HOUSING</v>
          </cell>
          <cell r="C8571" t="str">
            <v>ZE</v>
          </cell>
          <cell r="D8571">
            <v>91206</v>
          </cell>
        </row>
        <row r="8572">
          <cell r="A8572">
            <v>806239</v>
          </cell>
          <cell r="B8572" t="str">
            <v>POWERHEAD BEARING BRUSH ROLLER</v>
          </cell>
          <cell r="C8572" t="str">
            <v>ZE</v>
          </cell>
          <cell r="D8572">
            <v>91206</v>
          </cell>
        </row>
        <row r="8573">
          <cell r="A8573">
            <v>806240</v>
          </cell>
          <cell r="B8573" t="str">
            <v>COMM TOOLS (RV,PV,JV)</v>
          </cell>
          <cell r="C8573" t="str">
            <v>ZV</v>
          </cell>
          <cell r="D8573">
            <v>0</v>
          </cell>
        </row>
        <row r="8574">
          <cell r="A8574">
            <v>806241</v>
          </cell>
          <cell r="B8574" t="str">
            <v>O'RING                   R/VAC</v>
          </cell>
          <cell r="C8574" t="str">
            <v>ZE</v>
          </cell>
          <cell r="D8574">
            <v>0</v>
          </cell>
        </row>
        <row r="8575">
          <cell r="A8575">
            <v>806243</v>
          </cell>
          <cell r="B8575" t="str">
            <v>POWERHEAD SPIGOT</v>
          </cell>
          <cell r="C8575" t="str">
            <v>ZE</v>
          </cell>
          <cell r="D8575">
            <v>91206</v>
          </cell>
        </row>
        <row r="8576">
          <cell r="A8576">
            <v>806246</v>
          </cell>
          <cell r="B8576" t="str">
            <v>POWERHEAD SOLE PLATE</v>
          </cell>
          <cell r="C8576" t="str">
            <v>ZE</v>
          </cell>
          <cell r="D8576">
            <v>91206</v>
          </cell>
        </row>
        <row r="8577">
          <cell r="A8577">
            <v>806248</v>
          </cell>
          <cell r="B8577" t="str">
            <v>CONNECTOR FRENCH 3 PIN  R/VAC</v>
          </cell>
          <cell r="C8577" t="str">
            <v>ZE</v>
          </cell>
          <cell r="D8577">
            <v>91234</v>
          </cell>
        </row>
        <row r="8578">
          <cell r="A8578">
            <v>806249</v>
          </cell>
          <cell r="B8578" t="str">
            <v>BODY FURNITURE GUARD</v>
          </cell>
          <cell r="C8578" t="str">
            <v>ZE</v>
          </cell>
          <cell r="D8578">
            <v>91206</v>
          </cell>
        </row>
        <row r="8579">
          <cell r="A8579">
            <v>806250</v>
          </cell>
          <cell r="B8579" t="str">
            <v>CABLE ASSEMBLY POWERHEAD</v>
          </cell>
          <cell r="C8579" t="str">
            <v>ZE</v>
          </cell>
          <cell r="D8579">
            <v>91206</v>
          </cell>
        </row>
        <row r="8580">
          <cell r="A8580">
            <v>806253</v>
          </cell>
          <cell r="B8580" t="str">
            <v>FILTER BAG ROCKET VAC N/STYLE</v>
          </cell>
          <cell r="C8580" t="str">
            <v>ZE</v>
          </cell>
          <cell r="D8580">
            <v>0</v>
          </cell>
        </row>
        <row r="8581">
          <cell r="A8581">
            <v>806254</v>
          </cell>
          <cell r="B8581" t="str">
            <v>FLOOR TOOL COMBINATION R/VAC</v>
          </cell>
          <cell r="C8581" t="str">
            <v>ZE</v>
          </cell>
          <cell r="D8581">
            <v>91206</v>
          </cell>
        </row>
        <row r="8582">
          <cell r="A8582">
            <v>806263</v>
          </cell>
          <cell r="B8582" t="str">
            <v>FRAME ASSY BACK SUPPORT RV</v>
          </cell>
          <cell r="C8582" t="str">
            <v>ZT</v>
          </cell>
          <cell r="D8582">
            <v>89307</v>
          </cell>
        </row>
        <row r="8583">
          <cell r="A8583">
            <v>806429</v>
          </cell>
          <cell r="B8583" t="str">
            <v>HANDLE VAC MATE        N'STYLE</v>
          </cell>
          <cell r="C8583" t="str">
            <v>ZH</v>
          </cell>
          <cell r="D8583">
            <v>91201</v>
          </cell>
        </row>
        <row r="8584">
          <cell r="A8584">
            <v>806497</v>
          </cell>
          <cell r="B8584" t="str">
            <v>SEALING RING</v>
          </cell>
          <cell r="C8584" t="str">
            <v>ZE</v>
          </cell>
          <cell r="D8584">
            <v>91163</v>
          </cell>
        </row>
        <row r="8585">
          <cell r="A8585">
            <v>806518</v>
          </cell>
          <cell r="B8585" t="str">
            <v>MOTOR SUPPORT LOWER V/M</v>
          </cell>
          <cell r="C8585" t="str">
            <v>ZL</v>
          </cell>
          <cell r="D8585">
            <v>91212</v>
          </cell>
        </row>
        <row r="8586">
          <cell r="A8586">
            <v>806525</v>
          </cell>
          <cell r="B8586" t="str">
            <v>DON'T USE THIS CODE SEE 807055</v>
          </cell>
          <cell r="C8586" t="str">
            <v>ZE</v>
          </cell>
          <cell r="D8586">
            <v>91206</v>
          </cell>
        </row>
        <row r="8587">
          <cell r="A8587">
            <v>806539</v>
          </cell>
          <cell r="B8587" t="str">
            <v>ADAPTOR INLET ASSY VAC HOSE</v>
          </cell>
          <cell r="C8587" t="str">
            <v>ZS</v>
          </cell>
          <cell r="D8587">
            <v>0</v>
          </cell>
        </row>
        <row r="8588">
          <cell r="A8588">
            <v>806553</v>
          </cell>
          <cell r="B8588" t="str">
            <v>CASTOR WHEEL          VAC MATE</v>
          </cell>
          <cell r="C8588" t="str">
            <v>ZE</v>
          </cell>
          <cell r="D8588">
            <v>91168</v>
          </cell>
        </row>
        <row r="8589">
          <cell r="A8589">
            <v>806585</v>
          </cell>
          <cell r="B8589" t="str">
            <v>GASKET HOSE ADAPTOR E/VAC</v>
          </cell>
          <cell r="C8589" t="str">
            <v>ZE</v>
          </cell>
          <cell r="D8589">
            <v>91150</v>
          </cell>
        </row>
        <row r="8590">
          <cell r="A8590">
            <v>806595</v>
          </cell>
          <cell r="B8590" t="str">
            <v>CLAMP VAC UNIT           VM/EV</v>
          </cell>
          <cell r="C8590" t="str">
            <v>ZE</v>
          </cell>
          <cell r="D8590">
            <v>91113</v>
          </cell>
        </row>
        <row r="8591">
          <cell r="A8591">
            <v>806623</v>
          </cell>
          <cell r="B8591" t="str">
            <v>FILTER BAG VAC MATE</v>
          </cell>
          <cell r="C8591" t="str">
            <v>ZE</v>
          </cell>
          <cell r="D8591">
            <v>91205</v>
          </cell>
        </row>
        <row r="8592">
          <cell r="A8592">
            <v>806666</v>
          </cell>
          <cell r="B8592" t="str">
            <v>SWITCH HANDLE 609L VAC MATE</v>
          </cell>
          <cell r="C8592" t="str">
            <v>ZE</v>
          </cell>
          <cell r="D8592">
            <v>91158</v>
          </cell>
        </row>
        <row r="8593">
          <cell r="A8593">
            <v>806840</v>
          </cell>
          <cell r="B8593" t="str">
            <v>DRAIN PLUG - RUBBER W/D</v>
          </cell>
          <cell r="C8593" t="str">
            <v>ZE</v>
          </cell>
          <cell r="D8593">
            <v>0</v>
          </cell>
        </row>
        <row r="8594">
          <cell r="A8594">
            <v>806854</v>
          </cell>
          <cell r="B8594" t="str">
            <v>PROBE HOUSING COMPLETE ASSY</v>
          </cell>
          <cell r="C8594" t="str">
            <v>ZS</v>
          </cell>
          <cell r="D8594">
            <v>0</v>
          </cell>
        </row>
        <row r="8595">
          <cell r="A8595">
            <v>806861</v>
          </cell>
          <cell r="B8595" t="str">
            <v>PROBE HOUSING SUPPORT S/S W/D</v>
          </cell>
          <cell r="C8595" t="str">
            <v>ZE</v>
          </cell>
          <cell r="D8595">
            <v>91212</v>
          </cell>
        </row>
        <row r="8596">
          <cell r="A8596">
            <v>806862</v>
          </cell>
          <cell r="B8596" t="str">
            <v>PROBE HOUSING (CYLINDER) SS WD</v>
          </cell>
          <cell r="C8596" t="str">
            <v>ZE</v>
          </cell>
          <cell r="D8596">
            <v>91212</v>
          </cell>
        </row>
        <row r="8597">
          <cell r="A8597">
            <v>806868</v>
          </cell>
          <cell r="B8597" t="str">
            <v>BAG RING STEEL C/P W/D</v>
          </cell>
          <cell r="C8597" t="str">
            <v>ZE</v>
          </cell>
          <cell r="D8597">
            <v>91212</v>
          </cell>
        </row>
        <row r="8598">
          <cell r="A8598">
            <v>806875</v>
          </cell>
          <cell r="B8598" t="str">
            <v>CIRCUIT BOARD WD 1207</v>
          </cell>
          <cell r="C8598" t="str">
            <v>L3</v>
          </cell>
          <cell r="D8598">
            <v>89307</v>
          </cell>
        </row>
        <row r="8599">
          <cell r="A8599">
            <v>806938</v>
          </cell>
          <cell r="B8599" t="str">
            <v>MOTOR SUPPORT LOWER S/S W/D</v>
          </cell>
          <cell r="C8599" t="str">
            <v>ZE</v>
          </cell>
          <cell r="D8599">
            <v>91212</v>
          </cell>
        </row>
        <row r="8600">
          <cell r="A8600">
            <v>806952</v>
          </cell>
          <cell r="B8600" t="str">
            <v>HOSE ASSY 3MT BLACK 38MM W&amp;D</v>
          </cell>
          <cell r="C8600" t="str">
            <v>ZS</v>
          </cell>
          <cell r="D8600">
            <v>0</v>
          </cell>
        </row>
        <row r="8601">
          <cell r="A8601">
            <v>807000</v>
          </cell>
          <cell r="B8601" t="str">
            <v>TRANSFORMER 240V/50C   1000051</v>
          </cell>
          <cell r="C8601" t="str">
            <v>ZV</v>
          </cell>
          <cell r="D8601">
            <v>91177</v>
          </cell>
        </row>
        <row r="8602">
          <cell r="A8602">
            <v>807001</v>
          </cell>
          <cell r="B8602" t="str">
            <v>WAND S/STEEL 38MM VM/WD  63039</v>
          </cell>
          <cell r="C8602" t="str">
            <v>ZE</v>
          </cell>
          <cell r="D8602">
            <v>91206</v>
          </cell>
        </row>
        <row r="8603">
          <cell r="A8603">
            <v>807004</v>
          </cell>
          <cell r="B8603" t="str">
            <v>SCREW M4 X 20 JL3332     E/VAC</v>
          </cell>
          <cell r="C8603" t="str">
            <v>ZE</v>
          </cell>
          <cell r="D8603">
            <v>91159</v>
          </cell>
        </row>
        <row r="8604">
          <cell r="A8604">
            <v>807008</v>
          </cell>
          <cell r="B8604" t="str">
            <v>WAND BENT S/STEEL 38MM   57038</v>
          </cell>
          <cell r="C8604" t="str">
            <v>ZE</v>
          </cell>
          <cell r="D8604">
            <v>91206</v>
          </cell>
        </row>
        <row r="8605">
          <cell r="A8605">
            <v>807015</v>
          </cell>
          <cell r="B8605" t="str">
            <v>NOZZLE HEAD &amp; WHEELS     72006</v>
          </cell>
          <cell r="C8605" t="str">
            <v>ZE</v>
          </cell>
          <cell r="D8605">
            <v>91206</v>
          </cell>
        </row>
        <row r="8606">
          <cell r="A8606">
            <v>807022</v>
          </cell>
          <cell r="B8606" t="str">
            <v>SQUEEGEE W/D</v>
          </cell>
          <cell r="C8606" t="str">
            <v>ZE</v>
          </cell>
          <cell r="D8606">
            <v>91206</v>
          </cell>
        </row>
        <row r="8607">
          <cell r="A8607">
            <v>807027</v>
          </cell>
          <cell r="B8607" t="str">
            <v>WD1227A SQUEEGEE REPLACEMENT.</v>
          </cell>
          <cell r="C8607" t="str">
            <v>ZE</v>
          </cell>
          <cell r="D8607">
            <v>91206</v>
          </cell>
        </row>
        <row r="8608">
          <cell r="A8608">
            <v>807036</v>
          </cell>
          <cell r="B8608" t="str">
            <v>DRY INSERT W/D           72053</v>
          </cell>
          <cell r="C8608" t="str">
            <v>ZE</v>
          </cell>
          <cell r="D8608">
            <v>91206</v>
          </cell>
        </row>
        <row r="8609">
          <cell r="A8609">
            <v>807051</v>
          </cell>
          <cell r="B8609" t="str">
            <v>HOSE VAC ASSY 2 MT BLACK E/V</v>
          </cell>
          <cell r="C8609" t="str">
            <v>ZS</v>
          </cell>
          <cell r="D8609">
            <v>0</v>
          </cell>
        </row>
        <row r="8610">
          <cell r="A8610">
            <v>807055</v>
          </cell>
          <cell r="B8610" t="str">
            <v>HOSE VAC COMPL 2MT BLK OLD V/M</v>
          </cell>
          <cell r="C8610" t="str">
            <v>ZS</v>
          </cell>
          <cell r="D8610">
            <v>0</v>
          </cell>
        </row>
        <row r="8611">
          <cell r="A8611">
            <v>807066</v>
          </cell>
          <cell r="B8611" t="str">
            <v>TANK GREY VACMATE</v>
          </cell>
          <cell r="C8611" t="str">
            <v>ZE</v>
          </cell>
          <cell r="D8611">
            <v>0</v>
          </cell>
        </row>
        <row r="8612">
          <cell r="A8612">
            <v>807072</v>
          </cell>
          <cell r="B8612" t="str">
            <v>CARTON VACMATE</v>
          </cell>
          <cell r="C8612" t="str">
            <v>P9</v>
          </cell>
          <cell r="D8612">
            <v>81900</v>
          </cell>
        </row>
        <row r="8613">
          <cell r="A8613">
            <v>807080</v>
          </cell>
          <cell r="B8613" t="str">
            <v>ADAPTOR BLACK FRENCH CONNECTOR</v>
          </cell>
          <cell r="C8613" t="str">
            <v>ZE</v>
          </cell>
          <cell r="D8613">
            <v>91141</v>
          </cell>
        </row>
        <row r="8614">
          <cell r="A8614">
            <v>807084</v>
          </cell>
          <cell r="B8614" t="str">
            <v>TOP COVER VACMATE D/GREY</v>
          </cell>
          <cell r="C8614" t="str">
            <v>ZL</v>
          </cell>
          <cell r="D8614">
            <v>94992</v>
          </cell>
        </row>
        <row r="8615">
          <cell r="A8615">
            <v>807086</v>
          </cell>
          <cell r="B8615" t="str">
            <v>HANDLE VACMATE L/GREY</v>
          </cell>
          <cell r="C8615" t="str">
            <v>ZE</v>
          </cell>
          <cell r="D8615">
            <v>91234</v>
          </cell>
        </row>
        <row r="8616">
          <cell r="A8616">
            <v>807087</v>
          </cell>
          <cell r="B8616" t="str">
            <v>TANK VACMATE D/GREY</v>
          </cell>
          <cell r="C8616" t="str">
            <v>ZG</v>
          </cell>
          <cell r="D8616">
            <v>90698</v>
          </cell>
        </row>
        <row r="8617">
          <cell r="A8617">
            <v>807089</v>
          </cell>
          <cell r="B8617" t="str">
            <v>COUPLER ECONOVAC L/GREY</v>
          </cell>
          <cell r="C8617" t="str">
            <v>ZH</v>
          </cell>
          <cell r="D8617">
            <v>92976</v>
          </cell>
        </row>
        <row r="8618">
          <cell r="A8618">
            <v>807090</v>
          </cell>
          <cell r="B8618" t="str">
            <v>EXTENSION TUBE PLASTIC W &amp; D</v>
          </cell>
          <cell r="C8618" t="str">
            <v>ZH</v>
          </cell>
          <cell r="D8618">
            <v>92976</v>
          </cell>
        </row>
        <row r="8619">
          <cell r="A8619">
            <v>807091</v>
          </cell>
          <cell r="B8619" t="str">
            <v>HOSE       EWD</v>
          </cell>
          <cell r="C8619" t="str">
            <v>ZH</v>
          </cell>
          <cell r="D8619">
            <v>92976</v>
          </cell>
        </row>
        <row r="8620">
          <cell r="A8620">
            <v>807098</v>
          </cell>
          <cell r="B8620" t="str">
            <v>LABEL WARNING HOP FILT SYSTEM</v>
          </cell>
          <cell r="C8620" t="str">
            <v>ZC</v>
          </cell>
          <cell r="D8620">
            <v>42300</v>
          </cell>
        </row>
        <row r="8621">
          <cell r="A8621">
            <v>807102</v>
          </cell>
          <cell r="B8621" t="str">
            <v>COUPLING HOSE BLACK E/V JR3319</v>
          </cell>
          <cell r="C8621" t="str">
            <v>ZH</v>
          </cell>
          <cell r="D8621">
            <v>92976</v>
          </cell>
        </row>
        <row r="8622">
          <cell r="A8622">
            <v>807104</v>
          </cell>
          <cell r="B8622" t="str">
            <v>TOP COVER WET &amp; DRY GREY</v>
          </cell>
          <cell r="C8622" t="str">
            <v>ZE</v>
          </cell>
          <cell r="D8622">
            <v>94992</v>
          </cell>
        </row>
        <row r="8623">
          <cell r="A8623">
            <v>807108</v>
          </cell>
          <cell r="B8623" t="str">
            <v>HEAD UNI W &amp; D COMPLETE HV307A</v>
          </cell>
          <cell r="C8623" t="str">
            <v>ZH</v>
          </cell>
          <cell r="D8623">
            <v>92976</v>
          </cell>
        </row>
        <row r="8624">
          <cell r="A8624">
            <v>807111</v>
          </cell>
          <cell r="B8624" t="str">
            <v>HOUSING TOP L/GREY      JR313A</v>
          </cell>
          <cell r="C8624" t="str">
            <v>ZH</v>
          </cell>
          <cell r="D8624">
            <v>92976</v>
          </cell>
        </row>
        <row r="8625">
          <cell r="A8625">
            <v>807112</v>
          </cell>
          <cell r="B8625" t="str">
            <v>TANK ECONOVAC D/GREY</v>
          </cell>
          <cell r="C8625" t="str">
            <v>ZG</v>
          </cell>
          <cell r="D8625">
            <v>90698</v>
          </cell>
        </row>
        <row r="8626">
          <cell r="A8626">
            <v>807115</v>
          </cell>
          <cell r="B8626" t="str">
            <v>COUPLER DEFL L/GREY E/V JR3310</v>
          </cell>
          <cell r="C8626" t="str">
            <v>ZH</v>
          </cell>
          <cell r="D8626">
            <v>92976</v>
          </cell>
        </row>
        <row r="8627">
          <cell r="A8627">
            <v>807119</v>
          </cell>
          <cell r="B8627" t="str">
            <v>PAPER DUST BAG FOR W&amp;D</v>
          </cell>
          <cell r="C8627" t="str">
            <v>ZV</v>
          </cell>
          <cell r="D8627">
            <v>91277</v>
          </cell>
        </row>
        <row r="8628">
          <cell r="A8628">
            <v>807121</v>
          </cell>
          <cell r="B8628" t="str">
            <v>CLOTH BAG COMPLETE WD</v>
          </cell>
          <cell r="C8628" t="str">
            <v>ZV</v>
          </cell>
          <cell r="D8628">
            <v>91277</v>
          </cell>
        </row>
        <row r="8629">
          <cell r="A8629">
            <v>807122</v>
          </cell>
          <cell r="B8629" t="str">
            <v>VAT</v>
          </cell>
          <cell r="C8629" t="str">
            <v>ZV</v>
          </cell>
          <cell r="D8629">
            <v>91277</v>
          </cell>
        </row>
        <row r="8630">
          <cell r="A8630">
            <v>807124</v>
          </cell>
          <cell r="B8630" t="str">
            <v>SWIVEL WHEEL PIN</v>
          </cell>
          <cell r="C8630" t="str">
            <v>ZV</v>
          </cell>
          <cell r="D8630">
            <v>91277</v>
          </cell>
        </row>
        <row r="8631">
          <cell r="A8631">
            <v>807125</v>
          </cell>
          <cell r="B8631" t="str">
            <v>SWIVEL WHEEL</v>
          </cell>
          <cell r="C8631" t="str">
            <v>ZV</v>
          </cell>
          <cell r="D8631">
            <v>91277</v>
          </cell>
        </row>
        <row r="8632">
          <cell r="A8632">
            <v>807126</v>
          </cell>
          <cell r="B8632" t="str">
            <v>HINGE</v>
          </cell>
          <cell r="C8632" t="str">
            <v>ZV</v>
          </cell>
          <cell r="D8632">
            <v>91277</v>
          </cell>
        </row>
        <row r="8633">
          <cell r="A8633">
            <v>807128</v>
          </cell>
          <cell r="B8633" t="str">
            <v>MOTOR 5A203 240V</v>
          </cell>
          <cell r="C8633" t="str">
            <v>ZV</v>
          </cell>
          <cell r="D8633">
            <v>91277</v>
          </cell>
        </row>
        <row r="8634">
          <cell r="A8634">
            <v>807129</v>
          </cell>
          <cell r="B8634" t="str">
            <v>VAT GASKET</v>
          </cell>
          <cell r="C8634" t="str">
            <v>ZV</v>
          </cell>
          <cell r="D8634">
            <v>91277</v>
          </cell>
        </row>
        <row r="8635">
          <cell r="A8635">
            <v>807130</v>
          </cell>
          <cell r="B8635" t="str">
            <v>FILTER BRACKET</v>
          </cell>
          <cell r="C8635" t="str">
            <v>ZV</v>
          </cell>
          <cell r="D8635">
            <v>91277</v>
          </cell>
        </row>
        <row r="8636">
          <cell r="A8636">
            <v>807131</v>
          </cell>
          <cell r="B8636" t="str">
            <v>FILTER KNOB</v>
          </cell>
          <cell r="C8636" t="str">
            <v>ZV</v>
          </cell>
          <cell r="D8636">
            <v>91277</v>
          </cell>
        </row>
        <row r="8637">
          <cell r="A8637">
            <v>807132</v>
          </cell>
          <cell r="B8637" t="str">
            <v>UPHOSTERY NOZZLE</v>
          </cell>
          <cell r="C8637" t="str">
            <v>ZV</v>
          </cell>
          <cell r="D8637">
            <v>91277</v>
          </cell>
        </row>
        <row r="8638">
          <cell r="A8638">
            <v>807133</v>
          </cell>
          <cell r="B8638" t="str">
            <v>HANDLE</v>
          </cell>
          <cell r="C8638" t="str">
            <v>ZV</v>
          </cell>
          <cell r="D8638">
            <v>91277</v>
          </cell>
        </row>
        <row r="8639">
          <cell r="A8639">
            <v>807135</v>
          </cell>
          <cell r="B8639" t="str">
            <v>PEDAL BRUSH WITHOUT WHEEL</v>
          </cell>
          <cell r="C8639" t="str">
            <v>ZV</v>
          </cell>
          <cell r="D8639">
            <v>91277</v>
          </cell>
        </row>
        <row r="8640">
          <cell r="A8640">
            <v>807136</v>
          </cell>
          <cell r="B8640" t="str">
            <v>HOSE SET 1.7 MTR</v>
          </cell>
          <cell r="C8640" t="str">
            <v>ZV</v>
          </cell>
          <cell r="D8640">
            <v>91277</v>
          </cell>
        </row>
        <row r="8641">
          <cell r="A8641">
            <v>807138</v>
          </cell>
          <cell r="B8641" t="str">
            <v>SLEEVE</v>
          </cell>
          <cell r="C8641" t="str">
            <v>ZV</v>
          </cell>
          <cell r="D8641">
            <v>91277</v>
          </cell>
        </row>
        <row r="8642">
          <cell r="A8642">
            <v>807139</v>
          </cell>
          <cell r="B8642" t="str">
            <v>FLUID NOZZLE</v>
          </cell>
          <cell r="C8642" t="str">
            <v>ZV</v>
          </cell>
          <cell r="D8642">
            <v>91277</v>
          </cell>
        </row>
        <row r="8643">
          <cell r="A8643">
            <v>807140</v>
          </cell>
          <cell r="B8643" t="str">
            <v>EXTENSION TUBE</v>
          </cell>
          <cell r="C8643" t="str">
            <v>ZV</v>
          </cell>
          <cell r="D8643">
            <v>91277</v>
          </cell>
        </row>
        <row r="8644">
          <cell r="A8644">
            <v>807141</v>
          </cell>
          <cell r="B8644" t="str">
            <v>CARTRIDGE FILTER SET</v>
          </cell>
          <cell r="C8644" t="str">
            <v>ZV</v>
          </cell>
          <cell r="D8644">
            <v>91277</v>
          </cell>
        </row>
        <row r="8645">
          <cell r="A8645">
            <v>807143</v>
          </cell>
          <cell r="B8645" t="str">
            <v>BALL COCK</v>
          </cell>
          <cell r="C8645" t="str">
            <v>ZV</v>
          </cell>
          <cell r="D8645">
            <v>91277</v>
          </cell>
        </row>
        <row r="8646">
          <cell r="A8646">
            <v>807147</v>
          </cell>
          <cell r="B8646" t="str">
            <v>CREVICE TOOL</v>
          </cell>
          <cell r="C8646" t="str">
            <v>ZV</v>
          </cell>
          <cell r="D8646">
            <v>91277</v>
          </cell>
        </row>
        <row r="8647">
          <cell r="A8647">
            <v>807156</v>
          </cell>
          <cell r="B8647" t="str">
            <v>BRUSH</v>
          </cell>
          <cell r="C8647" t="str">
            <v>ZV</v>
          </cell>
          <cell r="D8647">
            <v>91277</v>
          </cell>
        </row>
        <row r="8648">
          <cell r="A8648">
            <v>807172</v>
          </cell>
          <cell r="B8648" t="str">
            <v>SWITCH/SOCKET MASK</v>
          </cell>
          <cell r="C8648" t="str">
            <v>ZE</v>
          </cell>
          <cell r="D8648">
            <v>91277</v>
          </cell>
        </row>
        <row r="8649">
          <cell r="A8649">
            <v>807175</v>
          </cell>
          <cell r="B8649" t="str">
            <v>HOSE UNION</v>
          </cell>
          <cell r="C8649" t="str">
            <v>ZV</v>
          </cell>
          <cell r="D8649">
            <v>91277</v>
          </cell>
        </row>
        <row r="8650">
          <cell r="A8650">
            <v>807176</v>
          </cell>
          <cell r="B8650" t="str">
            <v>LABEL BLACK AUSSIE MAN HDLE</v>
          </cell>
          <cell r="C8650" t="str">
            <v>ZU</v>
          </cell>
          <cell r="D8650">
            <v>42300</v>
          </cell>
        </row>
        <row r="8651">
          <cell r="A8651">
            <v>807180</v>
          </cell>
          <cell r="B8651" t="str">
            <v>EXTENSION TUBE PLASTIC EWD</v>
          </cell>
          <cell r="C8651" t="str">
            <v>ZH</v>
          </cell>
          <cell r="D8651">
            <v>92976</v>
          </cell>
        </row>
        <row r="8652">
          <cell r="A8652">
            <v>807201</v>
          </cell>
          <cell r="B8652" t="str">
            <v>CAPACITOR</v>
          </cell>
          <cell r="C8652" t="str">
            <v>ZE</v>
          </cell>
          <cell r="D8652">
            <v>0</v>
          </cell>
        </row>
        <row r="8653">
          <cell r="A8653">
            <v>807202</v>
          </cell>
          <cell r="B8653" t="str">
            <v>SWITCH</v>
          </cell>
          <cell r="C8653" t="str">
            <v>ZE</v>
          </cell>
          <cell r="D8653">
            <v>0</v>
          </cell>
        </row>
        <row r="8654">
          <cell r="A8654">
            <v>807203</v>
          </cell>
          <cell r="B8654" t="str">
            <v>CABLE</v>
          </cell>
          <cell r="C8654" t="str">
            <v>ZE</v>
          </cell>
          <cell r="D8654">
            <v>0</v>
          </cell>
        </row>
        <row r="8655">
          <cell r="A8655">
            <v>807205</v>
          </cell>
          <cell r="B8655" t="str">
            <v>UHS BRUSH SHAFT TURBO BOSS 32"</v>
          </cell>
          <cell r="C8655" t="str">
            <v>ZT</v>
          </cell>
          <cell r="D8655">
            <v>91228</v>
          </cell>
        </row>
        <row r="8656">
          <cell r="A8656">
            <v>807206</v>
          </cell>
          <cell r="B8656" t="str">
            <v>THERMOSTAT</v>
          </cell>
          <cell r="C8656" t="str">
            <v>ZE</v>
          </cell>
          <cell r="D8656">
            <v>0</v>
          </cell>
        </row>
        <row r="8657">
          <cell r="A8657">
            <v>807207</v>
          </cell>
          <cell r="B8657" t="str">
            <v>SOCKET</v>
          </cell>
          <cell r="C8657" t="str">
            <v>ZE</v>
          </cell>
          <cell r="D8657">
            <v>0</v>
          </cell>
        </row>
        <row r="8658">
          <cell r="A8658">
            <v>807208</v>
          </cell>
          <cell r="B8658" t="str">
            <v>VAT SET</v>
          </cell>
          <cell r="C8658" t="str">
            <v>ZE</v>
          </cell>
          <cell r="D8658">
            <v>91277</v>
          </cell>
        </row>
        <row r="8659">
          <cell r="A8659">
            <v>807209</v>
          </cell>
          <cell r="B8659" t="str">
            <v>PUSH BUTTON HOSE</v>
          </cell>
          <cell r="C8659" t="str">
            <v>ZE</v>
          </cell>
          <cell r="D8659">
            <v>0</v>
          </cell>
        </row>
        <row r="8660">
          <cell r="A8660">
            <v>807210</v>
          </cell>
          <cell r="B8660" t="str">
            <v>GREY BUMPER</v>
          </cell>
          <cell r="C8660" t="str">
            <v>ZE</v>
          </cell>
          <cell r="D8660">
            <v>0</v>
          </cell>
        </row>
        <row r="8661">
          <cell r="A8661">
            <v>807214</v>
          </cell>
          <cell r="B8661" t="str">
            <v>HINGE JOINT</v>
          </cell>
          <cell r="C8661" t="str">
            <v>ZE</v>
          </cell>
          <cell r="D8661">
            <v>0</v>
          </cell>
        </row>
        <row r="8662">
          <cell r="A8662">
            <v>807218</v>
          </cell>
          <cell r="B8662" t="str">
            <v>HINGE PIN</v>
          </cell>
          <cell r="C8662" t="str">
            <v>ZE</v>
          </cell>
          <cell r="D8662">
            <v>0</v>
          </cell>
        </row>
        <row r="8663">
          <cell r="A8663">
            <v>807219</v>
          </cell>
          <cell r="B8663" t="str">
            <v>PLACE PIPE</v>
          </cell>
          <cell r="C8663" t="str">
            <v>ZE</v>
          </cell>
          <cell r="D8663">
            <v>0</v>
          </cell>
        </row>
        <row r="8664">
          <cell r="A8664">
            <v>807221</v>
          </cell>
          <cell r="B8664" t="str">
            <v>PLACE PIPE</v>
          </cell>
          <cell r="C8664" t="str">
            <v>ZE</v>
          </cell>
          <cell r="D8664">
            <v>0</v>
          </cell>
        </row>
        <row r="8665">
          <cell r="A8665">
            <v>807222</v>
          </cell>
          <cell r="B8665" t="str">
            <v>COVER HANDLE</v>
          </cell>
          <cell r="C8665" t="str">
            <v>ZE</v>
          </cell>
          <cell r="D8665">
            <v>0</v>
          </cell>
        </row>
        <row r="8666">
          <cell r="A8666">
            <v>807223</v>
          </cell>
          <cell r="B8666" t="str">
            <v>SOUND PROOF</v>
          </cell>
          <cell r="C8666" t="str">
            <v>ZE</v>
          </cell>
          <cell r="D8666">
            <v>0</v>
          </cell>
        </row>
        <row r="8667">
          <cell r="A8667">
            <v>807224</v>
          </cell>
          <cell r="B8667" t="str">
            <v>COVER GASKET</v>
          </cell>
          <cell r="C8667" t="str">
            <v>ZE</v>
          </cell>
          <cell r="D8667">
            <v>91277</v>
          </cell>
        </row>
        <row r="8668">
          <cell r="A8668">
            <v>807225</v>
          </cell>
          <cell r="B8668" t="str">
            <v>COVER BAFFLE</v>
          </cell>
          <cell r="C8668" t="str">
            <v>ZE</v>
          </cell>
          <cell r="D8668">
            <v>91277</v>
          </cell>
        </row>
        <row r="8669">
          <cell r="A8669">
            <v>807226</v>
          </cell>
          <cell r="B8669" t="str">
            <v>BRIDGE MOTOR GASKET</v>
          </cell>
          <cell r="C8669" t="str">
            <v>ZE</v>
          </cell>
          <cell r="D8669">
            <v>0</v>
          </cell>
        </row>
        <row r="8670">
          <cell r="A8670">
            <v>807228</v>
          </cell>
          <cell r="B8670" t="str">
            <v>CHAMBER MOTOR GASKET</v>
          </cell>
          <cell r="C8670" t="str">
            <v>ZE</v>
          </cell>
          <cell r="D8670">
            <v>0</v>
          </cell>
        </row>
        <row r="8671">
          <cell r="A8671">
            <v>807229</v>
          </cell>
          <cell r="B8671" t="str">
            <v>BRUSH MOTOR</v>
          </cell>
          <cell r="C8671" t="str">
            <v>ZE</v>
          </cell>
          <cell r="D8671">
            <v>91277</v>
          </cell>
        </row>
        <row r="8672">
          <cell r="A8672">
            <v>807230</v>
          </cell>
          <cell r="B8672" t="str">
            <v>THICKNESS MOTOR</v>
          </cell>
          <cell r="C8672" t="str">
            <v>ZE</v>
          </cell>
          <cell r="D8672">
            <v>0</v>
          </cell>
        </row>
        <row r="8673">
          <cell r="A8673">
            <v>807231</v>
          </cell>
          <cell r="B8673" t="str">
            <v>MOTOR SOUND PROOD</v>
          </cell>
          <cell r="C8673" t="str">
            <v>ZE</v>
          </cell>
          <cell r="D8673">
            <v>0</v>
          </cell>
        </row>
        <row r="8674">
          <cell r="A8674">
            <v>807233</v>
          </cell>
          <cell r="B8674" t="str">
            <v>COVER MOTOR</v>
          </cell>
          <cell r="C8674" t="str">
            <v>ZE</v>
          </cell>
          <cell r="D8674">
            <v>0</v>
          </cell>
        </row>
        <row r="8675">
          <cell r="A8675">
            <v>807235</v>
          </cell>
          <cell r="B8675" t="str">
            <v>ADAPTOR</v>
          </cell>
          <cell r="C8675" t="str">
            <v>ZE</v>
          </cell>
          <cell r="D8675">
            <v>91277</v>
          </cell>
        </row>
        <row r="8676">
          <cell r="A8676">
            <v>807236</v>
          </cell>
          <cell r="B8676" t="str">
            <v>HOSE 1.7MTR</v>
          </cell>
          <cell r="C8676" t="str">
            <v>ZE</v>
          </cell>
          <cell r="D8676">
            <v>91277</v>
          </cell>
        </row>
        <row r="8677">
          <cell r="A8677">
            <v>807237</v>
          </cell>
          <cell r="B8677" t="str">
            <v>200W COVER COMP 3PCE/SET</v>
          </cell>
          <cell r="C8677" t="str">
            <v>ZE</v>
          </cell>
          <cell r="D8677">
            <v>0</v>
          </cell>
        </row>
        <row r="8678">
          <cell r="A8678">
            <v>807238</v>
          </cell>
          <cell r="B8678" t="str">
            <v>MOTOR FILTER</v>
          </cell>
          <cell r="C8678" t="str">
            <v>ZE</v>
          </cell>
          <cell r="D8678">
            <v>91277</v>
          </cell>
        </row>
        <row r="8679">
          <cell r="A8679">
            <v>807239</v>
          </cell>
          <cell r="B8679" t="str">
            <v>LABEL IMPORTANT THE WIRES IN</v>
          </cell>
          <cell r="C8679" t="str">
            <v>P9</v>
          </cell>
          <cell r="D8679">
            <v>42300</v>
          </cell>
        </row>
        <row r="8680">
          <cell r="A8680">
            <v>807240</v>
          </cell>
          <cell r="B8680" t="str">
            <v>BALL COCK CRATE</v>
          </cell>
          <cell r="C8680" t="str">
            <v>ZE</v>
          </cell>
          <cell r="D8680">
            <v>0</v>
          </cell>
        </row>
        <row r="8681">
          <cell r="A8681">
            <v>807242</v>
          </cell>
          <cell r="B8681" t="str">
            <v>SLEEVE</v>
          </cell>
          <cell r="C8681" t="str">
            <v>XE</v>
          </cell>
          <cell r="D8681">
            <v>0</v>
          </cell>
        </row>
        <row r="8682">
          <cell r="A8682">
            <v>807244</v>
          </cell>
          <cell r="B8682" t="str">
            <v>JOINT HINGE PIN</v>
          </cell>
          <cell r="C8682" t="str">
            <v>ZE</v>
          </cell>
          <cell r="D8682">
            <v>91277</v>
          </cell>
        </row>
        <row r="8683">
          <cell r="A8683">
            <v>807284</v>
          </cell>
          <cell r="B8683" t="str">
            <v>71086-1 TORSION SPRING CC</v>
          </cell>
          <cell r="C8683" t="str">
            <v>ZV</v>
          </cell>
          <cell r="D8683">
            <v>0</v>
          </cell>
        </row>
        <row r="8684">
          <cell r="A8684">
            <v>807286</v>
          </cell>
          <cell r="B8684" t="str">
            <v>71175-0344 DETAIL RELEASE BUTT</v>
          </cell>
          <cell r="C8684" t="str">
            <v>ZV</v>
          </cell>
          <cell r="D8684">
            <v>0</v>
          </cell>
        </row>
        <row r="8685">
          <cell r="A8685">
            <v>807287</v>
          </cell>
          <cell r="B8685" t="str">
            <v>71174 SPRING</v>
          </cell>
          <cell r="C8685" t="str">
            <v>ZV</v>
          </cell>
          <cell r="D8685">
            <v>0</v>
          </cell>
        </row>
        <row r="8686">
          <cell r="A8686">
            <v>807288</v>
          </cell>
          <cell r="B8686" t="str">
            <v>71138-0344 ON/OFF BUTTON</v>
          </cell>
          <cell r="C8686" t="str">
            <v>ZV</v>
          </cell>
          <cell r="D8686">
            <v>0</v>
          </cell>
        </row>
        <row r="8687">
          <cell r="A8687">
            <v>807289</v>
          </cell>
          <cell r="B8687" t="str">
            <v>71171 HANDLE RETAINING CLIP</v>
          </cell>
          <cell r="C8687" t="str">
            <v>ZV</v>
          </cell>
          <cell r="D8687">
            <v>0</v>
          </cell>
        </row>
        <row r="8688">
          <cell r="A8688">
            <v>807290</v>
          </cell>
          <cell r="B8688" t="str">
            <v>71172 SPRING</v>
          </cell>
          <cell r="C8688" t="str">
            <v>ZV</v>
          </cell>
          <cell r="D8688">
            <v>0</v>
          </cell>
        </row>
        <row r="8689">
          <cell r="A8689">
            <v>807291</v>
          </cell>
          <cell r="B8689" t="str">
            <v>71132-0343 CARRY HANDLE</v>
          </cell>
          <cell r="C8689" t="str">
            <v>ZV</v>
          </cell>
          <cell r="D8689">
            <v>0</v>
          </cell>
        </row>
        <row r="8690">
          <cell r="A8690">
            <v>807293</v>
          </cell>
          <cell r="B8690" t="str">
            <v>FLOOR NOZZLE UN</v>
          </cell>
          <cell r="C8690" t="str">
            <v>ZV</v>
          </cell>
          <cell r="D8690">
            <v>0</v>
          </cell>
        </row>
        <row r="8691">
          <cell r="A8691">
            <v>807300</v>
          </cell>
          <cell r="B8691" t="str">
            <v>MOTOR VAC ASSEMBLY 5AMP</v>
          </cell>
          <cell r="C8691" t="str">
            <v>ZV</v>
          </cell>
          <cell r="D8691">
            <v>91107</v>
          </cell>
        </row>
        <row r="8692">
          <cell r="A8692">
            <v>807301</v>
          </cell>
          <cell r="B8692" t="str">
            <v>63595-1 ROTARY BRUSH</v>
          </cell>
          <cell r="C8692" t="str">
            <v>ZV</v>
          </cell>
          <cell r="D8692">
            <v>91156</v>
          </cell>
        </row>
        <row r="8693">
          <cell r="A8693">
            <v>807303</v>
          </cell>
          <cell r="B8693" t="str">
            <v>71218 BEARING CLAMP ASSY B/END</v>
          </cell>
          <cell r="C8693" t="str">
            <v>ZV</v>
          </cell>
          <cell r="D8693">
            <v>91156</v>
          </cell>
        </row>
        <row r="8694">
          <cell r="A8694">
            <v>807304</v>
          </cell>
          <cell r="B8694" t="str">
            <v>71212 THUMB SCREW</v>
          </cell>
          <cell r="C8694" t="str">
            <v>ZV</v>
          </cell>
          <cell r="D8694">
            <v>91156</v>
          </cell>
        </row>
        <row r="8695">
          <cell r="A8695">
            <v>807305</v>
          </cell>
          <cell r="B8695" t="str">
            <v>71190-0343 CREVICE TOOL</v>
          </cell>
          <cell r="C8695" t="str">
            <v>ZV</v>
          </cell>
          <cell r="D8695">
            <v>91156</v>
          </cell>
        </row>
        <row r="8696">
          <cell r="A8696">
            <v>807306</v>
          </cell>
          <cell r="B8696" t="str">
            <v>63606-0335 HOSE ASSEMBLY</v>
          </cell>
          <cell r="C8696" t="str">
            <v>ZV</v>
          </cell>
          <cell r="D8696">
            <v>91156</v>
          </cell>
        </row>
        <row r="8697">
          <cell r="A8697">
            <v>807307</v>
          </cell>
          <cell r="B8697" t="str">
            <v>63775 BIN ASSEMBLY</v>
          </cell>
          <cell r="C8697" t="str">
            <v>ZV</v>
          </cell>
          <cell r="D8697">
            <v>91156</v>
          </cell>
        </row>
        <row r="8698">
          <cell r="A8698">
            <v>807308</v>
          </cell>
          <cell r="B8698" t="str">
            <v>71165-0343 CORD RETAIN CLP</v>
          </cell>
          <cell r="C8698" t="str">
            <v>ZV</v>
          </cell>
          <cell r="D8698">
            <v>91156</v>
          </cell>
        </row>
        <row r="8699">
          <cell r="A8699">
            <v>807309</v>
          </cell>
          <cell r="B8699" t="str">
            <v>71166-0343 CORD WINDER</v>
          </cell>
          <cell r="C8699" t="str">
            <v>ZV</v>
          </cell>
          <cell r="D8699">
            <v>91156</v>
          </cell>
        </row>
        <row r="8700">
          <cell r="A8700">
            <v>807310</v>
          </cell>
          <cell r="B8700" t="str">
            <v>63709-0343 DETAILER ASSY</v>
          </cell>
          <cell r="C8700" t="str">
            <v>ZV</v>
          </cell>
          <cell r="D8700">
            <v>91156</v>
          </cell>
        </row>
        <row r="8701">
          <cell r="A8701">
            <v>807311</v>
          </cell>
          <cell r="B8701" t="str">
            <v>71219 BEARING CLAMP ASSY VLVE</v>
          </cell>
          <cell r="C8701" t="str">
            <v>ZV</v>
          </cell>
          <cell r="D8701">
            <v>91156</v>
          </cell>
        </row>
        <row r="8702">
          <cell r="A8702">
            <v>807312</v>
          </cell>
          <cell r="B8702" t="str">
            <v>71186-0343 DUSTING BRUSH BLUE</v>
          </cell>
          <cell r="C8702" t="str">
            <v>ZV</v>
          </cell>
          <cell r="D8702">
            <v>91156</v>
          </cell>
        </row>
        <row r="8703">
          <cell r="A8703">
            <v>807314</v>
          </cell>
          <cell r="B8703" t="str">
            <v>71139 THERMAL RESET</v>
          </cell>
          <cell r="C8703" t="str">
            <v>ZV</v>
          </cell>
          <cell r="D8703">
            <v>91156</v>
          </cell>
        </row>
        <row r="8704">
          <cell r="A8704">
            <v>807315</v>
          </cell>
          <cell r="B8704" t="str">
            <v>63777-0343 BASE&amp;SOLEPLATE ASSY</v>
          </cell>
          <cell r="C8704" t="str">
            <v>ZV</v>
          </cell>
          <cell r="D8704">
            <v>91156</v>
          </cell>
        </row>
        <row r="8705">
          <cell r="A8705">
            <v>807316</v>
          </cell>
          <cell r="B8705" t="str">
            <v>71032 BRUSH STRIP VECTRON</v>
          </cell>
          <cell r="C8705" t="str">
            <v>ZV</v>
          </cell>
          <cell r="D8705">
            <v>91156</v>
          </cell>
        </row>
        <row r="8706">
          <cell r="A8706">
            <v>807319</v>
          </cell>
          <cell r="B8706" t="str">
            <v>807302 BELT</v>
          </cell>
          <cell r="C8706" t="str">
            <v>XC</v>
          </cell>
          <cell r="D8706">
            <v>91293</v>
          </cell>
        </row>
        <row r="8707">
          <cell r="A8707">
            <v>807320</v>
          </cell>
          <cell r="B8707" t="str">
            <v>63777-0343 BASE &amp; SOLE PLE ASS</v>
          </cell>
          <cell r="C8707" t="str">
            <v>XC</v>
          </cell>
          <cell r="D8707">
            <v>92880</v>
          </cell>
        </row>
        <row r="8708">
          <cell r="A8708">
            <v>807321</v>
          </cell>
          <cell r="B8708" t="str">
            <v>71003 FRONT SOLE PLATE VECTRON</v>
          </cell>
          <cell r="C8708" t="str">
            <v>ZV</v>
          </cell>
          <cell r="D8708">
            <v>91156</v>
          </cell>
        </row>
        <row r="8709">
          <cell r="A8709">
            <v>807323</v>
          </cell>
          <cell r="B8709" t="str">
            <v>63347 DETENT BALL</v>
          </cell>
          <cell r="C8709" t="str">
            <v>ZV</v>
          </cell>
          <cell r="D8709">
            <v>91156</v>
          </cell>
        </row>
        <row r="8710">
          <cell r="A8710">
            <v>807324</v>
          </cell>
          <cell r="B8710" t="str">
            <v>71026 SPRING</v>
          </cell>
          <cell r="C8710" t="str">
            <v>ZV</v>
          </cell>
          <cell r="D8710">
            <v>91156</v>
          </cell>
        </row>
        <row r="8711">
          <cell r="A8711">
            <v>807328</v>
          </cell>
          <cell r="B8711" t="str">
            <v>71126 0335 CONE SEAL</v>
          </cell>
          <cell r="C8711" t="str">
            <v>ZV</v>
          </cell>
          <cell r="D8711">
            <v>91156</v>
          </cell>
        </row>
        <row r="8712">
          <cell r="A8712">
            <v>807329</v>
          </cell>
          <cell r="B8712" t="str">
            <v>71137 SWITCH</v>
          </cell>
          <cell r="C8712" t="str">
            <v>ZV</v>
          </cell>
          <cell r="D8712">
            <v>91156</v>
          </cell>
        </row>
        <row r="8713">
          <cell r="A8713">
            <v>807330</v>
          </cell>
          <cell r="B8713" t="str">
            <v>71135 0344 BIN CATCH</v>
          </cell>
          <cell r="C8713" t="str">
            <v>ZV</v>
          </cell>
          <cell r="D8713">
            <v>91156</v>
          </cell>
        </row>
        <row r="8714">
          <cell r="A8714">
            <v>807332</v>
          </cell>
          <cell r="B8714" t="str">
            <v>71144-1 DAIL VECTRON</v>
          </cell>
          <cell r="C8714" t="str">
            <v>ZV</v>
          </cell>
          <cell r="D8714">
            <v>91156</v>
          </cell>
        </row>
        <row r="8715">
          <cell r="A8715">
            <v>807333</v>
          </cell>
          <cell r="B8715" t="str">
            <v>63597-5 REAR WHEEL</v>
          </cell>
          <cell r="C8715" t="str">
            <v>ZV</v>
          </cell>
          <cell r="D8715">
            <v>91156</v>
          </cell>
        </row>
        <row r="8716">
          <cell r="A8716">
            <v>807340</v>
          </cell>
          <cell r="B8716" t="str">
            <v>71035 BRUSH CAP ASSY</v>
          </cell>
          <cell r="C8716" t="str">
            <v>ZV</v>
          </cell>
          <cell r="D8716">
            <v>91156</v>
          </cell>
        </row>
        <row r="8717">
          <cell r="A8717">
            <v>807341</v>
          </cell>
          <cell r="B8717" t="str">
            <v>71021-1 END PLATE</v>
          </cell>
          <cell r="C8717" t="str">
            <v>ZV</v>
          </cell>
          <cell r="D8717">
            <v>91156</v>
          </cell>
        </row>
        <row r="8718">
          <cell r="A8718">
            <v>807342</v>
          </cell>
          <cell r="B8718" t="str">
            <v>71010 HEIGHT ADJUSTING CAM</v>
          </cell>
          <cell r="C8718" t="str">
            <v>ZV</v>
          </cell>
          <cell r="D8718">
            <v>91156</v>
          </cell>
        </row>
        <row r="8719">
          <cell r="A8719">
            <v>807343</v>
          </cell>
          <cell r="B8719" t="str">
            <v>71019 FELT WASHER</v>
          </cell>
          <cell r="C8719" t="str">
            <v>ZV</v>
          </cell>
          <cell r="D8719">
            <v>91156</v>
          </cell>
        </row>
        <row r="8720">
          <cell r="A8720">
            <v>807344</v>
          </cell>
          <cell r="B8720" t="str">
            <v>71022 FELT WASHER</v>
          </cell>
          <cell r="C8720" t="str">
            <v>ZV</v>
          </cell>
          <cell r="D8720">
            <v>91156</v>
          </cell>
        </row>
        <row r="8721">
          <cell r="A8721">
            <v>807346</v>
          </cell>
          <cell r="B8721" t="str">
            <v>LABEL CLR AUSSIE MRA VAC HANDL</v>
          </cell>
          <cell r="C8721" t="str">
            <v>ZU</v>
          </cell>
          <cell r="D8721">
            <v>42300</v>
          </cell>
        </row>
        <row r="8722">
          <cell r="A8722">
            <v>807351</v>
          </cell>
          <cell r="B8722" t="str">
            <v>71217-2343 COMFORT HANDLE COMP</v>
          </cell>
          <cell r="C8722" t="str">
            <v>ZV</v>
          </cell>
          <cell r="D8722">
            <v>91156</v>
          </cell>
        </row>
        <row r="8723">
          <cell r="A8723">
            <v>807353</v>
          </cell>
          <cell r="B8723" t="str">
            <v>63672-0343 INSPECTION PLATE</v>
          </cell>
          <cell r="C8723" t="str">
            <v>ZV</v>
          </cell>
          <cell r="D8723">
            <v>91156</v>
          </cell>
        </row>
        <row r="8724">
          <cell r="A8724">
            <v>807357</v>
          </cell>
          <cell r="B8724" t="str">
            <v>71209_2 INSPECTION PLATE LOCK</v>
          </cell>
          <cell r="C8724" t="str">
            <v>ZV</v>
          </cell>
          <cell r="D8724">
            <v>91156</v>
          </cell>
        </row>
        <row r="8725">
          <cell r="A8725">
            <v>807362</v>
          </cell>
          <cell r="B8725" t="str">
            <v>71084-0344 PEDAL UPRIGHT LOCK</v>
          </cell>
          <cell r="C8725" t="str">
            <v>ZV</v>
          </cell>
          <cell r="D8725">
            <v>91156</v>
          </cell>
        </row>
        <row r="8726">
          <cell r="A8726">
            <v>807365</v>
          </cell>
          <cell r="B8726" t="str">
            <v>71092-0343 WAND FLAP</v>
          </cell>
          <cell r="C8726" t="str">
            <v>ZV</v>
          </cell>
          <cell r="D8726">
            <v>91156</v>
          </cell>
        </row>
        <row r="8727">
          <cell r="A8727">
            <v>807373</v>
          </cell>
          <cell r="B8727" t="str">
            <v>71085 SLEEVE BEARING</v>
          </cell>
          <cell r="C8727" t="str">
            <v>ZV</v>
          </cell>
          <cell r="D8727">
            <v>91156</v>
          </cell>
        </row>
        <row r="8728">
          <cell r="A8728">
            <v>807375</v>
          </cell>
          <cell r="B8728" t="str">
            <v>71080-0007 REAR AXLE</v>
          </cell>
          <cell r="C8728" t="str">
            <v>ZV</v>
          </cell>
          <cell r="D8728">
            <v>91156</v>
          </cell>
        </row>
        <row r="8729">
          <cell r="A8729">
            <v>807376</v>
          </cell>
          <cell r="B8729" t="str">
            <v>63711 AXLE &amp; END PLATE ASSY</v>
          </cell>
          <cell r="C8729" t="str">
            <v>ZV</v>
          </cell>
          <cell r="D8729">
            <v>91156</v>
          </cell>
        </row>
        <row r="8730">
          <cell r="A8730">
            <v>807377</v>
          </cell>
          <cell r="B8730" t="str">
            <v>71006 HEIGHT ADJUSTMENT BODY</v>
          </cell>
          <cell r="C8730" t="str">
            <v>ZV</v>
          </cell>
          <cell r="D8730">
            <v>91156</v>
          </cell>
        </row>
        <row r="8731">
          <cell r="A8731">
            <v>807386</v>
          </cell>
          <cell r="B8731" t="str">
            <v>71210 GLAMOR CAP</v>
          </cell>
          <cell r="C8731" t="str">
            <v>ZV</v>
          </cell>
          <cell r="D8731">
            <v>91156</v>
          </cell>
        </row>
        <row r="8732">
          <cell r="A8732">
            <v>807389</v>
          </cell>
          <cell r="B8732" t="str">
            <v>71086 CLOCKWISE TORSION SPRING</v>
          </cell>
          <cell r="C8732" t="str">
            <v>ZV</v>
          </cell>
          <cell r="D8732">
            <v>91156</v>
          </cell>
        </row>
        <row r="8733">
          <cell r="A8733">
            <v>807393</v>
          </cell>
          <cell r="B8733" t="str">
            <v>71086-1 SPRING C/CLOCKWISE TOR</v>
          </cell>
          <cell r="C8733" t="str">
            <v>XD</v>
          </cell>
          <cell r="D8733">
            <v>91156</v>
          </cell>
        </row>
        <row r="8734">
          <cell r="A8734">
            <v>807396</v>
          </cell>
          <cell r="B8734" t="str">
            <v>VECTRON VAC MOTOR (OLD&amp;SHORTR)</v>
          </cell>
          <cell r="C8734" t="str">
            <v>ZV</v>
          </cell>
          <cell r="D8734">
            <v>91156</v>
          </cell>
        </row>
        <row r="8735">
          <cell r="A8735">
            <v>807408</v>
          </cell>
          <cell r="B8735" t="str">
            <v>119 MOTOR SEAL</v>
          </cell>
          <cell r="C8735" t="str">
            <v>XE</v>
          </cell>
          <cell r="D8735">
            <v>91161</v>
          </cell>
        </row>
        <row r="8736">
          <cell r="A8736">
            <v>807414</v>
          </cell>
          <cell r="B8736" t="str">
            <v>LABEL SCJ ROCKET VAC</v>
          </cell>
          <cell r="C8736" t="str">
            <v>ZU</v>
          </cell>
          <cell r="D8736">
            <v>0</v>
          </cell>
        </row>
        <row r="8737">
          <cell r="A8737">
            <v>807421</v>
          </cell>
          <cell r="B8737" t="str">
            <v>LABEL SCJ VAC MATE DRY</v>
          </cell>
          <cell r="C8737" t="str">
            <v>ZU</v>
          </cell>
          <cell r="D8737">
            <v>42300</v>
          </cell>
        </row>
        <row r="8738">
          <cell r="A8738">
            <v>807437</v>
          </cell>
          <cell r="B8738" t="str">
            <v>2051 MOTOR 1000W BY PASS 70006</v>
          </cell>
          <cell r="C8738" t="str">
            <v>XE</v>
          </cell>
          <cell r="D8738">
            <v>91206</v>
          </cell>
        </row>
        <row r="8739">
          <cell r="A8739">
            <v>807465</v>
          </cell>
          <cell r="B8739" t="str">
            <v>3072 LOCATING RING</v>
          </cell>
          <cell r="C8739" t="str">
            <v>XE</v>
          </cell>
          <cell r="D8739">
            <v>91161</v>
          </cell>
        </row>
        <row r="8740">
          <cell r="A8740">
            <v>807466</v>
          </cell>
          <cell r="B8740" t="str">
            <v>3117 FILTER</v>
          </cell>
          <cell r="C8740" t="str">
            <v>XE</v>
          </cell>
          <cell r="D8740">
            <v>91161</v>
          </cell>
        </row>
        <row r="8741">
          <cell r="A8741">
            <v>807467</v>
          </cell>
          <cell r="B8741" t="str">
            <v>507 FILTER RING</v>
          </cell>
          <cell r="C8741" t="str">
            <v>XE</v>
          </cell>
          <cell r="D8741">
            <v>91161</v>
          </cell>
        </row>
        <row r="8742">
          <cell r="A8742">
            <v>807468</v>
          </cell>
          <cell r="B8742" t="str">
            <v>2860 FILTER</v>
          </cell>
          <cell r="C8742" t="str">
            <v>XE</v>
          </cell>
          <cell r="D8742">
            <v>91161</v>
          </cell>
        </row>
        <row r="8743">
          <cell r="A8743">
            <v>807469</v>
          </cell>
          <cell r="B8743" t="str">
            <v>2859 FILTER SUPPORT</v>
          </cell>
          <cell r="C8743" t="str">
            <v>XE</v>
          </cell>
          <cell r="D8743">
            <v>91161</v>
          </cell>
        </row>
        <row r="8744">
          <cell r="A8744">
            <v>807506</v>
          </cell>
          <cell r="B8744" t="str">
            <v>MACHINE ASS VACMATE W&amp;D 115/60</v>
          </cell>
          <cell r="C8744" t="str">
            <v>ZV</v>
          </cell>
          <cell r="D8744">
            <v>0</v>
          </cell>
        </row>
        <row r="8745">
          <cell r="A8745">
            <v>807510</v>
          </cell>
          <cell r="B8745" t="str">
            <v>TOOLS ASS ECONOVAC</v>
          </cell>
          <cell r="C8745" t="str">
            <v>ZV</v>
          </cell>
          <cell r="D8745">
            <v>0</v>
          </cell>
        </row>
        <row r="8746">
          <cell r="A8746">
            <v>807541</v>
          </cell>
          <cell r="B8746" t="str">
            <v>119 MOTOR SEAL</v>
          </cell>
          <cell r="C8746" t="str">
            <v>XE</v>
          </cell>
          <cell r="D8746">
            <v>91161</v>
          </cell>
        </row>
        <row r="8747">
          <cell r="A8747">
            <v>807545</v>
          </cell>
          <cell r="B8747" t="str">
            <v>138 CABLE GROMMET</v>
          </cell>
          <cell r="C8747" t="str">
            <v>XE</v>
          </cell>
          <cell r="D8747">
            <v>91161</v>
          </cell>
        </row>
        <row r="8748">
          <cell r="A8748">
            <v>807550</v>
          </cell>
          <cell r="B8748" t="str">
            <v>1072 HANDLE SUPPORT</v>
          </cell>
          <cell r="C8748" t="str">
            <v>XE</v>
          </cell>
          <cell r="D8748">
            <v>91161</v>
          </cell>
        </row>
        <row r="8749">
          <cell r="A8749">
            <v>807564</v>
          </cell>
          <cell r="B8749" t="str">
            <v>63911 SUPPLY CORD 12 MTR</v>
          </cell>
          <cell r="C8749" t="str">
            <v>ZV</v>
          </cell>
          <cell r="D8749">
            <v>91156</v>
          </cell>
        </row>
        <row r="8750">
          <cell r="A8750">
            <v>808057</v>
          </cell>
          <cell r="B8750" t="str">
            <v>FOAM RING 2-1/4X 1-13/16 X 1/4</v>
          </cell>
          <cell r="C8750" t="str">
            <v>ZE</v>
          </cell>
          <cell r="D8750">
            <v>91195</v>
          </cell>
        </row>
        <row r="8751">
          <cell r="A8751">
            <v>808063</v>
          </cell>
          <cell r="B8751" t="str">
            <v>FOAM 2-1/2 X 10-5/8 (ADHESED)</v>
          </cell>
          <cell r="C8751" t="str">
            <v>IC</v>
          </cell>
          <cell r="D8751">
            <v>89307</v>
          </cell>
        </row>
        <row r="8752">
          <cell r="A8752">
            <v>810000</v>
          </cell>
          <cell r="B8752" t="str">
            <v>VALVE RPZD 1/2" CONBRACO</v>
          </cell>
          <cell r="C8752" t="str">
            <v>IK</v>
          </cell>
          <cell r="D8752">
            <v>50</v>
          </cell>
        </row>
        <row r="8753">
          <cell r="A8753">
            <v>810001</v>
          </cell>
          <cell r="B8753" t="str">
            <v>ENHANCE PINK            4X5 LT</v>
          </cell>
          <cell r="C8753" t="str">
            <v>YO</v>
          </cell>
          <cell r="D8753">
            <v>0</v>
          </cell>
        </row>
        <row r="8754">
          <cell r="A8754">
            <v>810003</v>
          </cell>
          <cell r="B8754" t="str">
            <v>ENHANCE PINK 700mL         DOZ</v>
          </cell>
          <cell r="C8754" t="str">
            <v>YO</v>
          </cell>
          <cell r="D8754">
            <v>0</v>
          </cell>
        </row>
        <row r="8755">
          <cell r="A8755">
            <v>810090</v>
          </cell>
          <cell r="B8755" t="str">
            <v>ENHANCE WHITE           4X5 LT</v>
          </cell>
          <cell r="C8755" t="str">
            <v>YO</v>
          </cell>
          <cell r="D8755">
            <v>0</v>
          </cell>
        </row>
        <row r="8756">
          <cell r="A8756">
            <v>810091</v>
          </cell>
          <cell r="B8756" t="str">
            <v>ENHANCE WHITE 700mL        DOZ</v>
          </cell>
          <cell r="C8756" t="str">
            <v>YO</v>
          </cell>
          <cell r="D8756">
            <v>0</v>
          </cell>
        </row>
        <row r="8757">
          <cell r="A8757">
            <v>819024</v>
          </cell>
          <cell r="B8757" t="str">
            <v>PLEDGE LEMON AERO       225 GM</v>
          </cell>
          <cell r="C8757" t="str">
            <v>DK</v>
          </cell>
          <cell r="D8757">
            <v>0</v>
          </cell>
        </row>
        <row r="8758">
          <cell r="A8758">
            <v>819090</v>
          </cell>
          <cell r="B8758" t="str">
            <v>PLEDGE POTPOURRI AERO   225 GM</v>
          </cell>
          <cell r="C8758" t="str">
            <v>DK</v>
          </cell>
          <cell r="D8758">
            <v>0</v>
          </cell>
        </row>
        <row r="8759">
          <cell r="A8759">
            <v>819130</v>
          </cell>
          <cell r="B8759" t="str">
            <v>PLEDGE COUNTRY FRESH    225 GM</v>
          </cell>
          <cell r="C8759" t="str">
            <v>DK</v>
          </cell>
          <cell r="D8759">
            <v>0</v>
          </cell>
        </row>
        <row r="8760">
          <cell r="A8760">
            <v>819140</v>
          </cell>
          <cell r="B8760" t="str">
            <v>PLEDGE COUNTRY WOOD     225 GM</v>
          </cell>
          <cell r="C8760" t="str">
            <v>DK</v>
          </cell>
          <cell r="D8760">
            <v>0</v>
          </cell>
        </row>
        <row r="8761">
          <cell r="A8761">
            <v>820000</v>
          </cell>
          <cell r="B8761" t="str">
            <v>Q/R ADAPTOR ASSY (CLARKE)</v>
          </cell>
          <cell r="C8761" t="str">
            <v>ZV</v>
          </cell>
          <cell r="D8761">
            <v>0</v>
          </cell>
        </row>
        <row r="8762">
          <cell r="A8762">
            <v>820006</v>
          </cell>
          <cell r="B8762" t="str">
            <v>44915A MOTOR VACUUM</v>
          </cell>
          <cell r="C8762" t="str">
            <v>XC</v>
          </cell>
          <cell r="D8762">
            <v>91130</v>
          </cell>
        </row>
        <row r="8763">
          <cell r="A8763">
            <v>820046</v>
          </cell>
          <cell r="B8763" t="str">
            <v>47342B SWITCH,ROCKER,DPST</v>
          </cell>
          <cell r="C8763" t="str">
            <v>XC</v>
          </cell>
          <cell r="D8763">
            <v>91130</v>
          </cell>
        </row>
        <row r="8764">
          <cell r="A8764">
            <v>820054</v>
          </cell>
          <cell r="B8764" t="str">
            <v>44804A BRUSH DRIVE</v>
          </cell>
          <cell r="C8764" t="str">
            <v>XC</v>
          </cell>
          <cell r="D8764">
            <v>91293</v>
          </cell>
        </row>
        <row r="8765">
          <cell r="A8765">
            <v>820123</v>
          </cell>
          <cell r="B8765" t="str">
            <v>840305 ARM BRAKE</v>
          </cell>
          <cell r="C8765" t="str">
            <v>XC</v>
          </cell>
          <cell r="D8765">
            <v>91293</v>
          </cell>
        </row>
        <row r="8766">
          <cell r="A8766">
            <v>820139</v>
          </cell>
          <cell r="B8766" t="str">
            <v>CFR70619A FILTER,SLEEVE</v>
          </cell>
          <cell r="C8766" t="str">
            <v>XR</v>
          </cell>
          <cell r="D8766">
            <v>91129</v>
          </cell>
        </row>
        <row r="8767">
          <cell r="A8767">
            <v>820143</v>
          </cell>
          <cell r="B8767" t="str">
            <v>806484 ADAPTOR</v>
          </cell>
          <cell r="C8767" t="str">
            <v>XC</v>
          </cell>
          <cell r="D8767">
            <v>91293</v>
          </cell>
        </row>
        <row r="8768">
          <cell r="A8768">
            <v>820160</v>
          </cell>
          <cell r="B8768" t="str">
            <v>BRUSH 2000 SERIES #2</v>
          </cell>
          <cell r="C8768" t="str">
            <v>XC</v>
          </cell>
          <cell r="D8768">
            <v>90860</v>
          </cell>
        </row>
        <row r="8769">
          <cell r="A8769">
            <v>820233</v>
          </cell>
          <cell r="B8769" t="str">
            <v>44403A METER 30 AMP INT SHUNT</v>
          </cell>
          <cell r="C8769" t="str">
            <v>XC</v>
          </cell>
          <cell r="D8769">
            <v>91130</v>
          </cell>
        </row>
        <row r="8770">
          <cell r="A8770">
            <v>820321</v>
          </cell>
          <cell r="B8770" t="str">
            <v>47374A SWITCH</v>
          </cell>
          <cell r="C8770" t="str">
            <v>XC</v>
          </cell>
          <cell r="D8770">
            <v>91130</v>
          </cell>
        </row>
        <row r="8771">
          <cell r="A8771">
            <v>820335</v>
          </cell>
          <cell r="B8771" t="str">
            <v>911490 CONTACTOR VAC MOTOR</v>
          </cell>
          <cell r="C8771" t="str">
            <v>XZ</v>
          </cell>
          <cell r="D8771">
            <v>91130</v>
          </cell>
        </row>
        <row r="8772">
          <cell r="A8772">
            <v>820344</v>
          </cell>
          <cell r="B8772" t="str">
            <v>38200A-6 BRUSH GUARD 2000</v>
          </cell>
          <cell r="C8772" t="str">
            <v>XZ</v>
          </cell>
          <cell r="D8772">
            <v>91130</v>
          </cell>
        </row>
        <row r="8773">
          <cell r="A8773">
            <v>820365</v>
          </cell>
          <cell r="B8773" t="str">
            <v>89515B</v>
          </cell>
          <cell r="C8773" t="str">
            <v>XZ</v>
          </cell>
          <cell r="D8773">
            <v>91130</v>
          </cell>
        </row>
        <row r="8774">
          <cell r="A8774">
            <v>820366</v>
          </cell>
          <cell r="B8774" t="str">
            <v>899769 CASTER ASSY</v>
          </cell>
          <cell r="C8774" t="str">
            <v>XC</v>
          </cell>
          <cell r="D8774">
            <v>91130</v>
          </cell>
        </row>
        <row r="8775">
          <cell r="A8775">
            <v>820390</v>
          </cell>
          <cell r="B8775" t="str">
            <v>47364A USE 820113</v>
          </cell>
          <cell r="C8775" t="str">
            <v>XC</v>
          </cell>
          <cell r="D8775">
            <v>91130</v>
          </cell>
        </row>
        <row r="8776">
          <cell r="A8776">
            <v>820437</v>
          </cell>
          <cell r="B8776" t="str">
            <v>66934A RETAINER BUMPER</v>
          </cell>
          <cell r="C8776" t="str">
            <v>XC</v>
          </cell>
          <cell r="D8776">
            <v>91130</v>
          </cell>
        </row>
        <row r="8777">
          <cell r="A8777">
            <v>820459</v>
          </cell>
          <cell r="B8777" t="str">
            <v>47361A SWITCH CAM TRAVERSE</v>
          </cell>
          <cell r="C8777" t="str">
            <v>XC</v>
          </cell>
          <cell r="D8777">
            <v>91130</v>
          </cell>
        </row>
        <row r="8778">
          <cell r="A8778">
            <v>820498</v>
          </cell>
          <cell r="B8778" t="str">
            <v>25201A KNOB CLAMPING SQUEEGIE</v>
          </cell>
          <cell r="C8778" t="str">
            <v>XC</v>
          </cell>
          <cell r="D8778">
            <v>91130</v>
          </cell>
        </row>
        <row r="8779">
          <cell r="A8779">
            <v>820576</v>
          </cell>
          <cell r="B8779" t="str">
            <v>340005-B USE CODE 827678</v>
          </cell>
          <cell r="C8779" t="str">
            <v>XZ</v>
          </cell>
          <cell r="D8779">
            <v>91130</v>
          </cell>
        </row>
        <row r="8780">
          <cell r="A8780">
            <v>820632</v>
          </cell>
          <cell r="B8780" t="str">
            <v>38210A-5 SKIRT BR HSG 3200</v>
          </cell>
          <cell r="C8780" t="str">
            <v>XZ</v>
          </cell>
          <cell r="D8780">
            <v>91130</v>
          </cell>
        </row>
        <row r="8781">
          <cell r="A8781">
            <v>821291</v>
          </cell>
          <cell r="B8781" t="str">
            <v>66649A-6 PLATE BRUSH DRIVE GS</v>
          </cell>
          <cell r="C8781" t="str">
            <v>XC</v>
          </cell>
          <cell r="D8781">
            <v>91130</v>
          </cell>
        </row>
        <row r="8782">
          <cell r="A8782">
            <v>821479</v>
          </cell>
          <cell r="B8782" t="str">
            <v>44907A-0 MOTOR-VAC 240V TMI65</v>
          </cell>
          <cell r="C8782" t="str">
            <v>XC</v>
          </cell>
          <cell r="D8782">
            <v>91130</v>
          </cell>
        </row>
        <row r="8783">
          <cell r="A8783">
            <v>823320</v>
          </cell>
          <cell r="B8783" t="str">
            <v>30301A   END R/H PARALLEL ARM</v>
          </cell>
          <cell r="C8783" t="str">
            <v>XC</v>
          </cell>
          <cell r="D8783">
            <v>91130</v>
          </cell>
        </row>
        <row r="8784">
          <cell r="A8784">
            <v>823390</v>
          </cell>
          <cell r="B8784" t="str">
            <v>DON'T USE SEE PART NO. 820590</v>
          </cell>
          <cell r="C8784" t="str">
            <v>XZ</v>
          </cell>
          <cell r="D8784">
            <v>91130</v>
          </cell>
        </row>
        <row r="8785">
          <cell r="A8785">
            <v>823782</v>
          </cell>
          <cell r="B8785" t="str">
            <v>16089A DO NOT USE</v>
          </cell>
          <cell r="C8785" t="str">
            <v>XC</v>
          </cell>
          <cell r="D8785">
            <v>91130</v>
          </cell>
        </row>
        <row r="8786">
          <cell r="A8786">
            <v>824071</v>
          </cell>
          <cell r="B8786" t="str">
            <v>TRAFFIC GRADE           4X5 LT</v>
          </cell>
          <cell r="C8786" t="str">
            <v>HB</v>
          </cell>
          <cell r="D8786">
            <v>0</v>
          </cell>
        </row>
        <row r="8787">
          <cell r="A8787">
            <v>826512</v>
          </cell>
          <cell r="B8787" t="str">
            <v>180XLO37 BELT SYNCHRO POWER</v>
          </cell>
          <cell r="C8787" t="str">
            <v>ZU</v>
          </cell>
          <cell r="D8787">
            <v>91182</v>
          </cell>
        </row>
        <row r="8788">
          <cell r="A8788">
            <v>826533</v>
          </cell>
          <cell r="B8788" t="str">
            <v>38209A-7 SKIRT BRUSH HOUSING</v>
          </cell>
          <cell r="C8788" t="str">
            <v>XC</v>
          </cell>
          <cell r="D8788">
            <v>91130</v>
          </cell>
        </row>
        <row r="8789">
          <cell r="A8789">
            <v>827400</v>
          </cell>
          <cell r="B8789" t="str">
            <v>138 GROMMET</v>
          </cell>
          <cell r="C8789" t="str">
            <v>XE</v>
          </cell>
          <cell r="D8789">
            <v>91161</v>
          </cell>
        </row>
        <row r="8790">
          <cell r="A8790">
            <v>828040</v>
          </cell>
          <cell r="B8790" t="str">
            <v>ROUTINE FLOOR PADS16"BLACK 5PK</v>
          </cell>
          <cell r="C8790" t="str">
            <v>HB</v>
          </cell>
          <cell r="D8790">
            <v>34520</v>
          </cell>
        </row>
        <row r="8791">
          <cell r="A8791">
            <v>828041</v>
          </cell>
          <cell r="B8791" t="str">
            <v>ROUTINE FLOOR PADS16"GREEN 5PK</v>
          </cell>
          <cell r="C8791" t="str">
            <v>HB</v>
          </cell>
          <cell r="D8791">
            <v>0</v>
          </cell>
        </row>
        <row r="8792">
          <cell r="A8792">
            <v>828042</v>
          </cell>
          <cell r="B8792" t="str">
            <v>ROUTINE FLOOR PADS 16"BLUE 5PK</v>
          </cell>
          <cell r="C8792" t="str">
            <v>HB</v>
          </cell>
          <cell r="D8792">
            <v>0</v>
          </cell>
        </row>
        <row r="8793">
          <cell r="A8793">
            <v>828043</v>
          </cell>
          <cell r="B8793" t="str">
            <v>ROUTINE FLOOR PADS 16" RED 5PK</v>
          </cell>
          <cell r="C8793" t="str">
            <v>HB</v>
          </cell>
          <cell r="D8793">
            <v>0</v>
          </cell>
        </row>
        <row r="8794">
          <cell r="A8794">
            <v>828044</v>
          </cell>
          <cell r="B8794" t="str">
            <v>ROUTINE FLOOR PADS16"WHITE 5PK</v>
          </cell>
          <cell r="C8794" t="str">
            <v>HB</v>
          </cell>
          <cell r="D8794">
            <v>34520</v>
          </cell>
        </row>
        <row r="8795">
          <cell r="A8795">
            <v>828045</v>
          </cell>
          <cell r="B8795" t="str">
            <v>ROUTINE FLOOR PADS BLACK 20"</v>
          </cell>
          <cell r="C8795" t="str">
            <v>HB</v>
          </cell>
          <cell r="D8795">
            <v>34520</v>
          </cell>
        </row>
        <row r="8796">
          <cell r="A8796">
            <v>828050</v>
          </cell>
          <cell r="B8796" t="str">
            <v>ROUTINE FLOOR PADS14"BLACK 5PK</v>
          </cell>
          <cell r="C8796" t="str">
            <v>HB</v>
          </cell>
          <cell r="D8796">
            <v>0</v>
          </cell>
        </row>
        <row r="8797">
          <cell r="A8797">
            <v>828051</v>
          </cell>
          <cell r="B8797" t="str">
            <v>ROUTINE FLOOR PADS14"GREEN 5PK</v>
          </cell>
          <cell r="C8797" t="str">
            <v>HB</v>
          </cell>
          <cell r="D8797">
            <v>0</v>
          </cell>
        </row>
        <row r="8798">
          <cell r="A8798">
            <v>828052</v>
          </cell>
          <cell r="B8798" t="str">
            <v>ROUTINE FLOOR PADS 14"BLUE 5PK</v>
          </cell>
          <cell r="C8798" t="str">
            <v>HB</v>
          </cell>
          <cell r="D8798">
            <v>0</v>
          </cell>
        </row>
        <row r="8799">
          <cell r="A8799">
            <v>828053</v>
          </cell>
          <cell r="B8799" t="str">
            <v>ROUTINE FLOOR PADS 14" RED 5PK</v>
          </cell>
          <cell r="C8799" t="str">
            <v>HB</v>
          </cell>
          <cell r="D8799">
            <v>0</v>
          </cell>
        </row>
        <row r="8800">
          <cell r="A8800">
            <v>828054</v>
          </cell>
          <cell r="B8800" t="str">
            <v>ROUTINE FLOOR PADS14"WHITE 5PK</v>
          </cell>
          <cell r="C8800" t="str">
            <v>HB</v>
          </cell>
          <cell r="D8800">
            <v>0</v>
          </cell>
        </row>
        <row r="8801">
          <cell r="A8801">
            <v>828060</v>
          </cell>
          <cell r="B8801" t="str">
            <v>ROUTINE FLOOR PADS18"BLACK 5PK</v>
          </cell>
          <cell r="C8801" t="str">
            <v>HB</v>
          </cell>
          <cell r="D8801">
            <v>0</v>
          </cell>
        </row>
        <row r="8802">
          <cell r="A8802">
            <v>828061</v>
          </cell>
          <cell r="B8802" t="str">
            <v>ROUTINE FLOOR PADS18"GREEN 5PK</v>
          </cell>
          <cell r="C8802" t="str">
            <v>HB</v>
          </cell>
          <cell r="D8802">
            <v>0</v>
          </cell>
        </row>
        <row r="8803">
          <cell r="A8803">
            <v>828062</v>
          </cell>
          <cell r="B8803" t="str">
            <v>ROUTINE FLOOR PADS 18"BLUE 5PK</v>
          </cell>
          <cell r="C8803" t="str">
            <v>HB</v>
          </cell>
          <cell r="D8803">
            <v>0</v>
          </cell>
        </row>
        <row r="8804">
          <cell r="A8804">
            <v>828063</v>
          </cell>
          <cell r="B8804" t="str">
            <v>ROUTINE FLOOR PADS 18" RED 5PK</v>
          </cell>
          <cell r="C8804" t="str">
            <v>HB</v>
          </cell>
          <cell r="D8804">
            <v>0</v>
          </cell>
        </row>
        <row r="8805">
          <cell r="A8805">
            <v>828064</v>
          </cell>
          <cell r="B8805" t="str">
            <v>ROUTINE FLOOR PADS18"WHITE 5PK</v>
          </cell>
          <cell r="C8805" t="str">
            <v>HB</v>
          </cell>
          <cell r="D8805">
            <v>0</v>
          </cell>
        </row>
        <row r="8806">
          <cell r="A8806">
            <v>828091</v>
          </cell>
          <cell r="B8806" t="str">
            <v>UHS JACKEROO PADS 20" BEIGE</v>
          </cell>
          <cell r="C8806" t="str">
            <v>HB</v>
          </cell>
          <cell r="D8806">
            <v>0</v>
          </cell>
        </row>
        <row r="8807">
          <cell r="A8807">
            <v>830011</v>
          </cell>
          <cell r="B8807" t="str">
            <v>SCREW 3/16 x 3/4"CSK MTS ZP</v>
          </cell>
          <cell r="C8807" t="str">
            <v>ZP</v>
          </cell>
          <cell r="D8807">
            <v>91190</v>
          </cell>
        </row>
        <row r="8808">
          <cell r="A8808">
            <v>830129</v>
          </cell>
          <cell r="B8808" t="str">
            <v>SCREW HWF SDS NO10-16X16 LONG</v>
          </cell>
          <cell r="C8808" t="str">
            <v>IB</v>
          </cell>
          <cell r="D8808">
            <v>0</v>
          </cell>
        </row>
        <row r="8809">
          <cell r="A8809">
            <v>831121</v>
          </cell>
          <cell r="B8809" t="str">
            <v>RUGBEE CARPET &amp; UPHL    4X1 GL</v>
          </cell>
          <cell r="C8809" t="str">
            <v>HB</v>
          </cell>
          <cell r="D8809">
            <v>0</v>
          </cell>
        </row>
        <row r="8810">
          <cell r="A8810">
            <v>833001</v>
          </cell>
          <cell r="B8810" t="str">
            <v>PREENER PAD               EACH</v>
          </cell>
          <cell r="C8810" t="str">
            <v>J1</v>
          </cell>
          <cell r="D8810">
            <v>0</v>
          </cell>
        </row>
        <row r="8811">
          <cell r="A8811">
            <v>836270</v>
          </cell>
          <cell r="B8811" t="str">
            <v>GLADE COUNTRY GARDEN NZ 175 GM</v>
          </cell>
          <cell r="C8811">
            <v>60</v>
          </cell>
          <cell r="D8811">
            <v>0</v>
          </cell>
        </row>
        <row r="8812">
          <cell r="A8812">
            <v>836271</v>
          </cell>
          <cell r="B8812" t="str">
            <v>GLADE COUNTRY GARDEN NZ 315 GM</v>
          </cell>
          <cell r="C8812">
            <v>40</v>
          </cell>
          <cell r="D8812">
            <v>0</v>
          </cell>
        </row>
        <row r="8813">
          <cell r="A8813">
            <v>836290</v>
          </cell>
          <cell r="B8813" t="str">
            <v>GLADE WILD BOUQUET NZ   175 GM</v>
          </cell>
          <cell r="C8813">
            <v>60</v>
          </cell>
          <cell r="D8813">
            <v>0</v>
          </cell>
        </row>
        <row r="8814">
          <cell r="A8814">
            <v>836350</v>
          </cell>
          <cell r="B8814" t="str">
            <v>GLADE AERO MYSTIQUE 175 GM</v>
          </cell>
          <cell r="C8814">
            <v>40</v>
          </cell>
          <cell r="D8814">
            <v>0</v>
          </cell>
        </row>
        <row r="8815">
          <cell r="A8815">
            <v>836430</v>
          </cell>
          <cell r="B8815" t="str">
            <v>GLADE MTN HEATHER P/P NZ175 GM</v>
          </cell>
          <cell r="C8815">
            <v>60</v>
          </cell>
          <cell r="D8815">
            <v>0</v>
          </cell>
        </row>
        <row r="8816">
          <cell r="A8816">
            <v>836440</v>
          </cell>
          <cell r="B8816" t="str">
            <v>GLADE AERO MTN M/DOWS 125 GM</v>
          </cell>
          <cell r="C8816">
            <v>40</v>
          </cell>
          <cell r="D8816">
            <v>0</v>
          </cell>
        </row>
        <row r="8817">
          <cell r="A8817">
            <v>836480</v>
          </cell>
          <cell r="B8817" t="str">
            <v>GLADE AERO ROSE GARD 125 GM</v>
          </cell>
          <cell r="C8817">
            <v>40</v>
          </cell>
          <cell r="D8817">
            <v>0</v>
          </cell>
        </row>
        <row r="8818">
          <cell r="A8818">
            <v>837205</v>
          </cell>
          <cell r="B8818" t="str">
            <v>837205 RETAINER CTR</v>
          </cell>
          <cell r="C8818" t="str">
            <v>XC</v>
          </cell>
          <cell r="D8818">
            <v>91293</v>
          </cell>
        </row>
        <row r="8819">
          <cell r="A8819">
            <v>838244</v>
          </cell>
          <cell r="B8819" t="str">
            <v>GLADE BEADS M/BROOK (AU) 15GM</v>
          </cell>
          <cell r="C8819" t="str">
            <v>YA</v>
          </cell>
          <cell r="D8819">
            <v>0</v>
          </cell>
        </row>
        <row r="8820">
          <cell r="A8820">
            <v>838355</v>
          </cell>
          <cell r="B8820" t="str">
            <v>GLADE SECRETS CAR FRESH    60G</v>
          </cell>
          <cell r="C8820">
            <v>60</v>
          </cell>
          <cell r="D8820">
            <v>88007</v>
          </cell>
        </row>
        <row r="8821">
          <cell r="A8821">
            <v>838367</v>
          </cell>
          <cell r="B8821" t="str">
            <v>GLADE SECRETS COTTAGE GRDN 60G</v>
          </cell>
          <cell r="C8821">
            <v>60</v>
          </cell>
          <cell r="D8821">
            <v>88007</v>
          </cell>
        </row>
        <row r="8822">
          <cell r="A8822">
            <v>838420</v>
          </cell>
          <cell r="B8822" t="str">
            <v>GLADE SEC. CNTRY BOUQ.TULIP60G</v>
          </cell>
          <cell r="C8822">
            <v>60</v>
          </cell>
          <cell r="D8822">
            <v>88007</v>
          </cell>
        </row>
        <row r="8823">
          <cell r="A8823">
            <v>838441</v>
          </cell>
          <cell r="B8823" t="str">
            <v>GLADE SLD P/BLOSSOM A 150 GM</v>
          </cell>
          <cell r="C8823">
            <v>60</v>
          </cell>
          <cell r="D8823">
            <v>88007</v>
          </cell>
        </row>
        <row r="8824">
          <cell r="A8824">
            <v>838450</v>
          </cell>
          <cell r="B8824" t="str">
            <v>GLADE SLD MTN MEADOW   150 GM</v>
          </cell>
          <cell r="C8824">
            <v>60</v>
          </cell>
          <cell r="D8824">
            <v>88007</v>
          </cell>
        </row>
        <row r="8825">
          <cell r="A8825">
            <v>838460</v>
          </cell>
          <cell r="B8825" t="str">
            <v>GLADE SECRETS EX.FRSH DVE  60G</v>
          </cell>
          <cell r="C8825">
            <v>60</v>
          </cell>
          <cell r="D8825">
            <v>0</v>
          </cell>
        </row>
        <row r="8826">
          <cell r="A8826">
            <v>838481</v>
          </cell>
          <cell r="B8826" t="str">
            <v>TAIWAN DOVE 6 DOZ C/GRDN 60GM</v>
          </cell>
          <cell r="C8826">
            <v>46</v>
          </cell>
          <cell r="D8826">
            <v>0</v>
          </cell>
        </row>
        <row r="8827">
          <cell r="A8827">
            <v>839210</v>
          </cell>
          <cell r="B8827" t="str">
            <v>RENUZ F/JAR POWDER POTP 6.8ML</v>
          </cell>
          <cell r="C8827" t="str">
            <v>R9</v>
          </cell>
          <cell r="D8827">
            <v>61502</v>
          </cell>
        </row>
        <row r="8828">
          <cell r="A8828">
            <v>839250</v>
          </cell>
          <cell r="B8828" t="str">
            <v>GLADE PLUG INS FLD OF FL  PRIM</v>
          </cell>
          <cell r="C8828">
            <v>44</v>
          </cell>
          <cell r="D8828">
            <v>0</v>
          </cell>
        </row>
        <row r="8829">
          <cell r="A8829">
            <v>839281</v>
          </cell>
          <cell r="B8829" t="str">
            <v>GLADE P/IN REF EXT FRESH</v>
          </cell>
          <cell r="C8829">
            <v>60</v>
          </cell>
          <cell r="D8829">
            <v>0</v>
          </cell>
        </row>
        <row r="8830">
          <cell r="A8830">
            <v>840000</v>
          </cell>
          <cell r="B8830" t="str">
            <v>WWDM-120 W/WASHING POLARIS LQD</v>
          </cell>
          <cell r="C8830" t="str">
            <v>JA</v>
          </cell>
          <cell r="D8830">
            <v>0</v>
          </cell>
        </row>
        <row r="8831">
          <cell r="A8831">
            <v>840001</v>
          </cell>
          <cell r="B8831" t="str">
            <v>WWDM111 WASHING POLARIS POWDER</v>
          </cell>
          <cell r="C8831" t="str">
            <v>IJ</v>
          </cell>
          <cell r="D8831">
            <v>52567</v>
          </cell>
        </row>
        <row r="8832">
          <cell r="A8832">
            <v>840003</v>
          </cell>
          <cell r="B8832" t="str">
            <v>WW13-03669-120 AC/KIT, LIQUID</v>
          </cell>
          <cell r="C8832" t="str">
            <v>IK</v>
          </cell>
          <cell r="D8832">
            <v>52567</v>
          </cell>
        </row>
        <row r="8833">
          <cell r="A8833">
            <v>840005</v>
          </cell>
          <cell r="B8833" t="str">
            <v>WW03-03109-201 PMP TUBES-PRENE</v>
          </cell>
          <cell r="C8833" t="str">
            <v>IK</v>
          </cell>
          <cell r="D8833">
            <v>52567</v>
          </cell>
        </row>
        <row r="8834">
          <cell r="A8834">
            <v>840006</v>
          </cell>
          <cell r="B8834" t="str">
            <v>WW03-03109-221 PMP TUBE SPRENE</v>
          </cell>
          <cell r="C8834" t="str">
            <v>IK</v>
          </cell>
          <cell r="D8834">
            <v>52567</v>
          </cell>
        </row>
        <row r="8835">
          <cell r="A8835">
            <v>840010</v>
          </cell>
          <cell r="B8835" t="str">
            <v>WW13-03361-00A PROBE CONDUCTIV</v>
          </cell>
          <cell r="C8835" t="str">
            <v>IJ</v>
          </cell>
          <cell r="D8835">
            <v>52567</v>
          </cell>
        </row>
        <row r="8836">
          <cell r="A8836">
            <v>840011</v>
          </cell>
          <cell r="B8836" t="str">
            <v>WW50-04600-00 PCB 2-PRODUCT</v>
          </cell>
          <cell r="C8836" t="str">
            <v>IJ</v>
          </cell>
          <cell r="D8836">
            <v>52567</v>
          </cell>
        </row>
        <row r="8837">
          <cell r="A8837">
            <v>840016</v>
          </cell>
          <cell r="B8837" t="str">
            <v>WW03-03157-03 ROLLER ASM RINSE</v>
          </cell>
          <cell r="C8837" t="str">
            <v>IJ</v>
          </cell>
          <cell r="D8837">
            <v>52567</v>
          </cell>
        </row>
        <row r="8838">
          <cell r="A8838">
            <v>840020</v>
          </cell>
          <cell r="B8838" t="str">
            <v>WW040091 SADDLE CLAMP 1/8</v>
          </cell>
          <cell r="C8838" t="str">
            <v>JA</v>
          </cell>
          <cell r="D8838">
            <v>5270</v>
          </cell>
        </row>
        <row r="8839">
          <cell r="A8839">
            <v>840021</v>
          </cell>
          <cell r="B8839" t="str">
            <v>WW HYD833 HYDROMINDER 833</v>
          </cell>
          <cell r="C8839" t="str">
            <v>JA</v>
          </cell>
          <cell r="D8839">
            <v>0</v>
          </cell>
        </row>
        <row r="8840">
          <cell r="A8840">
            <v>840022</v>
          </cell>
          <cell r="B8840" t="str">
            <v>WW HYD853 HYDROMINDER 853</v>
          </cell>
          <cell r="C8840" t="str">
            <v>JA</v>
          </cell>
          <cell r="D8840">
            <v>29870</v>
          </cell>
        </row>
        <row r="8841">
          <cell r="A8841">
            <v>840023</v>
          </cell>
          <cell r="B8841" t="str">
            <v>WW HYD856 HYDROMINDER 856</v>
          </cell>
          <cell r="C8841" t="str">
            <v>JA</v>
          </cell>
          <cell r="D8841">
            <v>29870</v>
          </cell>
        </row>
        <row r="8842">
          <cell r="A8842">
            <v>840024</v>
          </cell>
          <cell r="B8842" t="str">
            <v>WW HYD845 HYDROMINDER 845</v>
          </cell>
          <cell r="C8842" t="str">
            <v>JA</v>
          </cell>
          <cell r="D8842">
            <v>29870</v>
          </cell>
        </row>
        <row r="8843">
          <cell r="A8843">
            <v>840025</v>
          </cell>
          <cell r="B8843" t="str">
            <v>WW HYD830 HYDROMINDER</v>
          </cell>
          <cell r="C8843" t="str">
            <v>JA</v>
          </cell>
          <cell r="D8843">
            <v>29870</v>
          </cell>
        </row>
        <row r="8844">
          <cell r="A8844">
            <v>840026</v>
          </cell>
          <cell r="B8844" t="str">
            <v>WW HYD871M HYDROMINDER</v>
          </cell>
          <cell r="C8844" t="str">
            <v>JA</v>
          </cell>
          <cell r="D8844">
            <v>29870</v>
          </cell>
        </row>
        <row r="8845">
          <cell r="A8845">
            <v>840027</v>
          </cell>
          <cell r="B8845" t="str">
            <v>WW HYD874 HYDROMINDER</v>
          </cell>
          <cell r="C8845" t="str">
            <v>KA</v>
          </cell>
          <cell r="D8845">
            <v>29870</v>
          </cell>
        </row>
        <row r="8846">
          <cell r="A8846">
            <v>840028</v>
          </cell>
          <cell r="B8846" t="str">
            <v>WW 2200 CR/HP RINSE FEEDER</v>
          </cell>
          <cell r="C8846" t="str">
            <v>JA</v>
          </cell>
          <cell r="D8846">
            <v>9203</v>
          </cell>
        </row>
        <row r="8847">
          <cell r="A8847">
            <v>840029</v>
          </cell>
          <cell r="B8847" t="str">
            <v>WW 34000 152 PROPORTIONER</v>
          </cell>
          <cell r="C8847" t="str">
            <v>JA</v>
          </cell>
          <cell r="D8847">
            <v>9203</v>
          </cell>
        </row>
        <row r="8848">
          <cell r="A8848">
            <v>840031</v>
          </cell>
          <cell r="B8848" t="str">
            <v>WW 34200 167 PROPORTIONER</v>
          </cell>
          <cell r="C8848" t="str">
            <v>JA</v>
          </cell>
          <cell r="D8848">
            <v>9203</v>
          </cell>
        </row>
        <row r="8849">
          <cell r="A8849">
            <v>840035</v>
          </cell>
          <cell r="B8849" t="str">
            <v>WW 39300 40-14HD GUN</v>
          </cell>
          <cell r="C8849" t="str">
            <v>IJ</v>
          </cell>
          <cell r="D8849">
            <v>9203</v>
          </cell>
        </row>
        <row r="8850">
          <cell r="A8850">
            <v>840036</v>
          </cell>
          <cell r="B8850" t="str">
            <v>WW 15200 SQUEEZE TUBE 2N</v>
          </cell>
          <cell r="C8850" t="str">
            <v>JA</v>
          </cell>
          <cell r="D8850">
            <v>0</v>
          </cell>
        </row>
        <row r="8851">
          <cell r="A8851">
            <v>840048</v>
          </cell>
          <cell r="B8851" t="str">
            <v>WW681-3 BLEND CENTRE</v>
          </cell>
          <cell r="C8851" t="str">
            <v>JA</v>
          </cell>
          <cell r="D8851">
            <v>9203</v>
          </cell>
        </row>
        <row r="8852">
          <cell r="A8852">
            <v>840052</v>
          </cell>
          <cell r="B8852" t="str">
            <v>WW03-03585-00 7/8"BULKHEADX1/4</v>
          </cell>
          <cell r="C8852" t="str">
            <v>IJ</v>
          </cell>
          <cell r="D8852">
            <v>52567</v>
          </cell>
        </row>
        <row r="8853">
          <cell r="A8853">
            <v>840054</v>
          </cell>
          <cell r="B8853" t="str">
            <v>920260 ANTI-SIPHION HOSE T ASS</v>
          </cell>
          <cell r="C8853" t="str">
            <v>IK</v>
          </cell>
          <cell r="D8853">
            <v>10</v>
          </cell>
        </row>
        <row r="8854">
          <cell r="A8854">
            <v>840055</v>
          </cell>
          <cell r="B8854" t="str">
            <v>920660 WATER VALVE KIT SP861</v>
          </cell>
          <cell r="C8854" t="str">
            <v>IK</v>
          </cell>
          <cell r="D8854">
            <v>10</v>
          </cell>
        </row>
        <row r="8855">
          <cell r="A8855">
            <v>840057</v>
          </cell>
          <cell r="B8855" t="str">
            <v>90031800AIR GAP EDUCTOR 3.5GPM</v>
          </cell>
          <cell r="C8855" t="str">
            <v>IJ</v>
          </cell>
          <cell r="D8855">
            <v>0</v>
          </cell>
        </row>
        <row r="8856">
          <cell r="A8856">
            <v>840058</v>
          </cell>
          <cell r="B8856" t="str">
            <v>90018402 TUBE OUTER DISCHARGE</v>
          </cell>
          <cell r="C8856" t="str">
            <v>IK</v>
          </cell>
          <cell r="D8856">
            <v>29870</v>
          </cell>
        </row>
        <row r="8857">
          <cell r="A8857">
            <v>840059</v>
          </cell>
          <cell r="B8857" t="str">
            <v>10070470 TUBE INNER DISCHARGE</v>
          </cell>
          <cell r="C8857" t="str">
            <v>IJ</v>
          </cell>
          <cell r="D8857">
            <v>29870</v>
          </cell>
        </row>
        <row r="8858">
          <cell r="A8858">
            <v>840060</v>
          </cell>
          <cell r="B8858" t="str">
            <v>TUBE OUTER DISCHARGE HIGH FLOW</v>
          </cell>
          <cell r="C8858" t="str">
            <v>IJ</v>
          </cell>
          <cell r="D8858">
            <v>91185</v>
          </cell>
        </row>
        <row r="8859">
          <cell r="A8859">
            <v>840062</v>
          </cell>
          <cell r="B8859" t="str">
            <v>CHEMICAL FEEDLINE see 935515</v>
          </cell>
          <cell r="C8859" t="str">
            <v>IK</v>
          </cell>
          <cell r="D8859">
            <v>122</v>
          </cell>
        </row>
        <row r="8860">
          <cell r="A8860">
            <v>840065</v>
          </cell>
          <cell r="B8860" t="str">
            <v>PUMP TYPE DISP DEMA 301B</v>
          </cell>
          <cell r="C8860" t="str">
            <v>JA</v>
          </cell>
          <cell r="D8860">
            <v>0</v>
          </cell>
        </row>
        <row r="8861">
          <cell r="A8861">
            <v>840066</v>
          </cell>
          <cell r="B8861" t="str">
            <v>PUMP RINSE DEMA 260</v>
          </cell>
          <cell r="C8861" t="str">
            <v>JA</v>
          </cell>
          <cell r="D8861">
            <v>0</v>
          </cell>
        </row>
        <row r="8862">
          <cell r="A8862">
            <v>840067</v>
          </cell>
          <cell r="B8862" t="str">
            <v>DETERGENT FEEDER DEMA</v>
          </cell>
          <cell r="C8862" t="str">
            <v>JA</v>
          </cell>
          <cell r="D8862">
            <v>98895</v>
          </cell>
        </row>
        <row r="8863">
          <cell r="A8863">
            <v>840068</v>
          </cell>
          <cell r="B8863" t="str">
            <v>FOOT VALVES D-100-11</v>
          </cell>
          <cell r="C8863" t="str">
            <v>JA</v>
          </cell>
          <cell r="D8863">
            <v>89309</v>
          </cell>
        </row>
        <row r="8864">
          <cell r="A8864">
            <v>840069</v>
          </cell>
          <cell r="B8864" t="str">
            <v>WW26-03-03754-02 MOTOR 24V-DC</v>
          </cell>
          <cell r="C8864" t="str">
            <v>YJ</v>
          </cell>
          <cell r="D8864">
            <v>52567</v>
          </cell>
        </row>
        <row r="8865">
          <cell r="A8865">
            <v>840070</v>
          </cell>
          <cell r="B8865" t="str">
            <v>WW03-03356-00A TOOL CAPTIVE SC</v>
          </cell>
          <cell r="C8865" t="str">
            <v>YJ</v>
          </cell>
          <cell r="D8865">
            <v>52567</v>
          </cell>
        </row>
        <row r="8866">
          <cell r="A8866">
            <v>840071</v>
          </cell>
          <cell r="B8866" t="str">
            <v>WW D-25-37 SADDLE CLAMPS</v>
          </cell>
          <cell r="C8866" t="str">
            <v>IK</v>
          </cell>
          <cell r="D8866">
            <v>89309</v>
          </cell>
        </row>
        <row r="8867">
          <cell r="A8867">
            <v>840072</v>
          </cell>
          <cell r="B8867" t="str">
            <v>NP SINGLE PROBE PUMP</v>
          </cell>
          <cell r="C8867" t="str">
            <v>JA</v>
          </cell>
          <cell r="D8867">
            <v>9203</v>
          </cell>
        </row>
        <row r="8868">
          <cell r="A8868">
            <v>840073</v>
          </cell>
          <cell r="B8868" t="str">
            <v>WW INJ FITTG KYNAR 1/4 X 1/8</v>
          </cell>
          <cell r="C8868" t="str">
            <v>IJ</v>
          </cell>
          <cell r="D8868">
            <v>0</v>
          </cell>
        </row>
        <row r="8869">
          <cell r="A8869">
            <v>840074</v>
          </cell>
          <cell r="B8869" t="str">
            <v>WW6655 AUTOMIX VALVE PARTS KIT</v>
          </cell>
          <cell r="C8869" t="str">
            <v>IK</v>
          </cell>
          <cell r="D8869">
            <v>0</v>
          </cell>
        </row>
        <row r="8870">
          <cell r="A8870">
            <v>840075</v>
          </cell>
          <cell r="B8870" t="str">
            <v>WW250020 A/MIX FOOT VALVE VICT</v>
          </cell>
          <cell r="C8870" t="str">
            <v>IK</v>
          </cell>
          <cell r="D8870">
            <v>0</v>
          </cell>
        </row>
        <row r="8871">
          <cell r="A8871">
            <v>840076</v>
          </cell>
          <cell r="B8871" t="str">
            <v>BACKFLOW PART NO 1/2 009-QT</v>
          </cell>
          <cell r="C8871" t="str">
            <v>YJ</v>
          </cell>
          <cell r="D8871">
            <v>0</v>
          </cell>
        </row>
        <row r="8872">
          <cell r="A8872">
            <v>840077</v>
          </cell>
          <cell r="B8872" t="str">
            <v>10070100 AIR GAP ASSEMBLY 1GPM</v>
          </cell>
          <cell r="C8872" t="str">
            <v>ZE</v>
          </cell>
          <cell r="D8872">
            <v>29870</v>
          </cell>
        </row>
        <row r="8873">
          <cell r="A8873">
            <v>840078</v>
          </cell>
          <cell r="B8873" t="str">
            <v>10070170 ASY INNER HOSE 1GPM</v>
          </cell>
          <cell r="C8873" t="str">
            <v>ZE</v>
          </cell>
          <cell r="D8873">
            <v>29870</v>
          </cell>
        </row>
        <row r="8874">
          <cell r="A8874">
            <v>840079</v>
          </cell>
          <cell r="B8874" t="str">
            <v>10064740 ASY OUTER HOSE 1GPM</v>
          </cell>
          <cell r="C8874" t="str">
            <v>ZE</v>
          </cell>
          <cell r="D8874">
            <v>29870</v>
          </cell>
        </row>
        <row r="8875">
          <cell r="A8875">
            <v>840084</v>
          </cell>
          <cell r="B8875" t="str">
            <v>SOLO AGE RETROFIT KIT</v>
          </cell>
          <cell r="C8875" t="str">
            <v>IK</v>
          </cell>
          <cell r="D8875">
            <v>0</v>
          </cell>
        </row>
        <row r="8876">
          <cell r="A8876">
            <v>845000</v>
          </cell>
          <cell r="B8876" t="str">
            <v>BACK PLATE TIMEMIZER II LB</v>
          </cell>
          <cell r="C8876" t="str">
            <v>IK</v>
          </cell>
          <cell r="D8876">
            <v>210</v>
          </cell>
        </row>
        <row r="8877">
          <cell r="A8877">
            <v>845001</v>
          </cell>
          <cell r="B8877" t="str">
            <v>BRACKET TIMEMIZER II BOTTLES</v>
          </cell>
          <cell r="C8877" t="str">
            <v>IK</v>
          </cell>
          <cell r="D8877">
            <v>101</v>
          </cell>
        </row>
        <row r="8878">
          <cell r="A8878">
            <v>845002</v>
          </cell>
          <cell r="B8878" t="str">
            <v>COVER TIMEMIZER II LB</v>
          </cell>
          <cell r="C8878" t="str">
            <v>IK</v>
          </cell>
          <cell r="D8878">
            <v>53</v>
          </cell>
        </row>
        <row r="8879">
          <cell r="A8879">
            <v>845004</v>
          </cell>
          <cell r="B8879" t="str">
            <v>GROMMET PLASTI FASTEX</v>
          </cell>
          <cell r="C8879" t="str">
            <v>IK</v>
          </cell>
          <cell r="D8879">
            <v>238</v>
          </cell>
        </row>
        <row r="8880">
          <cell r="A8880">
            <v>845005</v>
          </cell>
          <cell r="B8880" t="str">
            <v>WALL PLUG 5/16"</v>
          </cell>
          <cell r="C8880" t="str">
            <v>IK</v>
          </cell>
          <cell r="D8880">
            <v>101</v>
          </cell>
        </row>
        <row r="8881">
          <cell r="A8881">
            <v>845006</v>
          </cell>
          <cell r="B8881" t="str">
            <v>CLIPS PIPE INSULATED 20mm</v>
          </cell>
          <cell r="C8881" t="str">
            <v>IK</v>
          </cell>
          <cell r="D8881">
            <v>238</v>
          </cell>
        </row>
        <row r="8882">
          <cell r="A8882">
            <v>845008</v>
          </cell>
          <cell r="B8882" t="str">
            <v>SCREW #10 X 5/8" ZP</v>
          </cell>
          <cell r="C8882" t="str">
            <v>IK</v>
          </cell>
          <cell r="D8882">
            <v>238</v>
          </cell>
        </row>
        <row r="8883">
          <cell r="A8883">
            <v>845009</v>
          </cell>
          <cell r="B8883" t="str">
            <v>VALVE BALL CIM FIG 11M-010</v>
          </cell>
          <cell r="C8883" t="str">
            <v>IK</v>
          </cell>
          <cell r="D8883">
            <v>50</v>
          </cell>
        </row>
        <row r="8884">
          <cell r="A8884">
            <v>845010</v>
          </cell>
          <cell r="B8884" t="str">
            <v>VALVE BALL CIM FIG 11M-010</v>
          </cell>
          <cell r="C8884" t="str">
            <v>IK</v>
          </cell>
          <cell r="D8884">
            <v>50</v>
          </cell>
        </row>
        <row r="8885">
          <cell r="A8885">
            <v>845011</v>
          </cell>
          <cell r="B8885" t="str">
            <v>VALVE BALL CIM FIG 11M-010</v>
          </cell>
          <cell r="C8885" t="str">
            <v>IK</v>
          </cell>
          <cell r="D8885">
            <v>50</v>
          </cell>
        </row>
        <row r="8886">
          <cell r="A8886">
            <v>845012</v>
          </cell>
          <cell r="B8886" t="str">
            <v>STRAINER WATER-LINE 1/2BSP F&amp;F</v>
          </cell>
          <cell r="C8886" t="str">
            <v>IK</v>
          </cell>
          <cell r="D8886">
            <v>50</v>
          </cell>
        </row>
        <row r="8887">
          <cell r="A8887">
            <v>845013</v>
          </cell>
          <cell r="B8887" t="str">
            <v>UNION BARREL 1/2BSP M&amp;F</v>
          </cell>
          <cell r="C8887" t="str">
            <v>IK</v>
          </cell>
          <cell r="D8887">
            <v>50</v>
          </cell>
        </row>
        <row r="8888">
          <cell r="A8888">
            <v>845014</v>
          </cell>
          <cell r="B8888" t="str">
            <v>PLUG BRASS 3/8BSP 17mm AF HEX</v>
          </cell>
          <cell r="C8888" t="str">
            <v>IK</v>
          </cell>
          <cell r="D8888">
            <v>50</v>
          </cell>
        </row>
        <row r="8889">
          <cell r="A8889">
            <v>845015</v>
          </cell>
          <cell r="B8889" t="str">
            <v>NIPPLE REDUCING 1/2 X 3/8 BSP</v>
          </cell>
          <cell r="C8889" t="str">
            <v>IK</v>
          </cell>
          <cell r="D8889">
            <v>50</v>
          </cell>
        </row>
        <row r="8890">
          <cell r="A8890">
            <v>845016</v>
          </cell>
          <cell r="B8890" t="str">
            <v>NIPPLE COMPRESSION 3/8 BSP</v>
          </cell>
          <cell r="C8890" t="str">
            <v>IK</v>
          </cell>
          <cell r="D8890">
            <v>50</v>
          </cell>
        </row>
        <row r="8891">
          <cell r="A8891">
            <v>845017</v>
          </cell>
          <cell r="B8891" t="str">
            <v>NUT COMPRESSION 3/8 BSP</v>
          </cell>
          <cell r="C8891" t="str">
            <v>IK</v>
          </cell>
          <cell r="D8891">
            <v>50</v>
          </cell>
        </row>
        <row r="8892">
          <cell r="A8892">
            <v>845018</v>
          </cell>
          <cell r="B8892" t="str">
            <v>OLIVE COMPRESSION 3/8 CU TUBE</v>
          </cell>
          <cell r="C8892" t="str">
            <v>IK</v>
          </cell>
          <cell r="D8892">
            <v>50</v>
          </cell>
        </row>
        <row r="8893">
          <cell r="A8893">
            <v>845019</v>
          </cell>
          <cell r="B8893" t="str">
            <v>NIPPLE 1/2 BSP DR BRASS</v>
          </cell>
          <cell r="C8893" t="str">
            <v>IK</v>
          </cell>
          <cell r="D8893">
            <v>50</v>
          </cell>
        </row>
        <row r="8894">
          <cell r="A8894">
            <v>845020</v>
          </cell>
          <cell r="B8894" t="str">
            <v>TUBE COPPER #20 X 3/8" OD</v>
          </cell>
          <cell r="C8894" t="str">
            <v>IK</v>
          </cell>
          <cell r="D8894">
            <v>50</v>
          </cell>
        </row>
        <row r="8895">
          <cell r="A8895">
            <v>845021</v>
          </cell>
          <cell r="B8895" t="str">
            <v>BRACKET TIMEMIZER II RPZD</v>
          </cell>
          <cell r="C8895" t="str">
            <v>ZE</v>
          </cell>
          <cell r="D8895">
            <v>0</v>
          </cell>
        </row>
        <row r="8896">
          <cell r="A8896">
            <v>845022</v>
          </cell>
          <cell r="B8896" t="str">
            <v>MANIFOLD UPPER - DRAW# 2438A3</v>
          </cell>
          <cell r="C8896" t="str">
            <v>IK</v>
          </cell>
          <cell r="D8896">
            <v>230</v>
          </cell>
        </row>
        <row r="8897">
          <cell r="A8897">
            <v>845023</v>
          </cell>
          <cell r="B8897" t="str">
            <v>MANIFOLD LOWER DRAW# 2439A3</v>
          </cell>
          <cell r="C8897" t="str">
            <v>IK</v>
          </cell>
          <cell r="D8897">
            <v>230</v>
          </cell>
        </row>
        <row r="8898">
          <cell r="A8898">
            <v>845024</v>
          </cell>
          <cell r="B8898" t="str">
            <v>ADAPTOR EXTENSION 3/8BSP M&amp;M</v>
          </cell>
          <cell r="C8898" t="str">
            <v>IK</v>
          </cell>
          <cell r="D8898">
            <v>230</v>
          </cell>
        </row>
        <row r="8899">
          <cell r="A8899">
            <v>845025</v>
          </cell>
          <cell r="B8899" t="str">
            <v>SWIVEL FEMALE HOSE X MALE PIPE</v>
          </cell>
          <cell r="C8899" t="str">
            <v>IJ</v>
          </cell>
          <cell r="D8899">
            <v>69</v>
          </cell>
        </row>
        <row r="8900">
          <cell r="A8900">
            <v>845026</v>
          </cell>
          <cell r="B8900" t="str">
            <v>WASHER GARDEN HOSE RUBBER</v>
          </cell>
          <cell r="C8900" t="str">
            <v>IK</v>
          </cell>
          <cell r="D8900">
            <v>69</v>
          </cell>
        </row>
        <row r="8901">
          <cell r="A8901">
            <v>845027</v>
          </cell>
          <cell r="B8901" t="str">
            <v>EDUCTOR ASSEMBLY TIMEMIZER</v>
          </cell>
          <cell r="C8901" t="str">
            <v>IK</v>
          </cell>
          <cell r="D8901">
            <v>101</v>
          </cell>
        </row>
        <row r="8902">
          <cell r="A8902">
            <v>845028</v>
          </cell>
          <cell r="B8902" t="str">
            <v>KIT TOOL ASSEMBLY TIMEMIZER II</v>
          </cell>
          <cell r="C8902" t="str">
            <v>IK</v>
          </cell>
          <cell r="D8902">
            <v>101</v>
          </cell>
        </row>
        <row r="8903">
          <cell r="A8903">
            <v>845029</v>
          </cell>
          <cell r="B8903" t="str">
            <v>HOSE OUTLET ASSY TIMEMIZER II</v>
          </cell>
          <cell r="C8903" t="str">
            <v>IJ</v>
          </cell>
          <cell r="D8903">
            <v>220</v>
          </cell>
        </row>
        <row r="8904">
          <cell r="A8904">
            <v>845030</v>
          </cell>
          <cell r="B8904" t="str">
            <v>LABEL TIMEMIZER II SET LB</v>
          </cell>
          <cell r="C8904" t="str">
            <v>PC</v>
          </cell>
          <cell r="D8904">
            <v>86</v>
          </cell>
        </row>
        <row r="8905">
          <cell r="A8905">
            <v>845031</v>
          </cell>
          <cell r="B8905" t="str">
            <v>CARTON TIMEMIZER II LB</v>
          </cell>
          <cell r="C8905" t="str">
            <v>P9</v>
          </cell>
          <cell r="D8905">
            <v>240</v>
          </cell>
        </row>
        <row r="8906">
          <cell r="A8906">
            <v>845032</v>
          </cell>
          <cell r="B8906" t="str">
            <v>MANUAL OWNERS GUIDE &amp; PARTS</v>
          </cell>
          <cell r="C8906" t="str">
            <v>PP</v>
          </cell>
          <cell r="D8906">
            <v>0</v>
          </cell>
        </row>
        <row r="8907">
          <cell r="A8907">
            <v>845033</v>
          </cell>
          <cell r="B8907" t="str">
            <v>KIT TEST SANITIZER TIMEMIZER 2</v>
          </cell>
          <cell r="C8907" t="str">
            <v>IJ</v>
          </cell>
          <cell r="D8907">
            <v>0</v>
          </cell>
        </row>
        <row r="8908">
          <cell r="A8908">
            <v>845034</v>
          </cell>
          <cell r="B8908" t="str">
            <v>EDUCTOR TIMEMIZER II</v>
          </cell>
          <cell r="C8908" t="str">
            <v>IK</v>
          </cell>
          <cell r="D8908">
            <v>101</v>
          </cell>
        </row>
        <row r="8909">
          <cell r="A8909">
            <v>845035</v>
          </cell>
          <cell r="B8909" t="str">
            <v>EDUCTOR 90 ELBOW &amp; CHEMICAL</v>
          </cell>
          <cell r="C8909" t="str">
            <v>IK</v>
          </cell>
          <cell r="D8909">
            <v>101</v>
          </cell>
        </row>
        <row r="8910">
          <cell r="A8910">
            <v>845036</v>
          </cell>
          <cell r="B8910" t="str">
            <v>COUPLING BRASS NUT &amp; TAIL</v>
          </cell>
          <cell r="C8910" t="str">
            <v>IK</v>
          </cell>
          <cell r="D8910">
            <v>220</v>
          </cell>
        </row>
        <row r="8911">
          <cell r="A8911">
            <v>845037</v>
          </cell>
          <cell r="B8911" t="str">
            <v>WASHER RUBBER BLACK</v>
          </cell>
          <cell r="C8911" t="str">
            <v>IK</v>
          </cell>
          <cell r="D8911">
            <v>220</v>
          </cell>
        </row>
        <row r="8912">
          <cell r="A8912">
            <v>845038</v>
          </cell>
          <cell r="B8912" t="str">
            <v>CLAMP HOSE STAINLESS STEEL</v>
          </cell>
          <cell r="C8912" t="str">
            <v>IK</v>
          </cell>
          <cell r="D8912">
            <v>220</v>
          </cell>
        </row>
        <row r="8913">
          <cell r="A8913">
            <v>845039</v>
          </cell>
          <cell r="B8913" t="str">
            <v>COUPLING BRASS MALE BRL-012</v>
          </cell>
          <cell r="C8913" t="str">
            <v>IK</v>
          </cell>
          <cell r="D8913">
            <v>220</v>
          </cell>
        </row>
        <row r="8914">
          <cell r="A8914">
            <v>845040</v>
          </cell>
          <cell r="B8914" t="str">
            <v>WASHER RUBBER BLACK</v>
          </cell>
          <cell r="C8914" t="str">
            <v>IK</v>
          </cell>
          <cell r="D8914">
            <v>0</v>
          </cell>
        </row>
        <row r="8915">
          <cell r="A8915">
            <v>845041</v>
          </cell>
          <cell r="B8915" t="str">
            <v>TOOL WATER CONTROL UNIT ASSY</v>
          </cell>
          <cell r="C8915" t="str">
            <v>IK</v>
          </cell>
          <cell r="D8915">
            <v>101</v>
          </cell>
        </row>
        <row r="8916">
          <cell r="A8916">
            <v>845043</v>
          </cell>
          <cell r="B8916" t="str">
            <v>GASKET SHUTOFF VALVE/ QUICK CO</v>
          </cell>
          <cell r="C8916" t="str">
            <v>IK</v>
          </cell>
          <cell r="D8916">
            <v>101</v>
          </cell>
        </row>
        <row r="8917">
          <cell r="A8917">
            <v>845044</v>
          </cell>
          <cell r="B8917" t="str">
            <v>QUICK DISCONNECT FEMALE</v>
          </cell>
          <cell r="C8917" t="str">
            <v>IK</v>
          </cell>
          <cell r="D8917">
            <v>101</v>
          </cell>
        </row>
        <row r="8918">
          <cell r="A8918">
            <v>845047</v>
          </cell>
          <cell r="B8918" t="str">
            <v>RACK TOOL ASSEMBLY &amp; STICKERS</v>
          </cell>
          <cell r="C8918" t="str">
            <v>IK</v>
          </cell>
          <cell r="D8918">
            <v>101</v>
          </cell>
        </row>
        <row r="8919">
          <cell r="A8919">
            <v>845048</v>
          </cell>
          <cell r="B8919" t="str">
            <v>QUICK DISCONNECT MALE</v>
          </cell>
          <cell r="C8919" t="str">
            <v>IK</v>
          </cell>
          <cell r="D8919">
            <v>101</v>
          </cell>
        </row>
        <row r="8920">
          <cell r="A8920">
            <v>845049</v>
          </cell>
          <cell r="B8920" t="str">
            <v>WAND SANITISER ASSY &amp; WASHERS</v>
          </cell>
          <cell r="C8920" t="str">
            <v>IK</v>
          </cell>
          <cell r="D8920">
            <v>101</v>
          </cell>
        </row>
        <row r="8921">
          <cell r="A8921">
            <v>845050</v>
          </cell>
          <cell r="B8921" t="str">
            <v>GUN RINSE ASS SEE 940350</v>
          </cell>
          <cell r="C8921" t="str">
            <v>IK</v>
          </cell>
          <cell r="D8921">
            <v>101</v>
          </cell>
        </row>
        <row r="8922">
          <cell r="A8922">
            <v>845052</v>
          </cell>
          <cell r="B8922" t="str">
            <v>GUN FOAM ATTACHMENT ASSEMBLY</v>
          </cell>
          <cell r="C8922" t="str">
            <v>IK</v>
          </cell>
          <cell r="D8922">
            <v>101</v>
          </cell>
        </row>
        <row r="8923">
          <cell r="A8923">
            <v>845055</v>
          </cell>
          <cell r="B8923" t="str">
            <v>CARTON TIMEMIZER PAD</v>
          </cell>
          <cell r="C8923" t="str">
            <v>PP</v>
          </cell>
          <cell r="D8923">
            <v>0</v>
          </cell>
        </row>
        <row r="8924">
          <cell r="A8924">
            <v>845056</v>
          </cell>
          <cell r="B8924" t="str">
            <v>HOSE ASSY SPRAY TOOL CENTRE</v>
          </cell>
          <cell r="C8924" t="str">
            <v>ZE</v>
          </cell>
          <cell r="D8924">
            <v>0</v>
          </cell>
        </row>
        <row r="8925">
          <cell r="A8925">
            <v>845057</v>
          </cell>
          <cell r="B8925" t="str">
            <v>ADAPTOR 1/2BSPM X 3/4 BSPF</v>
          </cell>
          <cell r="C8925" t="str">
            <v>IJ</v>
          </cell>
          <cell r="D8925">
            <v>950</v>
          </cell>
        </row>
        <row r="8926">
          <cell r="A8926">
            <v>845058</v>
          </cell>
          <cell r="B8926" t="str">
            <v>PRESSURE LIMITING KIT 350kpa</v>
          </cell>
          <cell r="C8926" t="str">
            <v>IK</v>
          </cell>
          <cell r="D8926">
            <v>50</v>
          </cell>
        </row>
        <row r="8927">
          <cell r="A8927">
            <v>845059</v>
          </cell>
          <cell r="B8927" t="str">
            <v>HOSE INLET 3M TIMEMIZER II</v>
          </cell>
          <cell r="C8927" t="str">
            <v>IJ</v>
          </cell>
          <cell r="D8927">
            <v>220</v>
          </cell>
        </row>
        <row r="8928">
          <cell r="A8928">
            <v>845060</v>
          </cell>
          <cell r="B8928" t="str">
            <v>SOCKET 1/2 BSP DR BRASS</v>
          </cell>
          <cell r="C8928" t="str">
            <v>IK</v>
          </cell>
          <cell r="D8928">
            <v>50</v>
          </cell>
        </row>
        <row r="8929">
          <cell r="A8929">
            <v>849083</v>
          </cell>
          <cell r="B8929" t="str">
            <v>MR MUSCLE 0 &amp; G         4X5 LT</v>
          </cell>
          <cell r="C8929" t="str">
            <v>HB</v>
          </cell>
          <cell r="D8929">
            <v>0</v>
          </cell>
        </row>
        <row r="8930">
          <cell r="A8930">
            <v>849154</v>
          </cell>
          <cell r="B8930" t="str">
            <v>LEMON SPOTLITE DETERGENT1X200L</v>
          </cell>
          <cell r="C8930" t="str">
            <v>HB</v>
          </cell>
          <cell r="D8930">
            <v>0</v>
          </cell>
        </row>
        <row r="8931">
          <cell r="A8931">
            <v>849222</v>
          </cell>
          <cell r="B8931" t="str">
            <v>MR MUSCLE/MULTI TRIGGER 500 ML</v>
          </cell>
          <cell r="C8931" t="str">
            <v>HL</v>
          </cell>
          <cell r="D8931">
            <v>0</v>
          </cell>
        </row>
        <row r="8932">
          <cell r="A8932">
            <v>849223</v>
          </cell>
          <cell r="B8932" t="str">
            <v>MR M/MULTI FOTTLE 500ML</v>
          </cell>
          <cell r="C8932" t="str">
            <v>HL</v>
          </cell>
          <cell r="D8932">
            <v>0</v>
          </cell>
        </row>
        <row r="8933">
          <cell r="A8933">
            <v>849231</v>
          </cell>
          <cell r="B8933" t="str">
            <v>MM GLASS REFILL REG 400ML</v>
          </cell>
          <cell r="C8933">
            <v>68</v>
          </cell>
          <cell r="D8933">
            <v>0</v>
          </cell>
        </row>
        <row r="8934">
          <cell r="A8934">
            <v>850007</v>
          </cell>
          <cell r="B8934" t="str">
            <v>CARTON HANDLE</v>
          </cell>
          <cell r="C8934" t="str">
            <v>P9</v>
          </cell>
          <cell r="D8934">
            <v>81900</v>
          </cell>
        </row>
        <row r="8935">
          <cell r="A8935">
            <v>850014</v>
          </cell>
          <cell r="B8935" t="str">
            <v>CARTON CONTRACTOR</v>
          </cell>
          <cell r="C8935" t="str">
            <v>P9</v>
          </cell>
          <cell r="D8935">
            <v>81900</v>
          </cell>
        </row>
        <row r="8936">
          <cell r="A8936">
            <v>850021</v>
          </cell>
          <cell r="B8936" t="str">
            <v>CARTON RSP2000</v>
          </cell>
          <cell r="C8936" t="str">
            <v>P9</v>
          </cell>
          <cell r="D8936">
            <v>81900</v>
          </cell>
        </row>
        <row r="8937">
          <cell r="A8937">
            <v>850028</v>
          </cell>
          <cell r="B8937" t="str">
            <v>CARTON ROCKET VAC</v>
          </cell>
          <cell r="C8937" t="str">
            <v>P9</v>
          </cell>
          <cell r="D8937">
            <v>81900</v>
          </cell>
        </row>
        <row r="8938">
          <cell r="A8938">
            <v>855103</v>
          </cell>
          <cell r="B8938" t="str">
            <v>JEYES FLUID             1X5 LT</v>
          </cell>
          <cell r="C8938" t="str">
            <v>HB</v>
          </cell>
          <cell r="D8938">
            <v>0</v>
          </cell>
        </row>
        <row r="8939">
          <cell r="A8939">
            <v>855105</v>
          </cell>
          <cell r="B8939" t="str">
            <v>JEYES FLUID               200L</v>
          </cell>
          <cell r="C8939" t="str">
            <v>YD</v>
          </cell>
          <cell r="D8939">
            <v>0</v>
          </cell>
        </row>
        <row r="8940">
          <cell r="A8940">
            <v>855310</v>
          </cell>
          <cell r="B8940" t="str">
            <v>JEYPINE ORIGINAL        4X5 LT</v>
          </cell>
          <cell r="C8940" t="str">
            <v>HB</v>
          </cell>
          <cell r="D8940">
            <v>0</v>
          </cell>
        </row>
        <row r="8941">
          <cell r="A8941">
            <v>859001</v>
          </cell>
          <cell r="B8941" t="str">
            <v>GDDARDS SILVER DIP     350 ML</v>
          </cell>
          <cell r="C8941" t="str">
            <v>HL</v>
          </cell>
          <cell r="D8941">
            <v>0</v>
          </cell>
        </row>
        <row r="8942">
          <cell r="A8942">
            <v>862002</v>
          </cell>
          <cell r="B8942" t="str">
            <v>GODD SILVER CLOTH AUST</v>
          </cell>
          <cell r="C8942">
            <v>55</v>
          </cell>
          <cell r="D8942">
            <v>0</v>
          </cell>
        </row>
        <row r="8943">
          <cell r="A8943">
            <v>881009</v>
          </cell>
          <cell r="B8943" t="str">
            <v>CHARGE TRIG ENZYME      375 ML</v>
          </cell>
          <cell r="C8943">
            <v>54</v>
          </cell>
          <cell r="D8943">
            <v>0</v>
          </cell>
        </row>
        <row r="8944">
          <cell r="A8944">
            <v>881130</v>
          </cell>
          <cell r="B8944" t="str">
            <v>C/SHOUT HVY DUTY GEL    200 GM</v>
          </cell>
          <cell r="C8944">
            <v>60</v>
          </cell>
          <cell r="D8944">
            <v>9742</v>
          </cell>
        </row>
        <row r="8945">
          <cell r="A8945">
            <v>892063</v>
          </cell>
          <cell r="B8945" t="str">
            <v>FLEET MACHINE 13-09</v>
          </cell>
          <cell r="C8945" t="str">
            <v>K3</v>
          </cell>
          <cell r="D8945">
            <v>23320</v>
          </cell>
        </row>
        <row r="8946">
          <cell r="A8946">
            <v>892069</v>
          </cell>
          <cell r="B8946" t="str">
            <v>NOZZLE 40055</v>
          </cell>
          <cell r="C8946" t="str">
            <v>K4</v>
          </cell>
          <cell r="D8946">
            <v>0</v>
          </cell>
        </row>
        <row r="8947">
          <cell r="A8947">
            <v>892812</v>
          </cell>
          <cell r="B8947" t="str">
            <v>FLEETWASH WAND &amp; NOZZLE 4FT</v>
          </cell>
          <cell r="C8947" t="str">
            <v>K4</v>
          </cell>
          <cell r="D8947">
            <v>98895</v>
          </cell>
        </row>
        <row r="8948">
          <cell r="A8948">
            <v>892813</v>
          </cell>
          <cell r="B8948" t="str">
            <v>FLEETWASH WAND &amp; NOZZLE 5FT</v>
          </cell>
          <cell r="C8948" t="str">
            <v>K4</v>
          </cell>
          <cell r="D8948">
            <v>89318</v>
          </cell>
        </row>
        <row r="8949">
          <cell r="A8949">
            <v>892817</v>
          </cell>
          <cell r="B8949" t="str">
            <v>TANK/FRAME KIT 50LT</v>
          </cell>
          <cell r="C8949" t="str">
            <v>K4</v>
          </cell>
          <cell r="D8949">
            <v>0</v>
          </cell>
        </row>
        <row r="8950">
          <cell r="A8950">
            <v>892830</v>
          </cell>
          <cell r="B8950" t="str">
            <v>GAUGE STRAINERS</v>
          </cell>
          <cell r="C8950" t="str">
            <v>K4</v>
          </cell>
          <cell r="D8950">
            <v>0</v>
          </cell>
        </row>
        <row r="8951">
          <cell r="A8951">
            <v>892835</v>
          </cell>
          <cell r="B8951" t="str">
            <v>PRESSURE GAUGE 1400PSI</v>
          </cell>
          <cell r="C8951" t="str">
            <v>K4</v>
          </cell>
          <cell r="D8951">
            <v>0</v>
          </cell>
        </row>
        <row r="8952">
          <cell r="A8952">
            <v>892843</v>
          </cell>
          <cell r="B8952" t="str">
            <v>CAPACITOR - STARTER</v>
          </cell>
          <cell r="C8952" t="str">
            <v>K4</v>
          </cell>
          <cell r="D8952">
            <v>0</v>
          </cell>
        </row>
        <row r="8953">
          <cell r="A8953">
            <v>892844</v>
          </cell>
          <cell r="B8953" t="str">
            <v>HOSE REEL KIT</v>
          </cell>
          <cell r="C8953" t="str">
            <v>K4</v>
          </cell>
          <cell r="D8953">
            <v>0</v>
          </cell>
        </row>
        <row r="8954">
          <cell r="A8954">
            <v>892846</v>
          </cell>
          <cell r="B8954" t="str">
            <v>QUICK RELEASE MALE</v>
          </cell>
          <cell r="C8954" t="str">
            <v>K4</v>
          </cell>
          <cell r="D8954">
            <v>0</v>
          </cell>
        </row>
        <row r="8955">
          <cell r="A8955">
            <v>892847</v>
          </cell>
          <cell r="B8955" t="str">
            <v>QUICK RELEASE FEMALE</v>
          </cell>
          <cell r="C8955" t="str">
            <v>K4</v>
          </cell>
          <cell r="D8955">
            <v>0</v>
          </cell>
        </row>
        <row r="8956">
          <cell r="A8956">
            <v>892856</v>
          </cell>
          <cell r="B8956" t="str">
            <v>3-WAY BALL VALVE</v>
          </cell>
          <cell r="C8956" t="str">
            <v>K4</v>
          </cell>
          <cell r="D8956">
            <v>0</v>
          </cell>
        </row>
        <row r="8957">
          <cell r="A8957">
            <v>892865</v>
          </cell>
          <cell r="B8957" t="str">
            <v>15M 3/8" HOSE (HP)</v>
          </cell>
          <cell r="C8957" t="str">
            <v>K4</v>
          </cell>
          <cell r="D8957">
            <v>0</v>
          </cell>
        </row>
        <row r="8958">
          <cell r="A8958">
            <v>892868</v>
          </cell>
          <cell r="B8958" t="str">
            <v>GUN-WAND-NOZZLE 4FT</v>
          </cell>
          <cell r="C8958" t="str">
            <v>K4</v>
          </cell>
          <cell r="D8958">
            <v>0</v>
          </cell>
        </row>
        <row r="8959">
          <cell r="A8959">
            <v>892869</v>
          </cell>
          <cell r="B8959" t="str">
            <v>GUN-WAND-NOZZLE 5FT</v>
          </cell>
          <cell r="C8959" t="str">
            <v>K4</v>
          </cell>
          <cell r="D8959">
            <v>0</v>
          </cell>
        </row>
        <row r="8960">
          <cell r="A8960">
            <v>892870</v>
          </cell>
          <cell r="B8960" t="str">
            <v>GUN-WAND-NOZZLE 6FT</v>
          </cell>
          <cell r="C8960" t="str">
            <v>IS</v>
          </cell>
          <cell r="D8960">
            <v>0</v>
          </cell>
        </row>
        <row r="8961">
          <cell r="A8961">
            <v>892919</v>
          </cell>
          <cell r="B8961" t="str">
            <v>35m 3/8 HOSE</v>
          </cell>
          <cell r="C8961" t="str">
            <v>YJ</v>
          </cell>
          <cell r="D8961">
            <v>0</v>
          </cell>
        </row>
        <row r="8962">
          <cell r="A8962">
            <v>892926</v>
          </cell>
          <cell r="B8962" t="str">
            <v>REEL HP SWIVEL</v>
          </cell>
          <cell r="C8962" t="str">
            <v>K4</v>
          </cell>
          <cell r="D8962">
            <v>0</v>
          </cell>
        </row>
        <row r="8963">
          <cell r="A8963">
            <v>893016</v>
          </cell>
          <cell r="B8963" t="str">
            <v>FLEETWASH MACHINE MTO</v>
          </cell>
          <cell r="C8963" t="str">
            <v>K3</v>
          </cell>
          <cell r="D8963">
            <v>0</v>
          </cell>
        </row>
        <row r="8964">
          <cell r="A8964">
            <v>893018</v>
          </cell>
          <cell r="B8964" t="str">
            <v>COTTON MOPS 16oz           DOZ</v>
          </cell>
          <cell r="C8964" t="str">
            <v>HB</v>
          </cell>
          <cell r="D8964">
            <v>48300</v>
          </cell>
        </row>
        <row r="8965">
          <cell r="A8965">
            <v>893019</v>
          </cell>
          <cell r="B8965" t="str">
            <v>COTTON MOPS 20oz           DOZ</v>
          </cell>
          <cell r="C8965" t="str">
            <v>HB</v>
          </cell>
          <cell r="D8965">
            <v>48300</v>
          </cell>
        </row>
        <row r="8966">
          <cell r="A8966">
            <v>893021</v>
          </cell>
          <cell r="B8966" t="str">
            <v>BLEND COTTON/RAYON MOPS16ozDOZ</v>
          </cell>
          <cell r="C8966" t="str">
            <v>HB</v>
          </cell>
          <cell r="D8966">
            <v>48300</v>
          </cell>
        </row>
        <row r="8967">
          <cell r="A8967">
            <v>893022</v>
          </cell>
          <cell r="B8967" t="str">
            <v>BLEND COTTON/RAYON MOPS20ozDOZ</v>
          </cell>
          <cell r="C8967" t="str">
            <v>HB</v>
          </cell>
          <cell r="D8967">
            <v>48300</v>
          </cell>
        </row>
        <row r="8968">
          <cell r="A8968">
            <v>893025</v>
          </cell>
          <cell r="B8968" t="str">
            <v>BLUE BLEND MOPS 20oz       DOZ</v>
          </cell>
          <cell r="C8968" t="str">
            <v>HB</v>
          </cell>
          <cell r="D8968">
            <v>48300</v>
          </cell>
        </row>
        <row r="8969">
          <cell r="A8969">
            <v>893027</v>
          </cell>
          <cell r="B8969" t="str">
            <v>RAYON MOPS 16oz            DOZ</v>
          </cell>
          <cell r="C8969" t="str">
            <v>HB</v>
          </cell>
          <cell r="D8969">
            <v>48300</v>
          </cell>
        </row>
        <row r="8970">
          <cell r="A8970">
            <v>893028</v>
          </cell>
          <cell r="B8970" t="str">
            <v>RAYON MOPS 20oz            DOZ</v>
          </cell>
          <cell r="C8970" t="str">
            <v>HB</v>
          </cell>
          <cell r="D8970">
            <v>48300</v>
          </cell>
        </row>
        <row r="8971">
          <cell r="A8971">
            <v>893030</v>
          </cell>
          <cell r="B8971" t="str">
            <v>HANDLES WOOD 54"           DOZ</v>
          </cell>
          <cell r="C8971" t="str">
            <v>HB</v>
          </cell>
          <cell r="D8971">
            <v>48300</v>
          </cell>
        </row>
        <row r="8972">
          <cell r="A8972">
            <v>893031</v>
          </cell>
          <cell r="B8972" t="str">
            <v>HANDLES WOOD 60"           DOZ</v>
          </cell>
          <cell r="C8972" t="str">
            <v>HB</v>
          </cell>
          <cell r="D8972">
            <v>48300</v>
          </cell>
        </row>
        <row r="8973">
          <cell r="A8973">
            <v>893032</v>
          </cell>
          <cell r="B8973" t="str">
            <v>HANDLES BLUE FIBREGLASS60" DOZ</v>
          </cell>
          <cell r="C8973" t="str">
            <v>HB</v>
          </cell>
          <cell r="D8973">
            <v>48300</v>
          </cell>
        </row>
        <row r="8974">
          <cell r="A8974">
            <v>893034</v>
          </cell>
          <cell r="B8974" t="str">
            <v>CLEANERS TRAY (RED) CODE 81969</v>
          </cell>
          <cell r="C8974" t="str">
            <v>HB</v>
          </cell>
          <cell r="D8974">
            <v>0</v>
          </cell>
        </row>
        <row r="8975">
          <cell r="A8975">
            <v>893035</v>
          </cell>
          <cell r="B8975" t="str">
            <v>5L HOSP DISPENSER PUMP.   EACH</v>
          </cell>
          <cell r="C8975" t="str">
            <v>HB</v>
          </cell>
          <cell r="D8975">
            <v>0</v>
          </cell>
        </row>
        <row r="8976">
          <cell r="A8976">
            <v>893036</v>
          </cell>
          <cell r="B8976" t="str">
            <v>250mL MEASURE CUP.</v>
          </cell>
          <cell r="C8976" t="str">
            <v>HB</v>
          </cell>
          <cell r="D8976">
            <v>0</v>
          </cell>
        </row>
        <row r="8977">
          <cell r="A8977">
            <v>893037</v>
          </cell>
          <cell r="B8977" t="str">
            <v>BREAK UP FOAMER KIT       EACH</v>
          </cell>
          <cell r="C8977" t="str">
            <v>HB</v>
          </cell>
          <cell r="D8977">
            <v>0</v>
          </cell>
        </row>
        <row r="8978">
          <cell r="A8978">
            <v>893038</v>
          </cell>
          <cell r="B8978" t="str">
            <v>SPRAY BOTTLES             6 PK</v>
          </cell>
          <cell r="C8978" t="str">
            <v>HB</v>
          </cell>
          <cell r="D8978">
            <v>0</v>
          </cell>
        </row>
        <row r="8979">
          <cell r="A8979">
            <v>893039</v>
          </cell>
          <cell r="B8979" t="str">
            <v>20 LTR FLAGON TAPS 3/4"</v>
          </cell>
          <cell r="C8979" t="str">
            <v>HB</v>
          </cell>
          <cell r="D8979">
            <v>0</v>
          </cell>
        </row>
        <row r="8980">
          <cell r="A8980">
            <v>893041</v>
          </cell>
          <cell r="B8980" t="str">
            <v>GYMATIC O'RING</v>
          </cell>
          <cell r="C8980" t="str">
            <v>K4</v>
          </cell>
          <cell r="D8980">
            <v>0</v>
          </cell>
        </row>
        <row r="8981">
          <cell r="A8981">
            <v>893045</v>
          </cell>
          <cell r="B8981" t="str">
            <v>SUPERVAC</v>
          </cell>
          <cell r="C8981" t="str">
            <v>IF</v>
          </cell>
          <cell r="D8981">
            <v>0</v>
          </cell>
        </row>
        <row r="8982">
          <cell r="A8982">
            <v>893046</v>
          </cell>
          <cell r="B8982" t="str">
            <v>WW511 HYDROMINDER 511</v>
          </cell>
          <cell r="C8982" t="str">
            <v>K4</v>
          </cell>
          <cell r="D8982">
            <v>0</v>
          </cell>
        </row>
        <row r="8983">
          <cell r="A8983">
            <v>893050</v>
          </cell>
          <cell r="B8983" t="str">
            <v>HYDROMINDER 511</v>
          </cell>
          <cell r="C8983" t="str">
            <v>K4</v>
          </cell>
          <cell r="D8983">
            <v>0</v>
          </cell>
        </row>
        <row r="8984">
          <cell r="A8984">
            <v>893051</v>
          </cell>
          <cell r="B8984" t="str">
            <v>SPRINTER HS PADS 20"</v>
          </cell>
          <cell r="C8984" t="str">
            <v>HB</v>
          </cell>
          <cell r="D8984">
            <v>0</v>
          </cell>
        </row>
        <row r="8985">
          <cell r="A8985">
            <v>893106</v>
          </cell>
          <cell r="B8985" t="str">
            <v>GUN RL 15</v>
          </cell>
          <cell r="C8985" t="str">
            <v>K4</v>
          </cell>
          <cell r="D8985">
            <v>0</v>
          </cell>
        </row>
        <row r="8986">
          <cell r="A8986">
            <v>893108</v>
          </cell>
          <cell r="B8986" t="str">
            <v>ARK VALVE #1825</v>
          </cell>
          <cell r="C8986" t="str">
            <v>K4</v>
          </cell>
          <cell r="D8986">
            <v>0</v>
          </cell>
        </row>
        <row r="8987">
          <cell r="A8987">
            <v>893110</v>
          </cell>
          <cell r="B8987" t="str">
            <v>XT 11.XX VALVES</v>
          </cell>
          <cell r="C8987" t="str">
            <v>K4</v>
          </cell>
          <cell r="D8987">
            <v>0</v>
          </cell>
        </row>
        <row r="8988">
          <cell r="A8988">
            <v>893123</v>
          </cell>
          <cell r="B8988" t="str">
            <v>RL15 SERVICE KIT</v>
          </cell>
          <cell r="C8988" t="str">
            <v>K4</v>
          </cell>
          <cell r="D8988">
            <v>0</v>
          </cell>
        </row>
        <row r="8989">
          <cell r="A8989">
            <v>893173</v>
          </cell>
          <cell r="B8989" t="str">
            <v>GUN 30 SERVICE KIT</v>
          </cell>
          <cell r="C8989" t="str">
            <v>K4</v>
          </cell>
          <cell r="D8989">
            <v>0</v>
          </cell>
        </row>
        <row r="8990">
          <cell r="A8990">
            <v>893174</v>
          </cell>
          <cell r="B8990" t="str">
            <v>BRASS WAND TIP 1/8"</v>
          </cell>
          <cell r="C8990" t="str">
            <v>K4</v>
          </cell>
          <cell r="D8990">
            <v>0</v>
          </cell>
        </row>
        <row r="8991">
          <cell r="A8991">
            <v>893258</v>
          </cell>
          <cell r="B8991" t="str">
            <v>EXTRACTION KIT SUPERVAC</v>
          </cell>
          <cell r="C8991" t="str">
            <v>IF</v>
          </cell>
          <cell r="D8991">
            <v>0</v>
          </cell>
        </row>
        <row r="8992">
          <cell r="A8992">
            <v>893259</v>
          </cell>
          <cell r="B8992" t="str">
            <v>SWITCH</v>
          </cell>
          <cell r="C8992" t="str">
            <v>IM</v>
          </cell>
          <cell r="D8992">
            <v>0</v>
          </cell>
        </row>
        <row r="8993">
          <cell r="A8993">
            <v>893260</v>
          </cell>
          <cell r="B8993" t="str">
            <v>SWIFT JOINT (BRASS)</v>
          </cell>
          <cell r="C8993" t="str">
            <v>IK</v>
          </cell>
          <cell r="D8993">
            <v>0</v>
          </cell>
        </row>
        <row r="8994">
          <cell r="A8994">
            <v>893261</v>
          </cell>
          <cell r="B8994" t="str">
            <v>O'RING</v>
          </cell>
          <cell r="C8994" t="str">
            <v>YJ</v>
          </cell>
          <cell r="D8994">
            <v>0</v>
          </cell>
        </row>
        <row r="8995">
          <cell r="A8995">
            <v>893262</v>
          </cell>
          <cell r="B8995" t="str">
            <v>UPPER COVER</v>
          </cell>
          <cell r="C8995" t="str">
            <v>YJ</v>
          </cell>
          <cell r="D8995">
            <v>0</v>
          </cell>
        </row>
        <row r="8996">
          <cell r="A8996">
            <v>893263</v>
          </cell>
          <cell r="B8996" t="str">
            <v>CABLE W/DIODE</v>
          </cell>
          <cell r="C8996" t="str">
            <v>YJ</v>
          </cell>
          <cell r="D8996">
            <v>0</v>
          </cell>
        </row>
        <row r="8997">
          <cell r="A8997">
            <v>893264</v>
          </cell>
          <cell r="B8997" t="str">
            <v>CABLE</v>
          </cell>
          <cell r="C8997" t="str">
            <v>YJ</v>
          </cell>
          <cell r="D8997">
            <v>0</v>
          </cell>
        </row>
        <row r="8998">
          <cell r="A8998">
            <v>893265</v>
          </cell>
          <cell r="B8998" t="str">
            <v>TUBE JOINT</v>
          </cell>
          <cell r="C8998" t="str">
            <v>ID</v>
          </cell>
          <cell r="D8998">
            <v>0</v>
          </cell>
        </row>
        <row r="8999">
          <cell r="A8999">
            <v>893266</v>
          </cell>
          <cell r="B8999" t="str">
            <v>TUBE</v>
          </cell>
          <cell r="C8999" t="str">
            <v>ID</v>
          </cell>
          <cell r="D8999">
            <v>0</v>
          </cell>
        </row>
        <row r="9000">
          <cell r="A9000">
            <v>893267</v>
          </cell>
          <cell r="B9000" t="str">
            <v>PUMP</v>
          </cell>
          <cell r="C9000" t="str">
            <v>ID</v>
          </cell>
          <cell r="D9000">
            <v>0</v>
          </cell>
        </row>
        <row r="9001">
          <cell r="A9001">
            <v>893268</v>
          </cell>
          <cell r="B9001" t="str">
            <v>ANTI VIBRANT</v>
          </cell>
          <cell r="C9001" t="str">
            <v>YJ</v>
          </cell>
          <cell r="D9001">
            <v>0</v>
          </cell>
        </row>
        <row r="9002">
          <cell r="A9002">
            <v>893269</v>
          </cell>
          <cell r="B9002" t="str">
            <v>JOINT FOR PUMP</v>
          </cell>
          <cell r="C9002" t="str">
            <v>ID</v>
          </cell>
          <cell r="D9002">
            <v>0</v>
          </cell>
        </row>
        <row r="9003">
          <cell r="A9003">
            <v>893270</v>
          </cell>
          <cell r="B9003" t="str">
            <v>LOWER COVER</v>
          </cell>
          <cell r="C9003" t="str">
            <v>YJ</v>
          </cell>
          <cell r="D9003">
            <v>0</v>
          </cell>
        </row>
        <row r="9004">
          <cell r="A9004">
            <v>893271</v>
          </cell>
          <cell r="B9004" t="str">
            <v>GASKET PUMP</v>
          </cell>
          <cell r="C9004" t="str">
            <v>YJ</v>
          </cell>
          <cell r="D9004">
            <v>0</v>
          </cell>
        </row>
        <row r="9005">
          <cell r="A9005">
            <v>893272</v>
          </cell>
          <cell r="B9005" t="str">
            <v>TUBE</v>
          </cell>
          <cell r="C9005" t="str">
            <v>YJ</v>
          </cell>
          <cell r="D9005">
            <v>0</v>
          </cell>
        </row>
        <row r="9006">
          <cell r="A9006">
            <v>893273</v>
          </cell>
          <cell r="B9006" t="str">
            <v>FILTER</v>
          </cell>
          <cell r="C9006" t="str">
            <v>YJ</v>
          </cell>
          <cell r="D9006">
            <v>0</v>
          </cell>
        </row>
        <row r="9007">
          <cell r="A9007">
            <v>893274</v>
          </cell>
          <cell r="B9007" t="str">
            <v>CAP (SOLD WITH 893275)</v>
          </cell>
          <cell r="C9007" t="str">
            <v>YJ</v>
          </cell>
          <cell r="D9007">
            <v>0</v>
          </cell>
        </row>
        <row r="9008">
          <cell r="A9008">
            <v>893276</v>
          </cell>
          <cell r="B9008" t="str">
            <v>TANK</v>
          </cell>
          <cell r="C9008" t="str">
            <v>ID</v>
          </cell>
          <cell r="D9008">
            <v>0</v>
          </cell>
        </row>
        <row r="9009">
          <cell r="A9009">
            <v>893277</v>
          </cell>
          <cell r="B9009" t="str">
            <v>HOOK</v>
          </cell>
          <cell r="C9009" t="str">
            <v>YJ</v>
          </cell>
          <cell r="D9009">
            <v>0</v>
          </cell>
        </row>
        <row r="9010">
          <cell r="A9010">
            <v>893278</v>
          </cell>
          <cell r="B9010" t="str">
            <v>FOAM KILLER</v>
          </cell>
          <cell r="C9010" t="str">
            <v>ID</v>
          </cell>
          <cell r="D9010">
            <v>0</v>
          </cell>
        </row>
        <row r="9011">
          <cell r="A9011">
            <v>893279</v>
          </cell>
          <cell r="B9011" t="str">
            <v>SPRAY VALVE ASSEMBLY</v>
          </cell>
          <cell r="C9011" t="str">
            <v>ID</v>
          </cell>
          <cell r="D9011">
            <v>55792</v>
          </cell>
        </row>
        <row r="9012">
          <cell r="A9012">
            <v>893280</v>
          </cell>
          <cell r="B9012" t="str">
            <v>PIN WITH SPRING</v>
          </cell>
          <cell r="C9012" t="str">
            <v>YJ</v>
          </cell>
          <cell r="D9012">
            <v>0</v>
          </cell>
        </row>
        <row r="9013">
          <cell r="A9013">
            <v>893281</v>
          </cell>
          <cell r="B9013" t="str">
            <v>TUBE</v>
          </cell>
          <cell r="C9013" t="str">
            <v>YJ</v>
          </cell>
          <cell r="D9013">
            <v>0</v>
          </cell>
        </row>
        <row r="9014">
          <cell r="A9014">
            <v>893282</v>
          </cell>
          <cell r="B9014" t="str">
            <v>WRAPPER</v>
          </cell>
          <cell r="C9014" t="str">
            <v>YJ</v>
          </cell>
          <cell r="D9014">
            <v>0</v>
          </cell>
        </row>
        <row r="9015">
          <cell r="A9015">
            <v>893283</v>
          </cell>
          <cell r="B9015" t="str">
            <v>SPRAY VALVE</v>
          </cell>
          <cell r="C9015" t="str">
            <v>ID</v>
          </cell>
          <cell r="D9015">
            <v>0</v>
          </cell>
        </row>
        <row r="9016">
          <cell r="A9016">
            <v>893284</v>
          </cell>
          <cell r="B9016" t="str">
            <v>CLIPS (SET OF 4)</v>
          </cell>
          <cell r="C9016" t="str">
            <v>ID</v>
          </cell>
          <cell r="D9016">
            <v>0</v>
          </cell>
        </row>
        <row r="9017">
          <cell r="A9017">
            <v>893285</v>
          </cell>
          <cell r="B9017" t="str">
            <v>FLOOR NOZZLE ASSEMBLY</v>
          </cell>
          <cell r="C9017" t="str">
            <v>YJ</v>
          </cell>
          <cell r="D9017">
            <v>0</v>
          </cell>
        </row>
        <row r="9018">
          <cell r="A9018">
            <v>893287</v>
          </cell>
          <cell r="B9018" t="str">
            <v>HARD FLOOR TOOL</v>
          </cell>
          <cell r="C9018" t="str">
            <v>YJ</v>
          </cell>
          <cell r="D9018">
            <v>0</v>
          </cell>
        </row>
        <row r="9019">
          <cell r="A9019">
            <v>893288</v>
          </cell>
          <cell r="B9019" t="str">
            <v>WHITE SPRAY GRP</v>
          </cell>
          <cell r="C9019" t="str">
            <v>YJ</v>
          </cell>
          <cell r="D9019">
            <v>0</v>
          </cell>
        </row>
        <row r="9020">
          <cell r="A9020">
            <v>893289</v>
          </cell>
          <cell r="B9020" t="str">
            <v>PIN SWIFT JOINT</v>
          </cell>
          <cell r="C9020" t="str">
            <v>YJ</v>
          </cell>
          <cell r="D9020">
            <v>0</v>
          </cell>
        </row>
        <row r="9021">
          <cell r="A9021">
            <v>893290</v>
          </cell>
          <cell r="B9021" t="str">
            <v>TUBE</v>
          </cell>
          <cell r="C9021" t="str">
            <v>YJ</v>
          </cell>
          <cell r="D9021">
            <v>0</v>
          </cell>
        </row>
        <row r="9022">
          <cell r="A9022">
            <v>893291</v>
          </cell>
          <cell r="B9022" t="str">
            <v>WHITE SPRAY GRP</v>
          </cell>
          <cell r="C9022" t="str">
            <v>YJ</v>
          </cell>
          <cell r="D9022">
            <v>0</v>
          </cell>
        </row>
        <row r="9023">
          <cell r="A9023">
            <v>893292</v>
          </cell>
          <cell r="B9023" t="str">
            <v>SOFA NOZZLE ASSEMBLY</v>
          </cell>
          <cell r="C9023" t="str">
            <v>YJ</v>
          </cell>
          <cell r="D9023">
            <v>0</v>
          </cell>
        </row>
        <row r="9024">
          <cell r="A9024">
            <v>893293</v>
          </cell>
          <cell r="B9024" t="str">
            <v>SOFA NOZZLE</v>
          </cell>
          <cell r="C9024" t="str">
            <v>YJ</v>
          </cell>
          <cell r="D9024">
            <v>0</v>
          </cell>
        </row>
        <row r="9025">
          <cell r="A9025">
            <v>893294</v>
          </cell>
          <cell r="B9025" t="str">
            <v>YELLOW SPRAY GRP+PIN</v>
          </cell>
          <cell r="C9025" t="str">
            <v>ID</v>
          </cell>
          <cell r="D9025">
            <v>0</v>
          </cell>
        </row>
        <row r="9026">
          <cell r="A9026">
            <v>893295</v>
          </cell>
          <cell r="B9026" t="str">
            <v>TUBE</v>
          </cell>
          <cell r="C9026" t="str">
            <v>YJ</v>
          </cell>
          <cell r="D9026">
            <v>0</v>
          </cell>
        </row>
        <row r="9027">
          <cell r="A9027">
            <v>893296</v>
          </cell>
          <cell r="B9027" t="str">
            <v>YELLOW SPRAY GROUP</v>
          </cell>
          <cell r="C9027" t="str">
            <v>ID</v>
          </cell>
          <cell r="D9027">
            <v>0</v>
          </cell>
        </row>
        <row r="9028">
          <cell r="A9028">
            <v>893297</v>
          </cell>
          <cell r="B9028" t="str">
            <v>RUBBER BLADE SUPER VAC</v>
          </cell>
          <cell r="C9028" t="str">
            <v>ID</v>
          </cell>
          <cell r="D9028">
            <v>55792</v>
          </cell>
        </row>
        <row r="9029">
          <cell r="A9029">
            <v>893298</v>
          </cell>
          <cell r="B9029" t="str">
            <v>LINT STRIP-S/VAC</v>
          </cell>
          <cell r="C9029" t="str">
            <v>ID</v>
          </cell>
          <cell r="D9029">
            <v>0</v>
          </cell>
        </row>
        <row r="9030">
          <cell r="A9030">
            <v>893299</v>
          </cell>
          <cell r="B9030" t="str">
            <v>SWIFT JOINT (PLASTIC)</v>
          </cell>
          <cell r="C9030" t="str">
            <v>P9</v>
          </cell>
          <cell r="D9030">
            <v>55792</v>
          </cell>
        </row>
        <row r="9031">
          <cell r="A9031">
            <v>893413</v>
          </cell>
          <cell r="B9031" t="str">
            <v>PERISTALTIC PUMP-TIMER</v>
          </cell>
          <cell r="C9031" t="str">
            <v>JA</v>
          </cell>
          <cell r="D9031">
            <v>98895</v>
          </cell>
        </row>
        <row r="9032">
          <cell r="A9032">
            <v>893414</v>
          </cell>
          <cell r="B9032" t="str">
            <v>SINGLE PUMP DISPENSER TM-110</v>
          </cell>
          <cell r="C9032" t="str">
            <v>L3</v>
          </cell>
          <cell r="D9032">
            <v>89308</v>
          </cell>
        </row>
        <row r="9033">
          <cell r="A9033">
            <v>893415</v>
          </cell>
          <cell r="B9033" t="str">
            <v>ECLIPSE LM-220</v>
          </cell>
          <cell r="C9033" t="str">
            <v>L3</v>
          </cell>
          <cell r="D9033">
            <v>89308</v>
          </cell>
        </row>
        <row r="9034">
          <cell r="A9034">
            <v>893416</v>
          </cell>
          <cell r="B9034" t="str">
            <v>ECLIPSE LM-230</v>
          </cell>
          <cell r="C9034" t="str">
            <v>L3</v>
          </cell>
          <cell r="D9034">
            <v>89308</v>
          </cell>
        </row>
        <row r="9035">
          <cell r="A9035">
            <v>893417</v>
          </cell>
          <cell r="B9035" t="str">
            <v>ECLIPSE LM-240</v>
          </cell>
          <cell r="C9035" t="str">
            <v>L3</v>
          </cell>
          <cell r="D9035">
            <v>89308</v>
          </cell>
        </row>
        <row r="9036">
          <cell r="A9036">
            <v>893418</v>
          </cell>
          <cell r="B9036" t="str">
            <v>ECLIPSE LM-250</v>
          </cell>
          <cell r="C9036" t="str">
            <v>L3</v>
          </cell>
          <cell r="D9036">
            <v>89308</v>
          </cell>
        </row>
        <row r="9037">
          <cell r="A9037">
            <v>893419</v>
          </cell>
          <cell r="B9037" t="str">
            <v>ECLIPSE LM-260</v>
          </cell>
          <cell r="C9037" t="str">
            <v>L3</v>
          </cell>
          <cell r="D9037">
            <v>89308</v>
          </cell>
        </row>
        <row r="9038">
          <cell r="A9038">
            <v>893420</v>
          </cell>
          <cell r="B9038" t="str">
            <v>STREAMLINE MODEL 835-S63001</v>
          </cell>
          <cell r="C9038" t="str">
            <v>ZA</v>
          </cell>
          <cell r="D9038">
            <v>0</v>
          </cell>
        </row>
        <row r="9039">
          <cell r="A9039">
            <v>893421</v>
          </cell>
          <cell r="B9039" t="str">
            <v>STREAMLINE MODEL 845-S 63002</v>
          </cell>
          <cell r="C9039" t="str">
            <v>JA</v>
          </cell>
          <cell r="D9039">
            <v>0</v>
          </cell>
        </row>
        <row r="9040">
          <cell r="A9040">
            <v>893422</v>
          </cell>
          <cell r="B9040" t="str">
            <v>STREAMLINE MODEL 855-S 63003</v>
          </cell>
          <cell r="C9040" t="str">
            <v>IJ</v>
          </cell>
          <cell r="D9040">
            <v>0</v>
          </cell>
        </row>
        <row r="9041">
          <cell r="A9041">
            <v>893424</v>
          </cell>
          <cell r="B9041" t="str">
            <v>HYRDO D/CHARGE TUBE 4FT S630</v>
          </cell>
          <cell r="C9041" t="str">
            <v>IK</v>
          </cell>
          <cell r="D9041">
            <v>0</v>
          </cell>
        </row>
        <row r="9042">
          <cell r="A9042">
            <v>893425</v>
          </cell>
          <cell r="B9042" t="str">
            <v>HYDRO 7FT TUBE S 63006</v>
          </cell>
          <cell r="C9042" t="str">
            <v>YJ</v>
          </cell>
          <cell r="D9042">
            <v>0</v>
          </cell>
        </row>
        <row r="9043">
          <cell r="A9043">
            <v>893426</v>
          </cell>
          <cell r="B9043" t="str">
            <v>HYDRO WEIGHT S 63007</v>
          </cell>
          <cell r="C9043" t="str">
            <v>JA</v>
          </cell>
          <cell r="D9043">
            <v>0</v>
          </cell>
        </row>
        <row r="9044">
          <cell r="A9044">
            <v>893427</v>
          </cell>
          <cell r="B9044" t="str">
            <v>HYDRO FOOT VALVE S 63008</v>
          </cell>
          <cell r="C9044" t="str">
            <v>ZE</v>
          </cell>
          <cell r="D9044">
            <v>0</v>
          </cell>
        </row>
        <row r="9045">
          <cell r="A9045">
            <v>894204</v>
          </cell>
          <cell r="B9045" t="str">
            <v>MR MUSCLE GLASS CLEANER 3X2 LT</v>
          </cell>
          <cell r="C9045" t="str">
            <v>YL</v>
          </cell>
          <cell r="D9045">
            <v>0</v>
          </cell>
        </row>
        <row r="9046">
          <cell r="A9046">
            <v>894206</v>
          </cell>
          <cell r="B9046" t="str">
            <v>MR MUSCLE GLASS CLEANER 4X5 LT</v>
          </cell>
          <cell r="C9046" t="str">
            <v>YL</v>
          </cell>
          <cell r="D9046">
            <v>0</v>
          </cell>
        </row>
        <row r="9047">
          <cell r="A9047">
            <v>896002</v>
          </cell>
          <cell r="B9047" t="str">
            <v>FORCE TRIG see 150910</v>
          </cell>
          <cell r="C9047" t="str">
            <v>HB</v>
          </cell>
          <cell r="D9047">
            <v>0</v>
          </cell>
        </row>
        <row r="9048">
          <cell r="A9048">
            <v>896009</v>
          </cell>
          <cell r="B9048" t="str">
            <v>ENHANCE CAPTIVE DISPENSER EACH</v>
          </cell>
          <cell r="C9048" t="str">
            <v>YO</v>
          </cell>
          <cell r="D9048">
            <v>0</v>
          </cell>
        </row>
        <row r="9049">
          <cell r="A9049">
            <v>896010</v>
          </cell>
          <cell r="B9049" t="str">
            <v>ENHANCE NON CAPTIVE DISPR EACH</v>
          </cell>
          <cell r="C9049" t="str">
            <v>HB</v>
          </cell>
          <cell r="D9049">
            <v>0</v>
          </cell>
        </row>
        <row r="9050">
          <cell r="A9050">
            <v>896030</v>
          </cell>
          <cell r="B9050" t="str">
            <v>1LTR SPRAY BOTTLES      70/BOX</v>
          </cell>
          <cell r="C9050" t="str">
            <v>IS</v>
          </cell>
          <cell r="D9050">
            <v>89320</v>
          </cell>
        </row>
        <row r="9051">
          <cell r="A9051">
            <v>896040</v>
          </cell>
          <cell r="B9051" t="str">
            <v>1LTR SPRAY BOTTLE TRGRS 35/BOX</v>
          </cell>
          <cell r="C9051" t="str">
            <v>IS</v>
          </cell>
          <cell r="D9051">
            <v>0</v>
          </cell>
        </row>
        <row r="9052">
          <cell r="A9052">
            <v>896399</v>
          </cell>
          <cell r="B9052" t="str">
            <v>GERMEX BOTTLES 84/BOX LABELLED</v>
          </cell>
          <cell r="C9052" t="str">
            <v>IS</v>
          </cell>
          <cell r="D9052">
            <v>90144</v>
          </cell>
        </row>
        <row r="9053">
          <cell r="A9053">
            <v>900120</v>
          </cell>
          <cell r="B9053" t="str">
            <v>SOLO SOLUTION CENTRE</v>
          </cell>
          <cell r="C9053" t="str">
            <v>YG</v>
          </cell>
          <cell r="D9053">
            <v>38031</v>
          </cell>
        </row>
        <row r="9054">
          <cell r="A9054">
            <v>900121</v>
          </cell>
          <cell r="B9054" t="str">
            <v>STRIDE 4 X 2 LTRS</v>
          </cell>
          <cell r="C9054" t="str">
            <v>YI</v>
          </cell>
          <cell r="D9054">
            <v>38034</v>
          </cell>
        </row>
        <row r="9055">
          <cell r="A9055">
            <v>900534</v>
          </cell>
          <cell r="B9055" t="str">
            <v>CLEARWAX SLIP-RET  25L     25L</v>
          </cell>
          <cell r="C9055">
            <v>50</v>
          </cell>
          <cell r="D9055">
            <v>94579</v>
          </cell>
        </row>
        <row r="9056">
          <cell r="A9056">
            <v>900545</v>
          </cell>
          <cell r="B9056" t="str">
            <v>CLEARWAX SLIP RETARD      5LTR</v>
          </cell>
          <cell r="C9056">
            <v>50</v>
          </cell>
          <cell r="D9056">
            <v>0</v>
          </cell>
        </row>
        <row r="9057">
          <cell r="A9057">
            <v>900650</v>
          </cell>
          <cell r="B9057" t="str">
            <v>MALE QUICK CONNECT</v>
          </cell>
          <cell r="C9057" t="str">
            <v>IK</v>
          </cell>
          <cell r="D9057">
            <v>270</v>
          </cell>
        </row>
        <row r="9058">
          <cell r="A9058">
            <v>900677</v>
          </cell>
          <cell r="B9058" t="str">
            <v>CHIPS ASSEMBLY GLADE CERAMICS</v>
          </cell>
          <cell r="C9058" t="str">
            <v>RC</v>
          </cell>
          <cell r="D9058">
            <v>38037</v>
          </cell>
        </row>
        <row r="9059">
          <cell r="A9059">
            <v>901018</v>
          </cell>
          <cell r="B9059" t="str">
            <v>MIRAGE                   25 LT</v>
          </cell>
          <cell r="C9059" t="str">
            <v>YI</v>
          </cell>
          <cell r="D9059">
            <v>0</v>
          </cell>
        </row>
        <row r="9060">
          <cell r="A9060">
            <v>901035</v>
          </cell>
          <cell r="B9060" t="str">
            <v>MIRAGE                  4x5 LT</v>
          </cell>
          <cell r="C9060" t="str">
            <v>YI</v>
          </cell>
          <cell r="D9060">
            <v>0</v>
          </cell>
        </row>
        <row r="9061">
          <cell r="A9061">
            <v>901040</v>
          </cell>
          <cell r="B9061" t="str">
            <v>MIRRAGLOSS SLR/FIN 25L     25L</v>
          </cell>
          <cell r="C9061">
            <v>50</v>
          </cell>
          <cell r="D9061">
            <v>0</v>
          </cell>
        </row>
        <row r="9062">
          <cell r="A9062">
            <v>901050</v>
          </cell>
          <cell r="B9062" t="str">
            <v>TURBOGLOSS SLR/FIN      4X5 LT</v>
          </cell>
          <cell r="C9062" t="str">
            <v>YI</v>
          </cell>
          <cell r="D9062">
            <v>0</v>
          </cell>
        </row>
        <row r="9063">
          <cell r="A9063">
            <v>901074</v>
          </cell>
          <cell r="B9063" t="str">
            <v>MARATHON  15L              15L</v>
          </cell>
          <cell r="C9063">
            <v>50</v>
          </cell>
          <cell r="D9063">
            <v>0</v>
          </cell>
        </row>
        <row r="9064">
          <cell r="A9064">
            <v>901120</v>
          </cell>
          <cell r="B9064" t="str">
            <v>REFLECTION               25 LT</v>
          </cell>
          <cell r="C9064" t="str">
            <v>YI</v>
          </cell>
          <cell r="D9064">
            <v>0</v>
          </cell>
        </row>
        <row r="9065">
          <cell r="A9065">
            <v>901125</v>
          </cell>
          <cell r="B9065" t="str">
            <v>REFLECTION               20 LT</v>
          </cell>
          <cell r="C9065" t="str">
            <v>YI</v>
          </cell>
          <cell r="D9065">
            <v>0</v>
          </cell>
        </row>
        <row r="9066">
          <cell r="A9066">
            <v>901133</v>
          </cell>
          <cell r="B9066" t="str">
            <v>REFLECTION (Q'LD)       200LTR</v>
          </cell>
          <cell r="C9066">
            <v>50</v>
          </cell>
          <cell r="D9066">
            <v>0</v>
          </cell>
        </row>
        <row r="9067">
          <cell r="A9067">
            <v>901137</v>
          </cell>
          <cell r="B9067" t="str">
            <v>REFLECTION (4*5L)           5L</v>
          </cell>
          <cell r="C9067">
            <v>50</v>
          </cell>
          <cell r="D9067">
            <v>0</v>
          </cell>
        </row>
        <row r="9068">
          <cell r="A9068">
            <v>901171</v>
          </cell>
          <cell r="B9068" t="str">
            <v>BASECOTE                 25 LT</v>
          </cell>
          <cell r="C9068" t="str">
            <v>YI</v>
          </cell>
          <cell r="D9068">
            <v>0</v>
          </cell>
        </row>
        <row r="9069">
          <cell r="A9069">
            <v>901180</v>
          </cell>
          <cell r="B9069" t="str">
            <v>BASECOAT 15L               15L</v>
          </cell>
          <cell r="C9069">
            <v>50</v>
          </cell>
          <cell r="D9069">
            <v>0</v>
          </cell>
        </row>
        <row r="9070">
          <cell r="A9070">
            <v>901190</v>
          </cell>
          <cell r="B9070" t="str">
            <v>AUSSIE SEAL             4X5 LT</v>
          </cell>
          <cell r="C9070" t="str">
            <v>YI</v>
          </cell>
          <cell r="D9070">
            <v>0</v>
          </cell>
        </row>
        <row r="9071">
          <cell r="A9071">
            <v>901192</v>
          </cell>
          <cell r="B9071" t="str">
            <v>AUSSIE SEAL               5 LT</v>
          </cell>
          <cell r="C9071" t="str">
            <v>YI</v>
          </cell>
          <cell r="D9071">
            <v>0</v>
          </cell>
        </row>
        <row r="9072">
          <cell r="A9072">
            <v>901196</v>
          </cell>
          <cell r="B9072" t="str">
            <v>AUSSIE SEAL              25 LT</v>
          </cell>
          <cell r="C9072" t="str">
            <v>YI</v>
          </cell>
          <cell r="D9072">
            <v>0</v>
          </cell>
        </row>
        <row r="9073">
          <cell r="A9073">
            <v>901222</v>
          </cell>
          <cell r="B9073" t="str">
            <v>FUSION                   25 LT</v>
          </cell>
          <cell r="C9073" t="str">
            <v>YI</v>
          </cell>
          <cell r="D9073">
            <v>0</v>
          </cell>
        </row>
        <row r="9074">
          <cell r="A9074">
            <v>901324</v>
          </cell>
          <cell r="B9074" t="str">
            <v>FORTE                   205 LT</v>
          </cell>
          <cell r="C9074" t="str">
            <v>YG</v>
          </cell>
          <cell r="D9074">
            <v>0</v>
          </cell>
        </row>
        <row r="9075">
          <cell r="A9075">
            <v>901395</v>
          </cell>
          <cell r="B9075" t="str">
            <v>SPRAYFILM 15L              15L</v>
          </cell>
          <cell r="C9075">
            <v>50</v>
          </cell>
          <cell r="D9075">
            <v>0</v>
          </cell>
        </row>
        <row r="9076">
          <cell r="A9076">
            <v>901412</v>
          </cell>
          <cell r="B9076" t="str">
            <v>SPRAYFILM                 5 LT</v>
          </cell>
          <cell r="C9076" t="str">
            <v>YG</v>
          </cell>
          <cell r="D9076">
            <v>0</v>
          </cell>
        </row>
        <row r="9077">
          <cell r="A9077">
            <v>901415</v>
          </cell>
          <cell r="B9077" t="str">
            <v>SPRAYFILM                20 LT</v>
          </cell>
          <cell r="C9077" t="str">
            <v>YG</v>
          </cell>
          <cell r="D9077">
            <v>0</v>
          </cell>
        </row>
        <row r="9078">
          <cell r="A9078">
            <v>901494</v>
          </cell>
          <cell r="B9078" t="str">
            <v>RIP-OFF                  25 LT</v>
          </cell>
          <cell r="C9078" t="str">
            <v>YN</v>
          </cell>
          <cell r="D9078">
            <v>0</v>
          </cell>
        </row>
        <row r="9079">
          <cell r="A9079">
            <v>901550</v>
          </cell>
          <cell r="B9079" t="str">
            <v>*CLEARSTRIP MKII         20 LT</v>
          </cell>
          <cell r="C9079" t="str">
            <v>YN</v>
          </cell>
          <cell r="D9079">
            <v>0</v>
          </cell>
        </row>
        <row r="9080">
          <cell r="A9080">
            <v>901558</v>
          </cell>
          <cell r="B9080" t="str">
            <v>CLEARSTRIP MKII           5 LT</v>
          </cell>
          <cell r="C9080" t="str">
            <v>YN</v>
          </cell>
          <cell r="D9080">
            <v>0</v>
          </cell>
        </row>
        <row r="9081">
          <cell r="A9081">
            <v>901560</v>
          </cell>
          <cell r="B9081" t="str">
            <v>CLEARSTRIP MKII 15L        15L</v>
          </cell>
          <cell r="C9081">
            <v>50</v>
          </cell>
          <cell r="D9081">
            <v>0</v>
          </cell>
        </row>
        <row r="9082">
          <cell r="A9082">
            <v>901562</v>
          </cell>
          <cell r="B9082" t="str">
            <v>CLEARSTRIP MKII         4X5 LT</v>
          </cell>
          <cell r="C9082" t="str">
            <v>YN</v>
          </cell>
          <cell r="D9082">
            <v>0</v>
          </cell>
        </row>
        <row r="9083">
          <cell r="A9083">
            <v>901570</v>
          </cell>
          <cell r="B9083" t="str">
            <v>NEUTRALIZER              20 LT</v>
          </cell>
          <cell r="C9083" t="str">
            <v>YG</v>
          </cell>
          <cell r="D9083">
            <v>0</v>
          </cell>
        </row>
        <row r="9084">
          <cell r="A9084">
            <v>901580</v>
          </cell>
          <cell r="B9084" t="str">
            <v>NEUTRALIZER              25 LT</v>
          </cell>
          <cell r="C9084" t="str">
            <v>YG</v>
          </cell>
          <cell r="D9084">
            <v>0</v>
          </cell>
        </row>
        <row r="9085">
          <cell r="A9085">
            <v>901585</v>
          </cell>
          <cell r="B9085" t="str">
            <v>NEUTRALIZER             4x5 LT</v>
          </cell>
          <cell r="C9085" t="str">
            <v>YG</v>
          </cell>
          <cell r="D9085">
            <v>0</v>
          </cell>
        </row>
        <row r="9086">
          <cell r="A9086">
            <v>901600</v>
          </cell>
          <cell r="B9086" t="str">
            <v>NEUTRALIZER               5 LT</v>
          </cell>
          <cell r="C9086" t="str">
            <v>YG</v>
          </cell>
          <cell r="D9086">
            <v>0</v>
          </cell>
        </row>
        <row r="9087">
          <cell r="A9087">
            <v>901605</v>
          </cell>
          <cell r="B9087" t="str">
            <v>NEUTRALISER 15L            15L</v>
          </cell>
          <cell r="C9087">
            <v>50</v>
          </cell>
          <cell r="D9087">
            <v>0</v>
          </cell>
        </row>
        <row r="9088">
          <cell r="A9088">
            <v>901613</v>
          </cell>
          <cell r="B9088" t="str">
            <v>SCUFF-GUARD 5 L            5 L</v>
          </cell>
          <cell r="C9088">
            <v>50</v>
          </cell>
          <cell r="D9088">
            <v>0</v>
          </cell>
        </row>
        <row r="9089">
          <cell r="A9089">
            <v>901620</v>
          </cell>
          <cell r="B9089" t="str">
            <v>LIFT-OFF          M.T.O 205 LT</v>
          </cell>
          <cell r="C9089" t="str">
            <v>YN</v>
          </cell>
          <cell r="D9089">
            <v>0</v>
          </cell>
        </row>
        <row r="9090">
          <cell r="A9090">
            <v>901644</v>
          </cell>
          <cell r="B9090" t="str">
            <v>OPTICLEAN MAT/REV        25 LT</v>
          </cell>
          <cell r="C9090" t="str">
            <v>YG</v>
          </cell>
          <cell r="D9090">
            <v>0</v>
          </cell>
        </row>
        <row r="9091">
          <cell r="A9091">
            <v>901700</v>
          </cell>
          <cell r="B9091" t="str">
            <v>WAX REMOVER               5 LT</v>
          </cell>
          <cell r="C9091" t="str">
            <v>YN</v>
          </cell>
          <cell r="D9091">
            <v>0</v>
          </cell>
        </row>
        <row r="9092">
          <cell r="A9092">
            <v>901714</v>
          </cell>
          <cell r="B9092" t="str">
            <v>WAX REMOVER              20 LT</v>
          </cell>
          <cell r="C9092" t="str">
            <v>YN</v>
          </cell>
          <cell r="D9092">
            <v>0</v>
          </cell>
        </row>
        <row r="9093">
          <cell r="A9093">
            <v>901720</v>
          </cell>
          <cell r="B9093" t="str">
            <v>SIGNATURE               4X5 LT</v>
          </cell>
          <cell r="C9093">
            <v>50</v>
          </cell>
          <cell r="D9093">
            <v>0</v>
          </cell>
        </row>
        <row r="9094">
          <cell r="A9094">
            <v>901730</v>
          </cell>
          <cell r="B9094" t="str">
            <v>SIGNATURE               205 LT</v>
          </cell>
          <cell r="C9094">
            <v>50</v>
          </cell>
          <cell r="D9094">
            <v>0</v>
          </cell>
        </row>
        <row r="9095">
          <cell r="A9095">
            <v>903020</v>
          </cell>
          <cell r="B9095" t="str">
            <v>JETSTREAM PLUS(4X5L)    (4*5L)</v>
          </cell>
          <cell r="C9095">
            <v>50</v>
          </cell>
          <cell r="D9095">
            <v>0</v>
          </cell>
        </row>
        <row r="9096">
          <cell r="A9096">
            <v>903027</v>
          </cell>
          <cell r="B9096" t="str">
            <v>JETSTREAM PLUS (25L)       25L</v>
          </cell>
          <cell r="C9096">
            <v>50</v>
          </cell>
          <cell r="D9096">
            <v>0</v>
          </cell>
        </row>
        <row r="9097">
          <cell r="A9097">
            <v>903029</v>
          </cell>
          <cell r="B9097" t="str">
            <v>CARPET CARE KIT</v>
          </cell>
          <cell r="C9097">
            <v>50</v>
          </cell>
          <cell r="D9097">
            <v>0</v>
          </cell>
        </row>
        <row r="9098">
          <cell r="A9098">
            <v>903051</v>
          </cell>
          <cell r="B9098" t="str">
            <v>JETSTREAM (4*5L)            5L</v>
          </cell>
          <cell r="C9098">
            <v>50</v>
          </cell>
          <cell r="D9098">
            <v>0</v>
          </cell>
        </row>
        <row r="9099">
          <cell r="A9099">
            <v>903102</v>
          </cell>
          <cell r="B9099" t="str">
            <v>GRIMEBUSTER 25L            25L</v>
          </cell>
          <cell r="C9099">
            <v>50</v>
          </cell>
          <cell r="D9099">
            <v>94579</v>
          </cell>
        </row>
        <row r="9100">
          <cell r="A9100">
            <v>903153</v>
          </cell>
          <cell r="B9100" t="str">
            <v>RAVE 25L                  25 L</v>
          </cell>
          <cell r="C9100">
            <v>50</v>
          </cell>
          <cell r="D9100">
            <v>0</v>
          </cell>
        </row>
        <row r="9101">
          <cell r="A9101">
            <v>903170</v>
          </cell>
          <cell r="B9101" t="str">
            <v>RAVE (4*5L)                 5L</v>
          </cell>
          <cell r="C9101">
            <v>50</v>
          </cell>
          <cell r="D9101">
            <v>0</v>
          </cell>
        </row>
        <row r="9102">
          <cell r="A9102">
            <v>903255</v>
          </cell>
          <cell r="B9102" t="str">
            <v>HOT SHOT 5L                5 L</v>
          </cell>
          <cell r="C9102">
            <v>50</v>
          </cell>
          <cell r="D9102">
            <v>94579</v>
          </cell>
        </row>
        <row r="9103">
          <cell r="A9103">
            <v>903306</v>
          </cell>
          <cell r="B9103" t="str">
            <v>PRO SOLVE (4*5L)            5L</v>
          </cell>
          <cell r="C9103">
            <v>50</v>
          </cell>
          <cell r="D9103">
            <v>94579</v>
          </cell>
        </row>
        <row r="9104">
          <cell r="A9104">
            <v>903309</v>
          </cell>
          <cell r="B9104" t="str">
            <v>PRO SOLVE  200L           200L</v>
          </cell>
          <cell r="C9104">
            <v>50</v>
          </cell>
          <cell r="D9104">
            <v>0</v>
          </cell>
        </row>
        <row r="9105">
          <cell r="A9105">
            <v>903391</v>
          </cell>
          <cell r="B9105" t="str">
            <v>RUG BRITE (4*5L)            5L</v>
          </cell>
          <cell r="C9105">
            <v>50</v>
          </cell>
          <cell r="D9105">
            <v>94579</v>
          </cell>
        </row>
        <row r="9106">
          <cell r="A9106">
            <v>903408</v>
          </cell>
          <cell r="B9106" t="str">
            <v>BUBBLE BUSTER (4*5L)       5 L</v>
          </cell>
          <cell r="C9106">
            <v>50</v>
          </cell>
          <cell r="D9106">
            <v>0</v>
          </cell>
        </row>
        <row r="9107">
          <cell r="A9107">
            <v>903442</v>
          </cell>
          <cell r="B9107" t="str">
            <v>ELIMINATE               4X5 LT</v>
          </cell>
          <cell r="C9107" t="str">
            <v>YC</v>
          </cell>
          <cell r="D9107">
            <v>0</v>
          </cell>
        </row>
        <row r="9108">
          <cell r="A9108">
            <v>903493</v>
          </cell>
          <cell r="B9108" t="str">
            <v>SPOTTO(6*500ML)         500 ML</v>
          </cell>
          <cell r="C9108">
            <v>50</v>
          </cell>
          <cell r="D9108">
            <v>94579</v>
          </cell>
        </row>
        <row r="9109">
          <cell r="A9109">
            <v>903520</v>
          </cell>
          <cell r="B9109" t="str">
            <v>SPOTTO (4*5L)               5L</v>
          </cell>
          <cell r="C9109">
            <v>50</v>
          </cell>
          <cell r="D9109">
            <v>0</v>
          </cell>
        </row>
        <row r="9110">
          <cell r="A9110">
            <v>903527</v>
          </cell>
          <cell r="B9110" t="str">
            <v>SPOTTING KIT NO.1 (4*5L)    5L</v>
          </cell>
          <cell r="C9110">
            <v>50</v>
          </cell>
          <cell r="D9110">
            <v>0</v>
          </cell>
        </row>
        <row r="9111">
          <cell r="A9111">
            <v>903544</v>
          </cell>
          <cell r="B9111" t="str">
            <v>SPOTTING KIT NO.2 (2*5L)    5L</v>
          </cell>
          <cell r="C9111">
            <v>50</v>
          </cell>
          <cell r="D9111">
            <v>0</v>
          </cell>
        </row>
        <row r="9112">
          <cell r="A9112">
            <v>903602</v>
          </cell>
          <cell r="B9112" t="str">
            <v>ACTIVATE                  5 LT</v>
          </cell>
          <cell r="C9112" t="str">
            <v>YC</v>
          </cell>
          <cell r="D9112">
            <v>0</v>
          </cell>
        </row>
        <row r="9113">
          <cell r="A9113">
            <v>904710</v>
          </cell>
          <cell r="B9113" t="str">
            <v>J-FILL ADD-ON SINGLE DISPENSER</v>
          </cell>
          <cell r="C9113" t="str">
            <v>IJ</v>
          </cell>
          <cell r="D9113">
            <v>201</v>
          </cell>
        </row>
        <row r="9114">
          <cell r="A9114">
            <v>904711</v>
          </cell>
          <cell r="B9114" t="str">
            <v>J-FILL SINGLE DISPENSER NEW</v>
          </cell>
          <cell r="C9114" t="str">
            <v>IJ</v>
          </cell>
          <cell r="D9114">
            <v>201</v>
          </cell>
        </row>
        <row r="9115">
          <cell r="A9115">
            <v>904712</v>
          </cell>
          <cell r="B9115" t="str">
            <v>J-FILL TWIN DISPENSER</v>
          </cell>
          <cell r="C9115" t="str">
            <v>IJ</v>
          </cell>
          <cell r="D9115">
            <v>201</v>
          </cell>
        </row>
        <row r="9116">
          <cell r="A9116">
            <v>904713</v>
          </cell>
          <cell r="B9116" t="str">
            <v>J-FILL WALL WIRE BASKET</v>
          </cell>
          <cell r="C9116" t="str">
            <v>IJ</v>
          </cell>
          <cell r="D9116">
            <v>0</v>
          </cell>
        </row>
        <row r="9117">
          <cell r="A9117">
            <v>904715</v>
          </cell>
          <cell r="B9117" t="str">
            <v>J-FILL SINGLE DISPENSER OLD</v>
          </cell>
          <cell r="C9117" t="str">
            <v>IJ</v>
          </cell>
          <cell r="D9117">
            <v>201</v>
          </cell>
        </row>
        <row r="9118">
          <cell r="A9118">
            <v>905068</v>
          </cell>
          <cell r="B9118" t="str">
            <v>HANDSOME                 25 LT</v>
          </cell>
          <cell r="C9118" t="str">
            <v>YO</v>
          </cell>
          <cell r="D9118">
            <v>74900</v>
          </cell>
        </row>
        <row r="9119">
          <cell r="A9119">
            <v>906001</v>
          </cell>
          <cell r="B9119" t="str">
            <v>FORWARD 4X2 LT  #4519</v>
          </cell>
          <cell r="C9119">
            <v>50</v>
          </cell>
          <cell r="D9119">
            <v>38034</v>
          </cell>
        </row>
        <row r="9120">
          <cell r="A9120">
            <v>906002</v>
          </cell>
          <cell r="B9120" t="str">
            <v>STRIDE 4X2 LT  #4315</v>
          </cell>
          <cell r="C9120">
            <v>50</v>
          </cell>
          <cell r="D9120">
            <v>38034</v>
          </cell>
        </row>
        <row r="9121">
          <cell r="A9121">
            <v>906003</v>
          </cell>
          <cell r="B9121" t="str">
            <v>GLADE GOOD SENSE 4X2 LT  #4345</v>
          </cell>
          <cell r="C9121">
            <v>50</v>
          </cell>
          <cell r="D9121">
            <v>38034</v>
          </cell>
        </row>
        <row r="9122">
          <cell r="A9122">
            <v>906004</v>
          </cell>
          <cell r="B9122" t="str">
            <v>TRIAD II 4X2 LT  #14435</v>
          </cell>
          <cell r="C9122">
            <v>50</v>
          </cell>
          <cell r="D9122">
            <v>38034</v>
          </cell>
        </row>
        <row r="9123">
          <cell r="A9123">
            <v>906056</v>
          </cell>
          <cell r="B9123" t="str">
            <v>PENECLEAN (12*1L)           1L</v>
          </cell>
          <cell r="C9123">
            <v>50</v>
          </cell>
          <cell r="D9123">
            <v>0</v>
          </cell>
        </row>
        <row r="9124">
          <cell r="A9124">
            <v>906085</v>
          </cell>
          <cell r="B9124" t="str">
            <v>*PENECLEAN              4X5 LT</v>
          </cell>
          <cell r="C9124" t="str">
            <v>HD</v>
          </cell>
          <cell r="D9124">
            <v>0</v>
          </cell>
        </row>
        <row r="9125">
          <cell r="A9125">
            <v>906153</v>
          </cell>
          <cell r="B9125" t="str">
            <v>*CITRUS DISINFECTNT     205 LT</v>
          </cell>
          <cell r="C9125" t="str">
            <v>YA</v>
          </cell>
          <cell r="D9125">
            <v>0</v>
          </cell>
        </row>
        <row r="9126">
          <cell r="A9126">
            <v>906182</v>
          </cell>
          <cell r="B9126" t="str">
            <v>CITRUS CLEANER 15L         15L</v>
          </cell>
          <cell r="C9126">
            <v>50</v>
          </cell>
          <cell r="D9126">
            <v>94579</v>
          </cell>
        </row>
        <row r="9127">
          <cell r="A9127">
            <v>906204</v>
          </cell>
          <cell r="B9127" t="str">
            <v>EUCALYPTUS DISINF.      205 LT</v>
          </cell>
          <cell r="C9127" t="str">
            <v>YA</v>
          </cell>
          <cell r="D9127">
            <v>0</v>
          </cell>
        </row>
        <row r="9128">
          <cell r="A9128">
            <v>906221</v>
          </cell>
          <cell r="B9128" t="str">
            <v>EUCALYPTUS DISINF        25 LT</v>
          </cell>
          <cell r="C9128" t="str">
            <v>YA</v>
          </cell>
          <cell r="D9128">
            <v>0</v>
          </cell>
        </row>
        <row r="9129">
          <cell r="A9129">
            <v>906280</v>
          </cell>
          <cell r="B9129" t="str">
            <v>SPICE DISO/DEOD          20 LT</v>
          </cell>
          <cell r="C9129" t="str">
            <v>YA</v>
          </cell>
          <cell r="D9129">
            <v>0</v>
          </cell>
        </row>
        <row r="9130">
          <cell r="A9130">
            <v>906290</v>
          </cell>
          <cell r="B9130" t="str">
            <v>PINE DISINFECTANT       205 LT</v>
          </cell>
          <cell r="C9130" t="str">
            <v>YA</v>
          </cell>
          <cell r="D9130">
            <v>0</v>
          </cell>
        </row>
        <row r="9131">
          <cell r="A9131">
            <v>906357</v>
          </cell>
          <cell r="B9131" t="str">
            <v>*KNOCKOUT               205 LT</v>
          </cell>
          <cell r="C9131" t="str">
            <v>YA</v>
          </cell>
          <cell r="D9131">
            <v>0</v>
          </cell>
        </row>
        <row r="9132">
          <cell r="A9132">
            <v>906425</v>
          </cell>
          <cell r="B9132" t="str">
            <v>NEUTRACLEAN              25 LT</v>
          </cell>
          <cell r="C9132" t="str">
            <v>YG</v>
          </cell>
          <cell r="D9132">
            <v>0</v>
          </cell>
        </row>
        <row r="9133">
          <cell r="A9133">
            <v>908000</v>
          </cell>
          <cell r="B9133" t="str">
            <v>EASY RIDER              205 LT</v>
          </cell>
          <cell r="C9133" t="str">
            <v>YF</v>
          </cell>
          <cell r="D9133">
            <v>0</v>
          </cell>
        </row>
        <row r="9134">
          <cell r="A9134">
            <v>908017</v>
          </cell>
          <cell r="B9134" t="str">
            <v>EASY RIDER 25 L            25L</v>
          </cell>
          <cell r="C9134">
            <v>50</v>
          </cell>
          <cell r="D9134">
            <v>94579</v>
          </cell>
        </row>
        <row r="9135">
          <cell r="A9135">
            <v>908034</v>
          </cell>
          <cell r="B9135" t="str">
            <v>EASY RIDER (4*5L)           5L</v>
          </cell>
          <cell r="C9135">
            <v>50</v>
          </cell>
          <cell r="D9135">
            <v>94579</v>
          </cell>
        </row>
        <row r="9136">
          <cell r="A9136">
            <v>908068</v>
          </cell>
          <cell r="B9136" t="str">
            <v>SPOTLIGHT LEMON 25 L       25L</v>
          </cell>
          <cell r="C9136">
            <v>50</v>
          </cell>
          <cell r="D9136">
            <v>94579</v>
          </cell>
        </row>
        <row r="9137">
          <cell r="A9137">
            <v>908075</v>
          </cell>
          <cell r="B9137" t="str">
            <v>SPOTLIGHT                 205L</v>
          </cell>
          <cell r="C9137" t="str">
            <v>YF</v>
          </cell>
          <cell r="D9137">
            <v>0</v>
          </cell>
        </row>
        <row r="9138">
          <cell r="A9138">
            <v>908085</v>
          </cell>
          <cell r="B9138" t="str">
            <v>SPOTLIGHT LEMON (4*5L)      5L</v>
          </cell>
          <cell r="C9138">
            <v>50</v>
          </cell>
          <cell r="D9138">
            <v>94579</v>
          </cell>
        </row>
        <row r="9139">
          <cell r="A9139">
            <v>908102</v>
          </cell>
          <cell r="B9139" t="str">
            <v>MAZING                  205 LT</v>
          </cell>
          <cell r="C9139" t="str">
            <v>YF</v>
          </cell>
          <cell r="D9139">
            <v>0</v>
          </cell>
        </row>
        <row r="9140">
          <cell r="A9140">
            <v>908119</v>
          </cell>
          <cell r="B9140" t="str">
            <v>MAZING                   25 LT</v>
          </cell>
          <cell r="C9140" t="str">
            <v>YF</v>
          </cell>
          <cell r="D9140">
            <v>0</v>
          </cell>
        </row>
        <row r="9141">
          <cell r="A9141">
            <v>908125</v>
          </cell>
          <cell r="B9141" t="str">
            <v>DUZZIT                   25 LT</v>
          </cell>
          <cell r="C9141" t="str">
            <v>YF</v>
          </cell>
          <cell r="D9141">
            <v>0</v>
          </cell>
        </row>
        <row r="9142">
          <cell r="A9142">
            <v>909005</v>
          </cell>
          <cell r="B9142" t="str">
            <v>WINK                   12X750M</v>
          </cell>
          <cell r="C9142" t="str">
            <v>YL</v>
          </cell>
          <cell r="D9142">
            <v>74900</v>
          </cell>
        </row>
        <row r="9143">
          <cell r="A9143">
            <v>909050</v>
          </cell>
          <cell r="B9143" t="str">
            <v>TWINKLE                 205 LT</v>
          </cell>
          <cell r="C9143" t="str">
            <v>YL</v>
          </cell>
          <cell r="D9143">
            <v>0</v>
          </cell>
        </row>
        <row r="9144">
          <cell r="A9144">
            <v>909100</v>
          </cell>
          <cell r="B9144" t="str">
            <v>TWINKLE                12X750M</v>
          </cell>
          <cell r="C9144" t="str">
            <v>YL</v>
          </cell>
          <cell r="D9144">
            <v>74900</v>
          </cell>
        </row>
        <row r="9145">
          <cell r="A9145">
            <v>909185</v>
          </cell>
          <cell r="B9145" t="str">
            <v>*BLUEY                  20 LT</v>
          </cell>
          <cell r="C9145" t="str">
            <v>YL</v>
          </cell>
          <cell r="D9145">
            <v>0</v>
          </cell>
        </row>
        <row r="9146">
          <cell r="A9146">
            <v>909220</v>
          </cell>
          <cell r="B9146" t="str">
            <v>GUNK BUSTER             205 LT</v>
          </cell>
          <cell r="C9146" t="str">
            <v>YL</v>
          </cell>
          <cell r="D9146">
            <v>0</v>
          </cell>
        </row>
        <row r="9147">
          <cell r="A9147">
            <v>909225</v>
          </cell>
          <cell r="B9147" t="str">
            <v>*GUNK BUSTER             25 LT</v>
          </cell>
          <cell r="C9147" t="str">
            <v>YL</v>
          </cell>
          <cell r="D9147">
            <v>0</v>
          </cell>
        </row>
        <row r="9148">
          <cell r="A9148">
            <v>910002</v>
          </cell>
          <cell r="B9148" t="str">
            <v>COUNTER PULLEY ASSEMBLY</v>
          </cell>
          <cell r="C9148" t="str">
            <v>ZU</v>
          </cell>
          <cell r="D9148">
            <v>0</v>
          </cell>
        </row>
        <row r="9149">
          <cell r="A9149">
            <v>910015</v>
          </cell>
          <cell r="B9149" t="str">
            <v>GLADE LEMON</v>
          </cell>
          <cell r="C9149">
            <v>50</v>
          </cell>
          <cell r="D9149">
            <v>94579</v>
          </cell>
        </row>
        <row r="9150">
          <cell r="A9150">
            <v>910026</v>
          </cell>
          <cell r="B9150" t="str">
            <v>GLADE ALL SEASON</v>
          </cell>
          <cell r="C9150">
            <v>50</v>
          </cell>
          <cell r="D9150">
            <v>94579</v>
          </cell>
        </row>
        <row r="9151">
          <cell r="A9151">
            <v>910028</v>
          </cell>
          <cell r="B9151" t="str">
            <v>FORWARD SPRAY DISO</v>
          </cell>
          <cell r="C9151">
            <v>50</v>
          </cell>
          <cell r="D9151">
            <v>94579</v>
          </cell>
        </row>
        <row r="9152">
          <cell r="A9152">
            <v>910031</v>
          </cell>
          <cell r="B9152" t="str">
            <v>MULTI AEROSOL SPRING FRESH</v>
          </cell>
          <cell r="C9152">
            <v>50</v>
          </cell>
          <cell r="D9152">
            <v>94579</v>
          </cell>
        </row>
        <row r="9153">
          <cell r="A9153">
            <v>910033</v>
          </cell>
          <cell r="B9153" t="str">
            <v>BOLT AIRBORNE LOW IRRITANT</v>
          </cell>
          <cell r="C9153">
            <v>50</v>
          </cell>
          <cell r="D9153">
            <v>94579</v>
          </cell>
        </row>
        <row r="9154">
          <cell r="A9154">
            <v>910035</v>
          </cell>
          <cell r="B9154" t="str">
            <v>BOLT AIRBORNE RESIDUAL</v>
          </cell>
          <cell r="C9154">
            <v>50</v>
          </cell>
          <cell r="D9154">
            <v>94579</v>
          </cell>
        </row>
        <row r="9155">
          <cell r="A9155">
            <v>910038</v>
          </cell>
          <cell r="B9155" t="str">
            <v>PLEDGE SHINE UP REGULAR</v>
          </cell>
          <cell r="C9155">
            <v>50</v>
          </cell>
          <cell r="D9155">
            <v>94579</v>
          </cell>
        </row>
        <row r="9156">
          <cell r="A9156">
            <v>910045</v>
          </cell>
          <cell r="B9156" t="str">
            <v>PLEDGE SHINE UP AEROSOL</v>
          </cell>
          <cell r="C9156">
            <v>50</v>
          </cell>
          <cell r="D9156">
            <v>94579</v>
          </cell>
        </row>
        <row r="9157">
          <cell r="A9157">
            <v>915120</v>
          </cell>
          <cell r="B9157" t="str">
            <v>BREAKUP SPRAY BOTTLE ASSEMBLY</v>
          </cell>
          <cell r="C9157" t="str">
            <v>IK</v>
          </cell>
          <cell r="D9157">
            <v>270</v>
          </cell>
        </row>
        <row r="9158">
          <cell r="A9158">
            <v>918105</v>
          </cell>
          <cell r="B9158" t="str">
            <v>BLACK DEFLECTOR J-512 SP GUN</v>
          </cell>
          <cell r="C9158" t="str">
            <v>IK</v>
          </cell>
          <cell r="D9158">
            <v>270</v>
          </cell>
        </row>
        <row r="9159">
          <cell r="A9159">
            <v>920187</v>
          </cell>
          <cell r="B9159" t="str">
            <v>CONT SS QR-BR+INST  240V 50C</v>
          </cell>
          <cell r="C9159">
            <v>50</v>
          </cell>
          <cell r="D9159">
            <v>0</v>
          </cell>
        </row>
        <row r="9160">
          <cell r="A9160">
            <v>920210</v>
          </cell>
          <cell r="B9160" t="str">
            <v>SWIVEL ELBOW BLACK AIR GAP</v>
          </cell>
          <cell r="C9160" t="str">
            <v>IK</v>
          </cell>
          <cell r="D9160">
            <v>270</v>
          </cell>
        </row>
        <row r="9161">
          <cell r="A9161">
            <v>920255</v>
          </cell>
          <cell r="B9161" t="str">
            <v>AG SHORT BOTTLE FILL HOSE</v>
          </cell>
          <cell r="C9161" t="str">
            <v>IK</v>
          </cell>
          <cell r="D9161">
            <v>88757</v>
          </cell>
        </row>
        <row r="9162">
          <cell r="A9162">
            <v>920313</v>
          </cell>
          <cell r="B9162" t="str">
            <v>RC-HS-16 DD 220-240V/50-60Hz</v>
          </cell>
          <cell r="C9162" t="str">
            <v>IN</v>
          </cell>
          <cell r="D9162">
            <v>91592</v>
          </cell>
        </row>
        <row r="9163">
          <cell r="A9163">
            <v>920316</v>
          </cell>
          <cell r="B9163" t="str">
            <v>RC-HS-16 QR 220-240V/50-60Hz</v>
          </cell>
          <cell r="C9163" t="str">
            <v>IN</v>
          </cell>
          <cell r="D9163">
            <v>89307</v>
          </cell>
        </row>
        <row r="9164">
          <cell r="A9164">
            <v>920350</v>
          </cell>
          <cell r="B9164" t="str">
            <v>DRIP GRILL</v>
          </cell>
          <cell r="C9164" t="str">
            <v>IK</v>
          </cell>
          <cell r="D9164">
            <v>88757</v>
          </cell>
        </row>
        <row r="9165">
          <cell r="A9165">
            <v>920360</v>
          </cell>
          <cell r="B9165" t="str">
            <v>DRIP TRAY HOSE</v>
          </cell>
          <cell r="C9165" t="str">
            <v>IK</v>
          </cell>
          <cell r="D9165">
            <v>88757</v>
          </cell>
        </row>
        <row r="9166">
          <cell r="A9166">
            <v>920401</v>
          </cell>
          <cell r="B9166" t="str">
            <v>RC-SS-16 QR+SH 220-240V50-60Hz</v>
          </cell>
          <cell r="C9166" t="str">
            <v>IN</v>
          </cell>
          <cell r="D9166">
            <v>0</v>
          </cell>
        </row>
        <row r="9167">
          <cell r="A9167">
            <v>920700</v>
          </cell>
          <cell r="B9167" t="str">
            <v>WALL MOUNTING BRACKET</v>
          </cell>
          <cell r="C9167" t="str">
            <v>IK</v>
          </cell>
          <cell r="D9167">
            <v>88757</v>
          </cell>
        </row>
        <row r="9168">
          <cell r="A9168">
            <v>921030</v>
          </cell>
          <cell r="B9168" t="str">
            <v>SPRINTER 240v/50c</v>
          </cell>
          <cell r="C9168" t="str">
            <v>IN</v>
          </cell>
          <cell r="D9168">
            <v>0</v>
          </cell>
        </row>
        <row r="9169">
          <cell r="A9169">
            <v>921031</v>
          </cell>
          <cell r="B9169" t="str">
            <v>SPRINTER 240V/50c NEW ZEALAND</v>
          </cell>
          <cell r="C9169" t="str">
            <v>IO</v>
          </cell>
          <cell r="D9169">
            <v>91592</v>
          </cell>
        </row>
        <row r="9170">
          <cell r="A9170">
            <v>921081</v>
          </cell>
          <cell r="B9170" t="str">
            <v>RSP2000 QR+BR 240V/50C</v>
          </cell>
          <cell r="C9170" t="str">
            <v>IN</v>
          </cell>
          <cell r="D9170">
            <v>0</v>
          </cell>
        </row>
        <row r="9171">
          <cell r="A9171">
            <v>921167</v>
          </cell>
          <cell r="B9171" t="str">
            <v>TURBO TRANS CASTOR OPTION</v>
          </cell>
          <cell r="C9171">
            <v>50</v>
          </cell>
          <cell r="D9171">
            <v>0</v>
          </cell>
        </row>
        <row r="9172">
          <cell r="A9172">
            <v>921300</v>
          </cell>
          <cell r="B9172" t="str">
            <v>GAZDA 32G 1200 45CM PAD HOLDER</v>
          </cell>
          <cell r="C9172" t="str">
            <v>YQ</v>
          </cell>
          <cell r="D9172">
            <v>91151</v>
          </cell>
        </row>
        <row r="9173">
          <cell r="A9173">
            <v>921301</v>
          </cell>
          <cell r="B9173" t="str">
            <v>GAZDA 32G 1800 45CM PAD HOLDER</v>
          </cell>
          <cell r="C9173" t="str">
            <v>YQ</v>
          </cell>
          <cell r="D9173">
            <v>91151</v>
          </cell>
        </row>
        <row r="9174">
          <cell r="A9174">
            <v>921302</v>
          </cell>
          <cell r="B9174" t="str">
            <v>GAZDA 22G 1400 53CM PAD HOLDER</v>
          </cell>
          <cell r="C9174" t="str">
            <v>YQ</v>
          </cell>
          <cell r="D9174">
            <v>91151</v>
          </cell>
        </row>
        <row r="9175">
          <cell r="A9175">
            <v>921303</v>
          </cell>
          <cell r="B9175" t="str">
            <v>GAZDA 22G 2500 53CM PAD HOLDER</v>
          </cell>
          <cell r="C9175" t="str">
            <v>YQ</v>
          </cell>
          <cell r="D9175">
            <v>91151</v>
          </cell>
        </row>
        <row r="9176">
          <cell r="A9176">
            <v>923008</v>
          </cell>
          <cell r="B9176" t="str">
            <v>ROCKET VAC 230-240V/50-60 Hz</v>
          </cell>
          <cell r="C9176" t="str">
            <v>IE</v>
          </cell>
          <cell r="D9176">
            <v>0</v>
          </cell>
        </row>
        <row r="9177">
          <cell r="A9177">
            <v>923012</v>
          </cell>
          <cell r="B9177" t="str">
            <v>ROCKET VAC 240/50 NZ NEW.</v>
          </cell>
          <cell r="C9177" t="str">
            <v>IE</v>
          </cell>
          <cell r="D9177">
            <v>0</v>
          </cell>
        </row>
        <row r="9178">
          <cell r="A9178">
            <v>923015</v>
          </cell>
          <cell r="B9178" t="str">
            <v>SUPERVAC II</v>
          </cell>
          <cell r="C9178" t="str">
            <v>IF</v>
          </cell>
          <cell r="D9178">
            <v>89307</v>
          </cell>
        </row>
        <row r="9179">
          <cell r="A9179">
            <v>923200</v>
          </cell>
          <cell r="B9179" t="str">
            <v>VECTRON UPRIGHT VAC 240V</v>
          </cell>
          <cell r="C9179" t="str">
            <v>IE</v>
          </cell>
          <cell r="D9179">
            <v>91156</v>
          </cell>
        </row>
        <row r="9180">
          <cell r="A9180">
            <v>924022</v>
          </cell>
          <cell r="B9180" t="str">
            <v>*CARPET DOCTOR #2000</v>
          </cell>
          <cell r="C9180" t="str">
            <v>IA</v>
          </cell>
          <cell r="D9180">
            <v>0</v>
          </cell>
        </row>
        <row r="9181">
          <cell r="A9181">
            <v>924073</v>
          </cell>
          <cell r="B9181" t="str">
            <v>DRAG TOOL COMPLETE C/D</v>
          </cell>
          <cell r="C9181" t="str">
            <v>IA</v>
          </cell>
          <cell r="D9181">
            <v>0</v>
          </cell>
        </row>
        <row r="9182">
          <cell r="A9182">
            <v>925045</v>
          </cell>
          <cell r="B9182" t="str">
            <v>POWERHEAD 240V 2 PIN PLUG</v>
          </cell>
          <cell r="C9182" t="str">
            <v>IE</v>
          </cell>
          <cell r="D9182">
            <v>0</v>
          </cell>
        </row>
        <row r="9183">
          <cell r="A9183">
            <v>925053</v>
          </cell>
          <cell r="B9183" t="str">
            <v>SOLUTION CENTRE</v>
          </cell>
          <cell r="C9183" t="str">
            <v>IJ</v>
          </cell>
          <cell r="D9183">
            <v>0</v>
          </cell>
        </row>
        <row r="9184">
          <cell r="A9184">
            <v>925250</v>
          </cell>
          <cell r="B9184" t="str">
            <v>J-FILL SPRAY/FOAM ADAPTOR</v>
          </cell>
          <cell r="C9184" t="str">
            <v>IK</v>
          </cell>
          <cell r="D9184">
            <v>270</v>
          </cell>
        </row>
        <row r="9185">
          <cell r="A9185">
            <v>925500</v>
          </cell>
          <cell r="B9185" t="str">
            <v>EXTENSION HOSE - 1.5 M</v>
          </cell>
          <cell r="C9185" t="str">
            <v>IK</v>
          </cell>
          <cell r="D9185">
            <v>270</v>
          </cell>
        </row>
        <row r="9186">
          <cell r="A9186">
            <v>925650</v>
          </cell>
          <cell r="B9186" t="str">
            <v>DISPENSER QUICK CONNECT</v>
          </cell>
          <cell r="C9186" t="str">
            <v>IK</v>
          </cell>
          <cell r="D9186">
            <v>0</v>
          </cell>
        </row>
        <row r="9187">
          <cell r="A9187">
            <v>925653</v>
          </cell>
          <cell r="B9187" t="str">
            <v>EXPANDING TAP ADAPTER KIT</v>
          </cell>
          <cell r="C9187" t="str">
            <v>IK</v>
          </cell>
          <cell r="D9187">
            <v>270</v>
          </cell>
        </row>
        <row r="9188">
          <cell r="A9188">
            <v>925700</v>
          </cell>
          <cell r="B9188" t="str">
            <v>QUICK CONNECT WITHOUT STOP</v>
          </cell>
          <cell r="C9188" t="str">
            <v>IK</v>
          </cell>
          <cell r="D9188">
            <v>270</v>
          </cell>
        </row>
        <row r="9189">
          <cell r="A9189">
            <v>925800</v>
          </cell>
          <cell r="B9189" t="str">
            <v>DOUBLE SWIVEL JOINER COUPLING</v>
          </cell>
          <cell r="C9189" t="str">
            <v>IK</v>
          </cell>
          <cell r="D9189">
            <v>270</v>
          </cell>
        </row>
        <row r="9190">
          <cell r="A9190">
            <v>926101</v>
          </cell>
          <cell r="B9190" t="str">
            <v>SOLUTION CENTRE SOLO AG</v>
          </cell>
          <cell r="C9190" t="str">
            <v>IJ</v>
          </cell>
          <cell r="D9190">
            <v>122</v>
          </cell>
        </row>
        <row r="9191">
          <cell r="A9191">
            <v>926102</v>
          </cell>
          <cell r="B9191" t="str">
            <v>SOLUTION CENTRE SOLO/DUO AG</v>
          </cell>
          <cell r="C9191" t="str">
            <v>IJ</v>
          </cell>
          <cell r="D9191">
            <v>122</v>
          </cell>
        </row>
        <row r="9192">
          <cell r="A9192">
            <v>926103</v>
          </cell>
          <cell r="B9192" t="str">
            <v>SOLN CENTRE SOLO + SOLO/DUO AG</v>
          </cell>
          <cell r="C9192" t="str">
            <v>IJ</v>
          </cell>
          <cell r="D9192">
            <v>0</v>
          </cell>
        </row>
        <row r="9193">
          <cell r="A9193">
            <v>926104</v>
          </cell>
          <cell r="B9193" t="str">
            <v>SOLUTION CENTRE QUATRO AG</v>
          </cell>
          <cell r="C9193" t="str">
            <v>IJ</v>
          </cell>
          <cell r="D9193">
            <v>122</v>
          </cell>
        </row>
        <row r="9194">
          <cell r="A9194">
            <v>926201</v>
          </cell>
          <cell r="B9194" t="str">
            <v>TIME MIZER II</v>
          </cell>
          <cell r="C9194" t="str">
            <v>IJ</v>
          </cell>
          <cell r="D9194">
            <v>0</v>
          </cell>
        </row>
        <row r="9195">
          <cell r="A9195">
            <v>926305</v>
          </cell>
          <cell r="B9195" t="str">
            <v>TIMEMIZER II</v>
          </cell>
          <cell r="C9195" t="str">
            <v>IJ</v>
          </cell>
          <cell r="D9195">
            <v>53</v>
          </cell>
        </row>
        <row r="9196">
          <cell r="A9196">
            <v>926310</v>
          </cell>
          <cell r="B9196" t="str">
            <v>SPRAY TOOL CENTRE  043560</v>
          </cell>
          <cell r="C9196" t="str">
            <v>IJ</v>
          </cell>
          <cell r="D9196">
            <v>10</v>
          </cell>
        </row>
        <row r="9197">
          <cell r="A9197">
            <v>926410</v>
          </cell>
          <cell r="B9197" t="str">
            <v>JFILL DISPENSER - 1FILLER</v>
          </cell>
          <cell r="C9197" t="str">
            <v>YW</v>
          </cell>
          <cell r="D9197">
            <v>0</v>
          </cell>
        </row>
        <row r="9198">
          <cell r="A9198">
            <v>926420</v>
          </cell>
          <cell r="B9198" t="str">
            <v>JFILL DISPENSER - 2FILLER</v>
          </cell>
          <cell r="C9198" t="str">
            <v>YW</v>
          </cell>
          <cell r="D9198">
            <v>0</v>
          </cell>
        </row>
        <row r="9199">
          <cell r="A9199">
            <v>926430</v>
          </cell>
          <cell r="B9199" t="str">
            <v>JFILL DISPENSER - 3FILLER</v>
          </cell>
          <cell r="C9199" t="str">
            <v>YW</v>
          </cell>
          <cell r="D9199">
            <v>0</v>
          </cell>
        </row>
        <row r="9200">
          <cell r="A9200">
            <v>926440</v>
          </cell>
          <cell r="B9200" t="str">
            <v>JFILL DISPENSER - 4FILLER</v>
          </cell>
          <cell r="C9200" t="str">
            <v>YW</v>
          </cell>
          <cell r="D9200">
            <v>0</v>
          </cell>
        </row>
        <row r="9201">
          <cell r="A9201">
            <v>930015</v>
          </cell>
          <cell r="B9201" t="str">
            <v>BRUSH BASSINE #5 C/P FLEX 35CM</v>
          </cell>
          <cell r="C9201" t="str">
            <v>ZS</v>
          </cell>
          <cell r="D9201">
            <v>0</v>
          </cell>
        </row>
        <row r="9202">
          <cell r="A9202">
            <v>930123</v>
          </cell>
          <cell r="B9202" t="str">
            <v>BRUSH BASSINE Q/R         45CM</v>
          </cell>
          <cell r="C9202" t="str">
            <v>ZB</v>
          </cell>
          <cell r="D9202">
            <v>91224</v>
          </cell>
        </row>
        <row r="9203">
          <cell r="A9203">
            <v>930131</v>
          </cell>
          <cell r="B9203" t="str">
            <v>BRUSH BASSINE Q/R         40CM</v>
          </cell>
          <cell r="C9203" t="str">
            <v>ZB</v>
          </cell>
          <cell r="D9203">
            <v>91224</v>
          </cell>
        </row>
        <row r="9204">
          <cell r="A9204">
            <v>930133</v>
          </cell>
          <cell r="B9204" t="str">
            <v>BRUSH BASSINE #1          40CM</v>
          </cell>
          <cell r="C9204" t="str">
            <v>ZB</v>
          </cell>
          <cell r="D9204">
            <v>91224</v>
          </cell>
        </row>
        <row r="9205">
          <cell r="A9205">
            <v>930137</v>
          </cell>
          <cell r="B9205" t="str">
            <v>BRUSH BASSINE #5 FBK C/P  40CM</v>
          </cell>
          <cell r="C9205" t="str">
            <v>ZS</v>
          </cell>
          <cell r="D9205">
            <v>0</v>
          </cell>
        </row>
        <row r="9206">
          <cell r="A9206">
            <v>930168</v>
          </cell>
          <cell r="B9206" t="str">
            <v>BRUSH BASSINE #1          45CM</v>
          </cell>
          <cell r="C9206" t="str">
            <v>ZB</v>
          </cell>
          <cell r="D9206">
            <v>91224</v>
          </cell>
        </row>
        <row r="9207">
          <cell r="A9207">
            <v>930171</v>
          </cell>
          <cell r="B9207" t="str">
            <v>BRUSH BASSINE #5 FLEX C/P 45CM</v>
          </cell>
          <cell r="C9207" t="str">
            <v>ZS</v>
          </cell>
          <cell r="D9207">
            <v>0</v>
          </cell>
        </row>
        <row r="9208">
          <cell r="A9208">
            <v>930225</v>
          </cell>
          <cell r="B9208" t="str">
            <v>FLOW THRU FOR MIXER TAPS</v>
          </cell>
          <cell r="C9208" t="str">
            <v>IK</v>
          </cell>
          <cell r="D9208">
            <v>270</v>
          </cell>
        </row>
        <row r="9209">
          <cell r="A9209">
            <v>930227</v>
          </cell>
          <cell r="B9209" t="str">
            <v>BRUSH BASSINE #5 S SHINE  30CM</v>
          </cell>
          <cell r="C9209" t="str">
            <v>ZB</v>
          </cell>
          <cell r="D9209">
            <v>0</v>
          </cell>
        </row>
        <row r="9210">
          <cell r="A9210">
            <v>930232</v>
          </cell>
          <cell r="B9210" t="str">
            <v>AG LONG HOSE ASSEMBLY</v>
          </cell>
          <cell r="C9210" t="str">
            <v>IK</v>
          </cell>
          <cell r="D9210">
            <v>88757</v>
          </cell>
        </row>
        <row r="9211">
          <cell r="A9211">
            <v>930240</v>
          </cell>
          <cell r="B9211" t="str">
            <v>PRESSURE REGULATOR 250 kpa</v>
          </cell>
          <cell r="C9211" t="str">
            <v>IK</v>
          </cell>
          <cell r="D9211">
            <v>270</v>
          </cell>
        </row>
        <row r="9212">
          <cell r="A9212">
            <v>930305</v>
          </cell>
          <cell r="B9212" t="str">
            <v>BRUSH NYLON SOFT Q/RELSE  40CM</v>
          </cell>
          <cell r="C9212" t="str">
            <v>ZB</v>
          </cell>
          <cell r="D9212">
            <v>91224</v>
          </cell>
        </row>
        <row r="9213">
          <cell r="A9213">
            <v>930550</v>
          </cell>
          <cell r="B9213" t="str">
            <v>VALVE REBUILD KIT SC/SOLO</v>
          </cell>
          <cell r="C9213" t="str">
            <v>IK</v>
          </cell>
          <cell r="D9213">
            <v>270</v>
          </cell>
        </row>
        <row r="9214">
          <cell r="A9214">
            <v>930653</v>
          </cell>
          <cell r="B9214" t="str">
            <v>DON'T USE THIS CODE SEE 930659</v>
          </cell>
          <cell r="C9214" t="str">
            <v>ZB</v>
          </cell>
          <cell r="D9214">
            <v>0</v>
          </cell>
        </row>
        <row r="9215">
          <cell r="A9215">
            <v>930659</v>
          </cell>
          <cell r="B9215" t="str">
            <v>QUICK RELEASE ADAPTOR</v>
          </cell>
          <cell r="C9215" t="str">
            <v>ZE</v>
          </cell>
          <cell r="D9215">
            <v>0</v>
          </cell>
        </row>
        <row r="9216">
          <cell r="A9216">
            <v>930687</v>
          </cell>
          <cell r="B9216" t="str">
            <v>CLUTCH PLATE BRUSH</v>
          </cell>
          <cell r="C9216" t="str">
            <v>ZB</v>
          </cell>
          <cell r="D9216">
            <v>0</v>
          </cell>
        </row>
        <row r="9217">
          <cell r="A9217">
            <v>935515</v>
          </cell>
          <cell r="B9217" t="str">
            <v>CHEMICAL FEEDLINE SOLUTION CEN</v>
          </cell>
          <cell r="C9217" t="str">
            <v>IK</v>
          </cell>
          <cell r="D9217">
            <v>270</v>
          </cell>
        </row>
        <row r="9218">
          <cell r="A9218">
            <v>935600</v>
          </cell>
          <cell r="B9218" t="str">
            <v>FAUCET ADAPTER</v>
          </cell>
          <cell r="C9218" t="str">
            <v>IK</v>
          </cell>
          <cell r="D9218">
            <v>0</v>
          </cell>
        </row>
        <row r="9219">
          <cell r="A9219">
            <v>935670</v>
          </cell>
          <cell r="B9219" t="str">
            <v>WATER SUPPLY COUPLING</v>
          </cell>
          <cell r="C9219" t="str">
            <v>IK</v>
          </cell>
          <cell r="D9219">
            <v>270</v>
          </cell>
        </row>
        <row r="9220">
          <cell r="A9220">
            <v>935700</v>
          </cell>
          <cell r="B9220" t="str">
            <v>QUICK CONNECT WITH STOP</v>
          </cell>
          <cell r="C9220" t="str">
            <v>IK</v>
          </cell>
          <cell r="D9220">
            <v>270</v>
          </cell>
        </row>
        <row r="9221">
          <cell r="A9221">
            <v>940150</v>
          </cell>
          <cell r="B9221" t="str">
            <v>SWIVEL ELBOW WHITE</v>
          </cell>
          <cell r="C9221" t="str">
            <v>IK</v>
          </cell>
          <cell r="D9221">
            <v>270</v>
          </cell>
        </row>
        <row r="9222">
          <cell r="A9222">
            <v>940250</v>
          </cell>
          <cell r="B9222" t="str">
            <v>BREAK-UP FOAMING GUN</v>
          </cell>
          <cell r="C9222" t="str">
            <v>IJ</v>
          </cell>
          <cell r="D9222">
            <v>270</v>
          </cell>
        </row>
        <row r="9223">
          <cell r="A9223">
            <v>940300</v>
          </cell>
          <cell r="B9223" t="str">
            <v>J-512 SANITISER WAND</v>
          </cell>
          <cell r="C9223" t="str">
            <v>IK</v>
          </cell>
          <cell r="D9223">
            <v>270</v>
          </cell>
        </row>
        <row r="9224">
          <cell r="A9224">
            <v>940350</v>
          </cell>
          <cell r="B9224" t="str">
            <v>RINSE WATER GUN</v>
          </cell>
          <cell r="C9224" t="str">
            <v>IK</v>
          </cell>
          <cell r="D9224">
            <v>270</v>
          </cell>
        </row>
        <row r="9225">
          <cell r="A9225">
            <v>940515</v>
          </cell>
          <cell r="B9225" t="str">
            <v>CHEMICAL FEEDLINE TIMIZER</v>
          </cell>
          <cell r="C9225" t="str">
            <v>IK</v>
          </cell>
          <cell r="D9225">
            <v>270</v>
          </cell>
        </row>
        <row r="9226">
          <cell r="A9226">
            <v>940550</v>
          </cell>
          <cell r="B9226" t="str">
            <v>TOOL KIT ASSEMBLY TIMIZER</v>
          </cell>
          <cell r="C9226" t="str">
            <v>IK</v>
          </cell>
          <cell r="D9226">
            <v>270</v>
          </cell>
        </row>
        <row r="9227">
          <cell r="A9227">
            <v>940650</v>
          </cell>
          <cell r="B9227" t="str">
            <v>MALE QUICK CONNECT</v>
          </cell>
          <cell r="C9227" t="str">
            <v>YW</v>
          </cell>
          <cell r="D9227">
            <v>47905</v>
          </cell>
        </row>
        <row r="9228">
          <cell r="A9228">
            <v>940700</v>
          </cell>
          <cell r="B9228" t="str">
            <v>FEMALE QUICK CONNECT</v>
          </cell>
          <cell r="C9228" t="str">
            <v>IK</v>
          </cell>
          <cell r="D9228">
            <v>270</v>
          </cell>
        </row>
        <row r="9229">
          <cell r="A9229">
            <v>940750</v>
          </cell>
          <cell r="B9229" t="str">
            <v>SHUT OFF VALVE HOSE END TM</v>
          </cell>
          <cell r="C9229" t="str">
            <v>IK</v>
          </cell>
          <cell r="D9229">
            <v>270</v>
          </cell>
        </row>
        <row r="9230">
          <cell r="A9230">
            <v>941091</v>
          </cell>
          <cell r="B9230" t="str">
            <v>INSTALOK #1 Q/P RSP       40CM</v>
          </cell>
          <cell r="C9230" t="str">
            <v>ZB</v>
          </cell>
          <cell r="D9230">
            <v>91224</v>
          </cell>
        </row>
        <row r="9231">
          <cell r="A9231">
            <v>941105</v>
          </cell>
          <cell r="B9231" t="str">
            <v>INSTALOK NO5 CP FLEX(cont)40cm</v>
          </cell>
          <cell r="C9231" t="str">
            <v>ZS</v>
          </cell>
          <cell r="D9231">
            <v>0</v>
          </cell>
        </row>
        <row r="9232">
          <cell r="A9232">
            <v>941258</v>
          </cell>
          <cell r="B9232" t="str">
            <v>N DRIVE - VINCO           40CM</v>
          </cell>
          <cell r="C9232" t="str">
            <v>ZU</v>
          </cell>
          <cell r="D9232">
            <v>91224</v>
          </cell>
        </row>
        <row r="9233">
          <cell r="A9233">
            <v>942501</v>
          </cell>
          <cell r="B9233" t="str">
            <v>CAP T/DUCK NON CRC SA BOTTLE</v>
          </cell>
          <cell r="C9233" t="str">
            <v>PJ</v>
          </cell>
          <cell r="D9233">
            <v>70680</v>
          </cell>
        </row>
        <row r="9234">
          <cell r="A9234">
            <v>942501</v>
          </cell>
          <cell r="B9234" t="str">
            <v>CAP T/DUCK NON CRC SA BOTTLE</v>
          </cell>
          <cell r="C9234" t="str">
            <v>PJ</v>
          </cell>
        </row>
        <row r="9235">
          <cell r="A9235">
            <v>942502</v>
          </cell>
          <cell r="B9235" t="str">
            <v>INSERT T/DUCK SA BOTTLE Design</v>
          </cell>
          <cell r="C9235" t="str">
            <v>PJ</v>
          </cell>
          <cell r="D9235">
            <v>70680</v>
          </cell>
        </row>
        <row r="9236">
          <cell r="A9236">
            <v>942502</v>
          </cell>
          <cell r="B9236" t="str">
            <v>INSERT T/DUCK SA BOTTLE Design</v>
          </cell>
          <cell r="C9236" t="str">
            <v>PJ</v>
          </cell>
        </row>
        <row r="9237">
          <cell r="A9237">
            <v>942503</v>
          </cell>
          <cell r="B9237" t="str">
            <v>CAP T/DUCK BCC CRC</v>
          </cell>
          <cell r="C9237" t="str">
            <v>P9</v>
          </cell>
          <cell r="D9237">
            <v>12976</v>
          </cell>
        </row>
        <row r="9238">
          <cell r="A9238">
            <v>960001</v>
          </cell>
          <cell r="B9238" t="str">
            <v>CLARKE 20B VISION SCRUBBER</v>
          </cell>
          <cell r="C9238" t="str">
            <v>YV</v>
          </cell>
          <cell r="D9238">
            <v>0</v>
          </cell>
        </row>
        <row r="9239">
          <cell r="A9239">
            <v>960004</v>
          </cell>
          <cell r="B9239" t="str">
            <v>CLARKE 20E VISION SCRUBBER</v>
          </cell>
          <cell r="C9239" t="str">
            <v>YV</v>
          </cell>
          <cell r="D9239">
            <v>0</v>
          </cell>
        </row>
        <row r="9240">
          <cell r="A9240">
            <v>960008</v>
          </cell>
          <cell r="B9240" t="str">
            <v>CLARKE EXT-2100</v>
          </cell>
          <cell r="C9240" t="str">
            <v>YV</v>
          </cell>
          <cell r="D9240">
            <v>0</v>
          </cell>
        </row>
        <row r="9241">
          <cell r="A9241">
            <v>960010</v>
          </cell>
          <cell r="B9241" t="str">
            <v>CCD2500 CARPET DRYER</v>
          </cell>
          <cell r="C9241">
            <v>50</v>
          </cell>
          <cell r="D9241">
            <v>91293</v>
          </cell>
        </row>
        <row r="9242">
          <cell r="A9242">
            <v>960017</v>
          </cell>
          <cell r="B9242" t="str">
            <v>CLARKE 2400 DELUXE AUTO SCRUB</v>
          </cell>
          <cell r="C9242" t="str">
            <v>ZV</v>
          </cell>
          <cell r="D9242">
            <v>91293</v>
          </cell>
        </row>
        <row r="9243">
          <cell r="A9243">
            <v>960034</v>
          </cell>
          <cell r="B9243" t="str">
            <v>CLARKE 2400 UDS AUTO SCRUBBER</v>
          </cell>
          <cell r="C9243" t="str">
            <v>ZV</v>
          </cell>
          <cell r="D9243">
            <v>91130</v>
          </cell>
        </row>
        <row r="9244">
          <cell r="A9244">
            <v>960052</v>
          </cell>
          <cell r="B9244" t="str">
            <v>CLARKE 3200 STD AUTO SCRUBBER</v>
          </cell>
          <cell r="C9244" t="str">
            <v>YV</v>
          </cell>
          <cell r="D9244">
            <v>91130</v>
          </cell>
        </row>
        <row r="9245">
          <cell r="A9245">
            <v>960561</v>
          </cell>
          <cell r="B9245" t="str">
            <v>CLARKE SPS28B SPACE SW.+BROOM</v>
          </cell>
          <cell r="C9245" t="str">
            <v>ZV</v>
          </cell>
          <cell r="D9245">
            <v>91293</v>
          </cell>
        </row>
        <row r="9246">
          <cell r="A9246">
            <v>960742</v>
          </cell>
          <cell r="B9246" t="str">
            <v>CLARKE AFV 65 ASBESTOS TANK</v>
          </cell>
          <cell r="C9246" t="str">
            <v>YV</v>
          </cell>
          <cell r="D9246">
            <v>91130</v>
          </cell>
        </row>
        <row r="9247">
          <cell r="A9247">
            <v>965012</v>
          </cell>
          <cell r="B9247" t="str">
            <v>SPRAY PAL W/- TRIGGER N/D</v>
          </cell>
          <cell r="C9247" t="str">
            <v>J1</v>
          </cell>
          <cell r="D9247">
            <v>59680</v>
          </cell>
        </row>
        <row r="9248">
          <cell r="A9248">
            <v>965024</v>
          </cell>
          <cell r="B9248" t="str">
            <v>HAND PUMP 5LTR</v>
          </cell>
          <cell r="C9248" t="str">
            <v>IJ</v>
          </cell>
          <cell r="D9248">
            <v>72</v>
          </cell>
        </row>
        <row r="9249">
          <cell r="A9249">
            <v>966001</v>
          </cell>
          <cell r="B9249" t="str">
            <v>CFR MINI BRUTE 2223K</v>
          </cell>
          <cell r="C9249" t="str">
            <v>YT</v>
          </cell>
          <cell r="D9249">
            <v>91129</v>
          </cell>
        </row>
        <row r="9250">
          <cell r="A9250">
            <v>970136</v>
          </cell>
          <cell r="B9250" t="str">
            <v>TOILET BLOCKETTES          9KG</v>
          </cell>
          <cell r="C9250" t="str">
            <v>ZV</v>
          </cell>
          <cell r="D9250">
            <v>66780</v>
          </cell>
        </row>
        <row r="9251">
          <cell r="A9251">
            <v>970137</v>
          </cell>
          <cell r="B9251" t="str">
            <v>LAUNDRY SCOOP PLASTIC</v>
          </cell>
          <cell r="C9251" t="str">
            <v>L1</v>
          </cell>
          <cell r="D9251">
            <v>0</v>
          </cell>
        </row>
        <row r="9252">
          <cell r="A9252">
            <v>970187</v>
          </cell>
          <cell r="B9252" t="str">
            <v>BUCKET CASTOR (303) JB30-1</v>
          </cell>
          <cell r="C9252" t="str">
            <v>ZV</v>
          </cell>
          <cell r="D9252">
            <v>94859</v>
          </cell>
        </row>
        <row r="9253">
          <cell r="A9253">
            <v>970323</v>
          </cell>
          <cell r="B9253" t="str">
            <v>HANDLE 11514 1370MMX25MM</v>
          </cell>
          <cell r="C9253" t="str">
            <v>ZV</v>
          </cell>
          <cell r="D9253">
            <v>93707</v>
          </cell>
        </row>
        <row r="9254">
          <cell r="A9254">
            <v>970344</v>
          </cell>
          <cell r="B9254" t="str">
            <v>MOP HEAD-COTTON 24OZ MH-CO-24</v>
          </cell>
          <cell r="C9254" t="str">
            <v>ZV</v>
          </cell>
          <cell r="D9254">
            <v>93707</v>
          </cell>
        </row>
        <row r="9255">
          <cell r="A9255">
            <v>970351</v>
          </cell>
          <cell r="B9255" t="str">
            <v>MOP HEAD-COTTON MH-AA-26  260Z</v>
          </cell>
          <cell r="C9255" t="str">
            <v>ZV</v>
          </cell>
          <cell r="D9255">
            <v>93708</v>
          </cell>
        </row>
        <row r="9256">
          <cell r="A9256">
            <v>970365</v>
          </cell>
          <cell r="B9256" t="str">
            <v>MOP HEAD-COTTON MH-FM-32  320Z</v>
          </cell>
          <cell r="C9256" t="str">
            <v>ZV</v>
          </cell>
          <cell r="D9256">
            <v>93708</v>
          </cell>
        </row>
        <row r="9257">
          <cell r="A9257">
            <v>970372</v>
          </cell>
          <cell r="B9257" t="str">
            <v>MOP HEAD-PREMIUM MH-PM-450 24O</v>
          </cell>
          <cell r="C9257" t="str">
            <v>ZV</v>
          </cell>
          <cell r="D9257">
            <v>93707</v>
          </cell>
        </row>
        <row r="9258">
          <cell r="A9258">
            <v>970379</v>
          </cell>
          <cell r="B9258" t="str">
            <v>MOP HEAD-PREMIER MH-PM-600 30Z</v>
          </cell>
          <cell r="C9258" t="str">
            <v>ZV</v>
          </cell>
          <cell r="D9258">
            <v>93708</v>
          </cell>
        </row>
        <row r="9259">
          <cell r="A9259">
            <v>970472</v>
          </cell>
          <cell r="B9259" t="str">
            <v>PAD-CHAMGNE (DO NOT USE)</v>
          </cell>
          <cell r="C9259" t="str">
            <v>YW</v>
          </cell>
          <cell r="D9259">
            <v>57820</v>
          </cell>
        </row>
        <row r="9260">
          <cell r="A9260">
            <v>970870</v>
          </cell>
          <cell r="B9260" t="str">
            <v>PAD BROWN HIGH PERF      40 CM</v>
          </cell>
          <cell r="C9260" t="str">
            <v>J1</v>
          </cell>
          <cell r="D9260">
            <v>0</v>
          </cell>
        </row>
        <row r="9261">
          <cell r="A9261">
            <v>988870</v>
          </cell>
          <cell r="B9261" t="str">
            <v>BUSSINESS SEVICES CONTRACT</v>
          </cell>
          <cell r="C9261">
            <v>50</v>
          </cell>
          <cell r="D9261">
            <v>0</v>
          </cell>
        </row>
        <row r="9262">
          <cell r="A9262">
            <v>999970</v>
          </cell>
          <cell r="B9262" t="str">
            <v>*</v>
          </cell>
          <cell r="C9262" t="str">
            <v>MY</v>
          </cell>
          <cell r="D9262">
            <v>0</v>
          </cell>
        </row>
        <row r="9263">
          <cell r="A9263">
            <v>999987</v>
          </cell>
          <cell r="B9263" t="str">
            <v>NON STANDARD CONSUMER</v>
          </cell>
          <cell r="C9263">
            <v>32</v>
          </cell>
          <cell r="D9263">
            <v>0</v>
          </cell>
        </row>
        <row r="9264">
          <cell r="A9264">
            <v>999991</v>
          </cell>
          <cell r="B9264" t="str">
            <v>PARTS - WAREWASHING</v>
          </cell>
          <cell r="C9264" t="str">
            <v>XD</v>
          </cell>
          <cell r="D9264">
            <v>0</v>
          </cell>
        </row>
        <row r="9265">
          <cell r="A9265">
            <v>999992</v>
          </cell>
          <cell r="B9265" t="str">
            <v>PARTS - SWING TYPE</v>
          </cell>
          <cell r="C9265" t="str">
            <v>XD</v>
          </cell>
          <cell r="D9265">
            <v>0</v>
          </cell>
        </row>
        <row r="9266">
          <cell r="A9266">
            <v>999993</v>
          </cell>
          <cell r="B9266" t="str">
            <v>PARTS - UHS ELECT PROP &amp; BATT</v>
          </cell>
          <cell r="C9266" t="str">
            <v>XD</v>
          </cell>
          <cell r="D9266">
            <v>0</v>
          </cell>
        </row>
        <row r="9267">
          <cell r="A9267">
            <v>999994</v>
          </cell>
          <cell r="B9267" t="str">
            <v>PARTS - UPRIGHT VAC CLEAN DRY</v>
          </cell>
          <cell r="C9267" t="str">
            <v>XD</v>
          </cell>
          <cell r="D9267">
            <v>0</v>
          </cell>
        </row>
        <row r="9268">
          <cell r="A9268">
            <v>999995</v>
          </cell>
          <cell r="B9268" t="str">
            <v>PARTS - WET DRY VACCUMS</v>
          </cell>
          <cell r="C9268" t="str">
            <v>XD</v>
          </cell>
          <cell r="D9268">
            <v>0</v>
          </cell>
        </row>
        <row r="9269">
          <cell r="A9269">
            <v>999997</v>
          </cell>
          <cell r="B9269" t="str">
            <v>PARTS - EXTRACTION CLEANERS</v>
          </cell>
          <cell r="C9269" t="str">
            <v>XD</v>
          </cell>
          <cell r="D9269">
            <v>0</v>
          </cell>
        </row>
        <row r="9270">
          <cell r="A9270">
            <v>1263110</v>
          </cell>
          <cell r="B9270" t="str">
            <v>SWITCH 16A BLITZ</v>
          </cell>
          <cell r="C9270" t="str">
            <v>K4</v>
          </cell>
          <cell r="D9270">
            <v>89318</v>
          </cell>
        </row>
        <row r="9271">
          <cell r="A9271">
            <v>1580002</v>
          </cell>
          <cell r="B9271" t="str">
            <v>GLADE SECRETS TAIWAN      60GM</v>
          </cell>
          <cell r="C9271" t="str">
            <v>AF</v>
          </cell>
          <cell r="D9271">
            <v>0</v>
          </cell>
        </row>
        <row r="9272">
          <cell r="A9272">
            <v>1581002</v>
          </cell>
          <cell r="B9272" t="str">
            <v>GLADE SEC TAIWAN DOVE     60GM</v>
          </cell>
          <cell r="C9272" t="str">
            <v>AF</v>
          </cell>
          <cell r="D9272">
            <v>0</v>
          </cell>
        </row>
        <row r="9273">
          <cell r="A9273">
            <v>1582002</v>
          </cell>
          <cell r="B9273" t="str">
            <v>GLADE SEC TAIWAN TULIP    60GM</v>
          </cell>
          <cell r="C9273" t="str">
            <v>AF</v>
          </cell>
          <cell r="D9273">
            <v>0</v>
          </cell>
        </row>
        <row r="9274">
          <cell r="A9274">
            <v>2410001</v>
          </cell>
          <cell r="B9274" t="str">
            <v>INT MR MUSCLE A.P.C.</v>
          </cell>
          <cell r="C9274" t="str">
            <v>WI</v>
          </cell>
          <cell r="D9274">
            <v>0</v>
          </cell>
        </row>
        <row r="9275">
          <cell r="A9275">
            <v>2641001</v>
          </cell>
          <cell r="B9275" t="str">
            <v>INT FLUSH  DUCK OCEAN BREEZE</v>
          </cell>
          <cell r="C9275" t="str">
            <v>WI</v>
          </cell>
          <cell r="D9275">
            <v>0</v>
          </cell>
        </row>
        <row r="9276">
          <cell r="A9276">
            <v>2714001</v>
          </cell>
          <cell r="B9276" t="str">
            <v>INT FREEDOM CARPET SCIENCE</v>
          </cell>
          <cell r="C9276" t="str">
            <v>WI</v>
          </cell>
          <cell r="D9276">
            <v>0</v>
          </cell>
        </row>
        <row r="9277">
          <cell r="A9277">
            <v>6200014</v>
          </cell>
          <cell r="B9277" t="str">
            <v>CAP GLADE DOME SALMON RED</v>
          </cell>
          <cell r="C9277" t="str">
            <v>P1</v>
          </cell>
          <cell r="D9277">
            <v>60200</v>
          </cell>
        </row>
        <row r="9278">
          <cell r="A9278">
            <v>6200015</v>
          </cell>
          <cell r="B9278" t="str">
            <v>CAP GLADE DOME PLUM PURPLE</v>
          </cell>
          <cell r="C9278" t="str">
            <v>P9</v>
          </cell>
          <cell r="D9278">
            <v>0</v>
          </cell>
        </row>
        <row r="9279">
          <cell r="A9279">
            <v>7018067</v>
          </cell>
          <cell r="B9279" t="str">
            <v>PUMP TUBE KP-800B 3/8" I.D.</v>
          </cell>
          <cell r="C9279" t="str">
            <v>IK</v>
          </cell>
          <cell r="D9279">
            <v>88997</v>
          </cell>
        </row>
        <row r="9280">
          <cell r="A9280">
            <v>20010001</v>
          </cell>
          <cell r="B9280" t="str">
            <v>INT C/F CONCENTRATE(FWD SPRAY)</v>
          </cell>
          <cell r="C9280" t="str">
            <v>WI</v>
          </cell>
          <cell r="D9280">
            <v>0</v>
          </cell>
        </row>
        <row r="9281">
          <cell r="A9281">
            <v>20011001</v>
          </cell>
          <cell r="B9281" t="str">
            <v>INT FLEETWASH VINYL CLEANER</v>
          </cell>
          <cell r="C9281" t="str">
            <v>WI</v>
          </cell>
          <cell r="D9281">
            <v>0</v>
          </cell>
        </row>
        <row r="9282">
          <cell r="A9282">
            <v>20011002</v>
          </cell>
          <cell r="B9282" t="str">
            <v>INT FLEETWASH VINYL CLEANER</v>
          </cell>
          <cell r="C9282" t="str">
            <v>WI</v>
          </cell>
          <cell r="D9282">
            <v>0</v>
          </cell>
        </row>
        <row r="9283">
          <cell r="A9283">
            <v>20011003</v>
          </cell>
          <cell r="B9283" t="str">
            <v>INT FLEETWASH VINYL CLEANER</v>
          </cell>
          <cell r="C9283" t="str">
            <v>WI</v>
          </cell>
          <cell r="D9283">
            <v>0</v>
          </cell>
        </row>
        <row r="9284">
          <cell r="A9284">
            <v>20020001</v>
          </cell>
          <cell r="B9284" t="str">
            <v>INT FLEETWASH PREMIX</v>
          </cell>
          <cell r="C9284" t="str">
            <v>WI</v>
          </cell>
          <cell r="D9284">
            <v>0</v>
          </cell>
        </row>
        <row r="9285">
          <cell r="A9285">
            <v>20031101</v>
          </cell>
          <cell r="B9285" t="str">
            <v>INT OIL ORANGE SOLUTION</v>
          </cell>
          <cell r="C9285" t="str">
            <v>WI</v>
          </cell>
          <cell r="D9285">
            <v>0</v>
          </cell>
        </row>
        <row r="9286">
          <cell r="A9286">
            <v>20032101</v>
          </cell>
          <cell r="B9286" t="str">
            <v>INT OIL BLACK SOLUTION</v>
          </cell>
          <cell r="C9286" t="str">
            <v>WI</v>
          </cell>
          <cell r="D9286">
            <v>0</v>
          </cell>
        </row>
        <row r="9287">
          <cell r="A9287">
            <v>20033101</v>
          </cell>
          <cell r="B9287" t="str">
            <v>INT HOTEL SIL DIP DYE SOLUTION</v>
          </cell>
          <cell r="C9287" t="str">
            <v>WI</v>
          </cell>
          <cell r="D9287">
            <v>0</v>
          </cell>
        </row>
        <row r="9288">
          <cell r="A9288">
            <v>20040001</v>
          </cell>
          <cell r="B9288" t="str">
            <v>INT BRASS/COP POL LABELLED BOT</v>
          </cell>
          <cell r="C9288" t="str">
            <v>WI</v>
          </cell>
          <cell r="D9288">
            <v>0</v>
          </cell>
        </row>
        <row r="9289">
          <cell r="A9289">
            <v>20041101</v>
          </cell>
          <cell r="B9289" t="str">
            <v>INT SILVER DIP LABELLED BOTTLE</v>
          </cell>
          <cell r="C9289" t="str">
            <v>WI</v>
          </cell>
          <cell r="D9289">
            <v>0</v>
          </cell>
        </row>
        <row r="9290">
          <cell r="A9290">
            <v>20060001</v>
          </cell>
          <cell r="B9290" t="str">
            <v>INT PYRETHRUM SOLUTION 20%</v>
          </cell>
          <cell r="C9290" t="str">
            <v>WI</v>
          </cell>
          <cell r="D9290">
            <v>0</v>
          </cell>
        </row>
        <row r="9291">
          <cell r="A9291">
            <v>20060002</v>
          </cell>
          <cell r="B9291" t="str">
            <v>INT PYRETHRUM SOLUTION</v>
          </cell>
          <cell r="C9291" t="str">
            <v>WI</v>
          </cell>
          <cell r="D9291">
            <v>0</v>
          </cell>
        </row>
        <row r="9292">
          <cell r="A9292">
            <v>20060003</v>
          </cell>
          <cell r="B9292" t="str">
            <v>INT PYRETHRUM SOLUTION</v>
          </cell>
          <cell r="C9292" t="str">
            <v>WI</v>
          </cell>
          <cell r="D9292">
            <v>0</v>
          </cell>
        </row>
        <row r="9293">
          <cell r="A9293">
            <v>20060004</v>
          </cell>
          <cell r="B9293" t="str">
            <v>INT PYRETHRUM SOLUTION</v>
          </cell>
          <cell r="C9293" t="str">
            <v>WI</v>
          </cell>
          <cell r="D9293">
            <v>0</v>
          </cell>
        </row>
        <row r="9294">
          <cell r="A9294">
            <v>20060005</v>
          </cell>
          <cell r="B9294" t="str">
            <v>INT PYRETHRUM SOLUTION</v>
          </cell>
          <cell r="C9294" t="str">
            <v>WI</v>
          </cell>
          <cell r="D9294">
            <v>0</v>
          </cell>
        </row>
        <row r="9295">
          <cell r="A9295">
            <v>20060006</v>
          </cell>
          <cell r="B9295" t="str">
            <v>INT PYRETHRUM SOLUTION</v>
          </cell>
          <cell r="C9295" t="str">
            <v>WI</v>
          </cell>
          <cell r="D9295">
            <v>0</v>
          </cell>
        </row>
        <row r="9296">
          <cell r="A9296">
            <v>20070001</v>
          </cell>
          <cell r="B9296" t="str">
            <v>INT PYRETHRUM SOLUTION 20%</v>
          </cell>
          <cell r="C9296" t="str">
            <v>WI</v>
          </cell>
          <cell r="D9296">
            <v>0</v>
          </cell>
        </row>
        <row r="9297">
          <cell r="A9297">
            <v>20400401</v>
          </cell>
          <cell r="B9297" t="str">
            <v>INT SHINE UP REGULAR LIQUID</v>
          </cell>
          <cell r="C9297" t="str">
            <v>WI</v>
          </cell>
          <cell r="D9297">
            <v>0</v>
          </cell>
        </row>
        <row r="9298">
          <cell r="A9298">
            <v>20400402</v>
          </cell>
          <cell r="B9298" t="str">
            <v>INT SHINE UP REGULAR LIQUID</v>
          </cell>
          <cell r="C9298" t="str">
            <v>WI</v>
          </cell>
          <cell r="D9298">
            <v>0</v>
          </cell>
        </row>
        <row r="9299">
          <cell r="A9299">
            <v>20400901</v>
          </cell>
          <cell r="B9299" t="str">
            <v>INT PLEDGE TRIGGER</v>
          </cell>
          <cell r="C9299" t="str">
            <v>WI</v>
          </cell>
          <cell r="D9299">
            <v>0</v>
          </cell>
        </row>
        <row r="9300">
          <cell r="A9300">
            <v>20402401</v>
          </cell>
          <cell r="B9300" t="str">
            <v>INT SHINE UP LEMON LIQUID</v>
          </cell>
          <cell r="C9300" t="str">
            <v>WI</v>
          </cell>
          <cell r="D9300">
            <v>0</v>
          </cell>
        </row>
        <row r="9301">
          <cell r="A9301">
            <v>20403401</v>
          </cell>
          <cell r="B9301" t="str">
            <v>INT PLEDGE/SHINE UP AEROSOL</v>
          </cell>
          <cell r="C9301" t="str">
            <v>WI</v>
          </cell>
          <cell r="D9301">
            <v>0</v>
          </cell>
        </row>
        <row r="9302">
          <cell r="A9302">
            <v>20403501</v>
          </cell>
          <cell r="B9302" t="str">
            <v>INT PLEDGE P\PRI TRIGGER</v>
          </cell>
          <cell r="C9302" t="str">
            <v>WI</v>
          </cell>
          <cell r="D9302">
            <v>0</v>
          </cell>
        </row>
        <row r="9303">
          <cell r="A9303">
            <v>20403502</v>
          </cell>
          <cell r="B9303" t="str">
            <v>INT PLEDGE P\PRI TRIGGER</v>
          </cell>
          <cell r="C9303" t="str">
            <v>WI</v>
          </cell>
          <cell r="D9303">
            <v>0</v>
          </cell>
        </row>
        <row r="9304">
          <cell r="A9304">
            <v>20403503</v>
          </cell>
          <cell r="B9304" t="str">
            <v>INT PLEDGE P\PRI TRIGGER</v>
          </cell>
          <cell r="C9304" t="str">
            <v>WI</v>
          </cell>
          <cell r="D9304">
            <v>0</v>
          </cell>
        </row>
        <row r="9305">
          <cell r="A9305">
            <v>20403504</v>
          </cell>
          <cell r="B9305" t="str">
            <v>INT PLEDGE TRIGGER NZ CONS</v>
          </cell>
          <cell r="C9305" t="str">
            <v>WI</v>
          </cell>
          <cell r="D9305">
            <v>0</v>
          </cell>
        </row>
        <row r="9306">
          <cell r="A9306">
            <v>20403601</v>
          </cell>
          <cell r="B9306" t="str">
            <v>INT PLEDGE COUNTRY FRESH</v>
          </cell>
          <cell r="C9306" t="str">
            <v>WI</v>
          </cell>
          <cell r="D9306">
            <v>0</v>
          </cell>
        </row>
        <row r="9307">
          <cell r="A9307">
            <v>20403701</v>
          </cell>
          <cell r="B9307" t="str">
            <v>INT PLEDGE COUNTRY WOODS</v>
          </cell>
          <cell r="C9307" t="str">
            <v>WI</v>
          </cell>
          <cell r="D9307">
            <v>0</v>
          </cell>
        </row>
        <row r="9308">
          <cell r="A9308">
            <v>20403801</v>
          </cell>
          <cell r="B9308" t="str">
            <v>INT PLEDGE LEMON</v>
          </cell>
          <cell r="C9308" t="str">
            <v>WI</v>
          </cell>
          <cell r="D9308">
            <v>0</v>
          </cell>
        </row>
        <row r="9309">
          <cell r="A9309">
            <v>20403802</v>
          </cell>
          <cell r="B9309" t="str">
            <v>INT PLEDGE LEMON</v>
          </cell>
          <cell r="C9309" t="str">
            <v>WI</v>
          </cell>
          <cell r="D9309">
            <v>0</v>
          </cell>
        </row>
        <row r="9310">
          <cell r="A9310">
            <v>20403901</v>
          </cell>
          <cell r="B9310" t="str">
            <v>INT PLEDGE POT POURRI</v>
          </cell>
          <cell r="C9310" t="str">
            <v>WI</v>
          </cell>
          <cell r="D9310">
            <v>0</v>
          </cell>
        </row>
        <row r="9311">
          <cell r="A9311">
            <v>20404001</v>
          </cell>
          <cell r="B9311" t="str">
            <v>INT PLEDGE CLEAN AND DUST</v>
          </cell>
          <cell r="C9311" t="str">
            <v>WI</v>
          </cell>
          <cell r="D9311">
            <v>0</v>
          </cell>
        </row>
        <row r="9312">
          <cell r="A9312">
            <v>20404002</v>
          </cell>
          <cell r="B9312" t="str">
            <v>INT PLEDGE CLEAN AND DUST</v>
          </cell>
          <cell r="C9312" t="str">
            <v>WI</v>
          </cell>
          <cell r="D9312">
            <v>0</v>
          </cell>
        </row>
        <row r="9313">
          <cell r="A9313">
            <v>20404003</v>
          </cell>
          <cell r="B9313" t="str">
            <v>INT PLEDGE CLEAN AND DUST</v>
          </cell>
          <cell r="C9313" t="str">
            <v>WI</v>
          </cell>
          <cell r="D9313">
            <v>0</v>
          </cell>
        </row>
        <row r="9314">
          <cell r="A9314">
            <v>20405101</v>
          </cell>
          <cell r="B9314" t="str">
            <v>INT PLEDGE WOODRICH</v>
          </cell>
          <cell r="C9314" t="str">
            <v>WI</v>
          </cell>
          <cell r="D9314">
            <v>0</v>
          </cell>
        </row>
        <row r="9315">
          <cell r="A9315">
            <v>20410000</v>
          </cell>
          <cell r="B9315" t="str">
            <v>45NT Refill Zob</v>
          </cell>
          <cell r="C9315" t="str">
            <v>WI</v>
          </cell>
          <cell r="D9315">
            <v>0</v>
          </cell>
        </row>
        <row r="9316">
          <cell r="A9316">
            <v>20410001</v>
          </cell>
          <cell r="B9316" t="str">
            <v>45NT Refill Zob</v>
          </cell>
          <cell r="C9316" t="str">
            <v>WI</v>
          </cell>
          <cell r="D9316">
            <v>0</v>
          </cell>
        </row>
        <row r="9317">
          <cell r="A9317">
            <v>20420000</v>
          </cell>
          <cell r="B9317" t="str">
            <v>INT Raid Pyrethrum Mat</v>
          </cell>
          <cell r="C9317" t="str">
            <v>WI</v>
          </cell>
          <cell r="D9317">
            <v>0</v>
          </cell>
        </row>
        <row r="9318">
          <cell r="A9318">
            <v>20441101</v>
          </cell>
          <cell r="B9318" t="str">
            <v>INT TRAFFIC WAX LIQUID</v>
          </cell>
          <cell r="C9318" t="str">
            <v>WI</v>
          </cell>
          <cell r="D9318">
            <v>0</v>
          </cell>
        </row>
        <row r="9319">
          <cell r="A9319">
            <v>20450301</v>
          </cell>
          <cell r="B9319" t="str">
            <v>INT TRAFFIC WAX PASTE</v>
          </cell>
          <cell r="C9319" t="str">
            <v>WI</v>
          </cell>
          <cell r="D9319">
            <v>0</v>
          </cell>
        </row>
        <row r="9320">
          <cell r="A9320">
            <v>20450302</v>
          </cell>
          <cell r="B9320" t="str">
            <v>INT TRAFFIC WAX PASTE</v>
          </cell>
          <cell r="C9320" t="str">
            <v>WI</v>
          </cell>
          <cell r="D9320">
            <v>0</v>
          </cell>
        </row>
        <row r="9321">
          <cell r="A9321">
            <v>20470902</v>
          </cell>
          <cell r="B9321" t="str">
            <v>INT TRAFFIC WAX SLIP RETRD WAX</v>
          </cell>
          <cell r="C9321" t="str">
            <v>WI</v>
          </cell>
          <cell r="D9321">
            <v>0</v>
          </cell>
        </row>
        <row r="9322">
          <cell r="A9322">
            <v>20501101</v>
          </cell>
          <cell r="B9322" t="str">
            <v>INT TRAFFIC WAX DRK STAIN LIQ</v>
          </cell>
          <cell r="C9322" t="str">
            <v>WI</v>
          </cell>
          <cell r="D9322">
            <v>0</v>
          </cell>
        </row>
        <row r="9323">
          <cell r="A9323">
            <v>20560503</v>
          </cell>
          <cell r="B9323" t="str">
            <v>INT VINYL MAGIC</v>
          </cell>
          <cell r="C9323" t="str">
            <v>WI</v>
          </cell>
          <cell r="D9323">
            <v>0</v>
          </cell>
        </row>
        <row r="9324">
          <cell r="A9324">
            <v>20560504</v>
          </cell>
          <cell r="B9324" t="str">
            <v>INT VINYL MAGIC</v>
          </cell>
          <cell r="C9324" t="str">
            <v>WI</v>
          </cell>
          <cell r="D9324">
            <v>0</v>
          </cell>
        </row>
        <row r="9325">
          <cell r="A9325">
            <v>20560505</v>
          </cell>
          <cell r="B9325" t="str">
            <v>INT VINYL MAGIC</v>
          </cell>
          <cell r="C9325" t="str">
            <v>WI</v>
          </cell>
          <cell r="D9325">
            <v>0</v>
          </cell>
        </row>
        <row r="9326">
          <cell r="A9326">
            <v>20560506</v>
          </cell>
          <cell r="B9326" t="str">
            <v>INT VINYL MAGIC</v>
          </cell>
          <cell r="C9326" t="str">
            <v>WI</v>
          </cell>
          <cell r="D9326">
            <v>0</v>
          </cell>
        </row>
        <row r="9327">
          <cell r="A9327">
            <v>20580001</v>
          </cell>
          <cell r="B9327" t="str">
            <v>INT JONCRYL 67 (15%) SOLUTION</v>
          </cell>
          <cell r="C9327" t="str">
            <v>WI</v>
          </cell>
          <cell r="D9327">
            <v>0</v>
          </cell>
        </row>
        <row r="9328">
          <cell r="A9328">
            <v>20590001</v>
          </cell>
          <cell r="B9328" t="str">
            <v>INT B50 RESIN (15%) SOLUTION</v>
          </cell>
          <cell r="C9328" t="str">
            <v>WI</v>
          </cell>
          <cell r="D9328">
            <v>0</v>
          </cell>
        </row>
        <row r="9329">
          <cell r="A9329">
            <v>20600001</v>
          </cell>
          <cell r="B9329" t="str">
            <v>INT ZINC SOLUTION</v>
          </cell>
          <cell r="C9329" t="str">
            <v>WI</v>
          </cell>
          <cell r="D9329">
            <v>0</v>
          </cell>
        </row>
        <row r="9330">
          <cell r="A9330">
            <v>20612002</v>
          </cell>
          <cell r="B9330" t="str">
            <v>INT ONE GO (CONSUMER)</v>
          </cell>
          <cell r="C9330" t="str">
            <v>WI</v>
          </cell>
          <cell r="D9330">
            <v>0</v>
          </cell>
        </row>
        <row r="9331">
          <cell r="A9331">
            <v>20612003</v>
          </cell>
          <cell r="B9331" t="str">
            <v>INT ONE GO ( CONSUMER )</v>
          </cell>
          <cell r="C9331" t="str">
            <v>WI</v>
          </cell>
          <cell r="D9331">
            <v>0</v>
          </cell>
        </row>
        <row r="9332">
          <cell r="A9332">
            <v>20612004</v>
          </cell>
          <cell r="B9332" t="str">
            <v>INT ONE GO ( CONSUMER )</v>
          </cell>
          <cell r="C9332" t="str">
            <v>WI</v>
          </cell>
          <cell r="D9332">
            <v>0</v>
          </cell>
        </row>
        <row r="9333">
          <cell r="A9333">
            <v>20612005</v>
          </cell>
          <cell r="B9333" t="str">
            <v>INT ONE GO ( CONSUMER )</v>
          </cell>
          <cell r="C9333" t="str">
            <v>WI</v>
          </cell>
          <cell r="D9333">
            <v>0</v>
          </cell>
        </row>
        <row r="9334">
          <cell r="A9334">
            <v>20612006</v>
          </cell>
          <cell r="B9334" t="str">
            <v>INT ONE GO ( CONSUMER )</v>
          </cell>
          <cell r="C9334" t="str">
            <v>WI</v>
          </cell>
          <cell r="D9334">
            <v>0</v>
          </cell>
        </row>
        <row r="9335">
          <cell r="A9335">
            <v>20613001</v>
          </cell>
          <cell r="B9335" t="str">
            <v>INT KLEAR</v>
          </cell>
          <cell r="C9335" t="str">
            <v>WI</v>
          </cell>
          <cell r="D9335">
            <v>0</v>
          </cell>
        </row>
        <row r="9336">
          <cell r="A9336">
            <v>20613002</v>
          </cell>
          <cell r="B9336" t="str">
            <v>INT SLATE &amp; TERRACOTTA NATURAL</v>
          </cell>
          <cell r="C9336" t="str">
            <v>WI</v>
          </cell>
          <cell r="D9336">
            <v>0</v>
          </cell>
        </row>
        <row r="9337">
          <cell r="A9337">
            <v>20613003</v>
          </cell>
          <cell r="B9337" t="str">
            <v>INT SLATE &amp; TERRACOTTA NATURAL</v>
          </cell>
          <cell r="C9337" t="str">
            <v>WI</v>
          </cell>
          <cell r="D9337">
            <v>0</v>
          </cell>
        </row>
        <row r="9338">
          <cell r="A9338">
            <v>20614001</v>
          </cell>
          <cell r="B9338" t="str">
            <v>INT KLEEN</v>
          </cell>
          <cell r="C9338" t="str">
            <v>WI</v>
          </cell>
          <cell r="D9338">
            <v>0</v>
          </cell>
        </row>
        <row r="9339">
          <cell r="A9339">
            <v>20614002</v>
          </cell>
          <cell r="B9339" t="str">
            <v>INT KLEEN</v>
          </cell>
          <cell r="C9339" t="str">
            <v>WI</v>
          </cell>
          <cell r="D9339">
            <v>0</v>
          </cell>
        </row>
        <row r="9340">
          <cell r="A9340">
            <v>20614003</v>
          </cell>
          <cell r="B9340" t="str">
            <v>INT KLEEN</v>
          </cell>
          <cell r="C9340" t="str">
            <v>WI</v>
          </cell>
          <cell r="D9340">
            <v>0</v>
          </cell>
        </row>
        <row r="9341">
          <cell r="A9341">
            <v>20620101</v>
          </cell>
          <cell r="B9341" t="str">
            <v>INT SPRINT FINISH (POLISH)</v>
          </cell>
          <cell r="C9341" t="str">
            <v>WI</v>
          </cell>
          <cell r="D9341">
            <v>0</v>
          </cell>
        </row>
        <row r="9342">
          <cell r="A9342">
            <v>20620102</v>
          </cell>
          <cell r="B9342" t="str">
            <v>INT SPRINT FINISH (POLISH)</v>
          </cell>
          <cell r="C9342" t="str">
            <v>WI</v>
          </cell>
          <cell r="D9342">
            <v>0</v>
          </cell>
        </row>
        <row r="9343">
          <cell r="A9343">
            <v>20620103</v>
          </cell>
          <cell r="B9343" t="str">
            <v>INT SPRINT FINISH (POLISH)</v>
          </cell>
          <cell r="C9343" t="str">
            <v>WI</v>
          </cell>
          <cell r="D9343">
            <v>0</v>
          </cell>
        </row>
        <row r="9344">
          <cell r="A9344">
            <v>20620104</v>
          </cell>
          <cell r="B9344" t="str">
            <v>INT SPRINT FINISH (POLISH)</v>
          </cell>
          <cell r="C9344" t="str">
            <v>WI</v>
          </cell>
          <cell r="D9344">
            <v>0</v>
          </cell>
        </row>
        <row r="9345">
          <cell r="A9345">
            <v>20620105</v>
          </cell>
          <cell r="B9345" t="str">
            <v>INT SPRINT FINISH (POLISH )</v>
          </cell>
          <cell r="C9345" t="str">
            <v>WI</v>
          </cell>
          <cell r="D9345">
            <v>0</v>
          </cell>
        </row>
        <row r="9346">
          <cell r="A9346">
            <v>20620106</v>
          </cell>
          <cell r="B9346" t="str">
            <v>INT SPRINT FINISH (POLISH )</v>
          </cell>
          <cell r="C9346" t="str">
            <v>WI</v>
          </cell>
          <cell r="D9346">
            <v>0</v>
          </cell>
        </row>
        <row r="9347">
          <cell r="A9347">
            <v>20630101</v>
          </cell>
          <cell r="B9347" t="str">
            <v>INT IMPORTED SPRINT FINISH</v>
          </cell>
          <cell r="C9347" t="str">
            <v>WI</v>
          </cell>
          <cell r="D9347">
            <v>38031</v>
          </cell>
        </row>
        <row r="9348">
          <cell r="A9348">
            <v>20630201</v>
          </cell>
          <cell r="B9348" t="str">
            <v>INT SPRINT RESTORER</v>
          </cell>
          <cell r="C9348" t="str">
            <v>WI</v>
          </cell>
          <cell r="D9348">
            <v>0</v>
          </cell>
        </row>
        <row r="9349">
          <cell r="A9349">
            <v>20630202</v>
          </cell>
          <cell r="B9349" t="str">
            <v>INT SPRINT RESTORER</v>
          </cell>
          <cell r="C9349" t="str">
            <v>WI</v>
          </cell>
          <cell r="D9349">
            <v>0</v>
          </cell>
        </row>
        <row r="9350">
          <cell r="A9350">
            <v>20630203</v>
          </cell>
          <cell r="B9350" t="str">
            <v>INT SPRINT RESTORER</v>
          </cell>
          <cell r="C9350" t="str">
            <v>WI</v>
          </cell>
          <cell r="D9350">
            <v>0</v>
          </cell>
        </row>
        <row r="9351">
          <cell r="A9351">
            <v>20630204</v>
          </cell>
          <cell r="B9351" t="str">
            <v>INT SPRINT RESTORER</v>
          </cell>
          <cell r="C9351" t="str">
            <v>WI</v>
          </cell>
          <cell r="D9351">
            <v>0</v>
          </cell>
        </row>
        <row r="9352">
          <cell r="A9352">
            <v>20660101</v>
          </cell>
          <cell r="B9352" t="str">
            <v>INT WOOD MAGIC</v>
          </cell>
          <cell r="C9352" t="str">
            <v>WI</v>
          </cell>
          <cell r="D9352">
            <v>0</v>
          </cell>
        </row>
        <row r="9353">
          <cell r="A9353">
            <v>20660102</v>
          </cell>
          <cell r="B9353" t="str">
            <v>INT WOOD MAGIC</v>
          </cell>
          <cell r="C9353" t="str">
            <v>WI</v>
          </cell>
          <cell r="D9353">
            <v>0</v>
          </cell>
        </row>
        <row r="9354">
          <cell r="A9354">
            <v>20660801</v>
          </cell>
          <cell r="B9354" t="str">
            <v>INT ECONOMY FLOOR FINISH</v>
          </cell>
          <cell r="C9354" t="str">
            <v>WI</v>
          </cell>
          <cell r="D9354">
            <v>0</v>
          </cell>
        </row>
        <row r="9355">
          <cell r="A9355">
            <v>20660802</v>
          </cell>
          <cell r="B9355" t="str">
            <v>INT ECONOMY FLOOR FINISH</v>
          </cell>
          <cell r="C9355" t="str">
            <v>WI</v>
          </cell>
          <cell r="D9355">
            <v>0</v>
          </cell>
        </row>
        <row r="9356">
          <cell r="A9356">
            <v>20670002</v>
          </cell>
          <cell r="B9356" t="str">
            <v>INT SUPER STRIDE E/M SEAL FIN</v>
          </cell>
          <cell r="C9356" t="str">
            <v>WI</v>
          </cell>
          <cell r="D9356">
            <v>0</v>
          </cell>
        </row>
        <row r="9357">
          <cell r="A9357">
            <v>20670003</v>
          </cell>
          <cell r="B9357" t="str">
            <v>INT SUPER STRIDE E/M SEAL FIN</v>
          </cell>
          <cell r="C9357" t="str">
            <v>WI</v>
          </cell>
          <cell r="D9357">
            <v>0</v>
          </cell>
        </row>
        <row r="9358">
          <cell r="A9358">
            <v>20711101</v>
          </cell>
          <cell r="B9358" t="str">
            <v>INT SUPER STRIDE</v>
          </cell>
          <cell r="C9358" t="str">
            <v>WI</v>
          </cell>
          <cell r="D9358">
            <v>0</v>
          </cell>
        </row>
        <row r="9359">
          <cell r="A9359">
            <v>20711103</v>
          </cell>
          <cell r="B9359" t="str">
            <v>INT SUPER STRIDE(CONSUMER)</v>
          </cell>
          <cell r="C9359" t="str">
            <v>WI</v>
          </cell>
          <cell r="D9359">
            <v>0</v>
          </cell>
        </row>
        <row r="9360">
          <cell r="A9360">
            <v>20711104</v>
          </cell>
          <cell r="B9360" t="str">
            <v>INT SUPER STRIDE (CONS)</v>
          </cell>
          <cell r="C9360" t="str">
            <v>WI</v>
          </cell>
          <cell r="D9360">
            <v>0</v>
          </cell>
        </row>
        <row r="9361">
          <cell r="A9361">
            <v>20711105</v>
          </cell>
          <cell r="B9361" t="str">
            <v>INT SUPER STRIDE (CONS)</v>
          </cell>
          <cell r="C9361" t="str">
            <v>WI</v>
          </cell>
          <cell r="D9361">
            <v>0</v>
          </cell>
        </row>
        <row r="9362">
          <cell r="A9362">
            <v>20711106</v>
          </cell>
          <cell r="B9362" t="str">
            <v>INT SUPER STRIDE (CONS)</v>
          </cell>
          <cell r="C9362" t="str">
            <v>WI</v>
          </cell>
          <cell r="D9362">
            <v>0</v>
          </cell>
        </row>
        <row r="9363">
          <cell r="A9363">
            <v>20711107</v>
          </cell>
          <cell r="B9363" t="str">
            <v>INT SHINE MAGIC (SUPER SHINE)</v>
          </cell>
          <cell r="C9363" t="str">
            <v>WI</v>
          </cell>
          <cell r="D9363">
            <v>0</v>
          </cell>
        </row>
        <row r="9364">
          <cell r="A9364">
            <v>20712104</v>
          </cell>
          <cell r="B9364" t="str">
            <v>INT HD SEALER FINISH</v>
          </cell>
          <cell r="C9364" t="str">
            <v>WI</v>
          </cell>
          <cell r="D9364">
            <v>0</v>
          </cell>
        </row>
        <row r="9365">
          <cell r="A9365">
            <v>20712105</v>
          </cell>
          <cell r="B9365" t="str">
            <v>INT COMPLETE HD SEALER FINISH</v>
          </cell>
          <cell r="C9365" t="str">
            <v>WI</v>
          </cell>
          <cell r="D9365">
            <v>0</v>
          </cell>
        </row>
        <row r="9366">
          <cell r="A9366">
            <v>20712106</v>
          </cell>
          <cell r="B9366" t="str">
            <v>INT COMPLETE HD SEALER FINISH</v>
          </cell>
          <cell r="C9366" t="str">
            <v>WI</v>
          </cell>
          <cell r="D9366">
            <v>0</v>
          </cell>
        </row>
        <row r="9367">
          <cell r="A9367">
            <v>20712107</v>
          </cell>
          <cell r="B9367" t="str">
            <v>INT COMPLETE HD SEALER FINISH</v>
          </cell>
          <cell r="C9367" t="str">
            <v>WI</v>
          </cell>
          <cell r="D9367">
            <v>0</v>
          </cell>
        </row>
        <row r="9368">
          <cell r="A9368">
            <v>20712108</v>
          </cell>
          <cell r="B9368" t="str">
            <v>INT COMPLETE ANZ</v>
          </cell>
          <cell r="C9368" t="str">
            <v>WI</v>
          </cell>
          <cell r="D9368">
            <v>0</v>
          </cell>
        </row>
        <row r="9369">
          <cell r="A9369">
            <v>20712109</v>
          </cell>
          <cell r="B9369" t="str">
            <v>INT COMPLETE ANZ</v>
          </cell>
          <cell r="C9369" t="str">
            <v>WI</v>
          </cell>
          <cell r="D9369">
            <v>0</v>
          </cell>
        </row>
        <row r="9370">
          <cell r="A9370">
            <v>20712110</v>
          </cell>
          <cell r="B9370" t="str">
            <v>INT COMPLETE AUS</v>
          </cell>
          <cell r="C9370" t="str">
            <v>WI</v>
          </cell>
          <cell r="D9370">
            <v>0</v>
          </cell>
        </row>
        <row r="9371">
          <cell r="A9371">
            <v>20720501</v>
          </cell>
          <cell r="B9371" t="str">
            <v>INT PROMENADE</v>
          </cell>
          <cell r="C9371" t="str">
            <v>WI</v>
          </cell>
          <cell r="D9371">
            <v>0</v>
          </cell>
        </row>
        <row r="9372">
          <cell r="A9372">
            <v>20771104</v>
          </cell>
          <cell r="B9372" t="str">
            <v>INT HIGH GLOSS SEALER FINISH</v>
          </cell>
          <cell r="C9372" t="str">
            <v>WI</v>
          </cell>
          <cell r="D9372">
            <v>0</v>
          </cell>
        </row>
        <row r="9373">
          <cell r="A9373">
            <v>20771105</v>
          </cell>
          <cell r="B9373" t="str">
            <v>INT SHOWPLACE HG SEALER FINISH</v>
          </cell>
          <cell r="C9373" t="str">
            <v>WI</v>
          </cell>
          <cell r="D9373">
            <v>0</v>
          </cell>
        </row>
        <row r="9374">
          <cell r="A9374">
            <v>20771106</v>
          </cell>
          <cell r="B9374" t="str">
            <v>INT SHOWPLACE HG SEALER FINISH</v>
          </cell>
          <cell r="C9374" t="str">
            <v>WI</v>
          </cell>
          <cell r="D9374">
            <v>0</v>
          </cell>
        </row>
        <row r="9375">
          <cell r="A9375">
            <v>20771107</v>
          </cell>
          <cell r="B9375" t="str">
            <v>INT SHOWPLACE HG SEALER FINISH</v>
          </cell>
          <cell r="C9375" t="str">
            <v>WI</v>
          </cell>
          <cell r="D9375">
            <v>0</v>
          </cell>
        </row>
        <row r="9376">
          <cell r="A9376">
            <v>20771108</v>
          </cell>
          <cell r="B9376" t="str">
            <v>INT SHOWPLACE SEALER</v>
          </cell>
          <cell r="C9376" t="str">
            <v>WI</v>
          </cell>
          <cell r="D9376">
            <v>0</v>
          </cell>
        </row>
        <row r="9377">
          <cell r="A9377">
            <v>20810001</v>
          </cell>
          <cell r="B9377" t="str">
            <v>INT VECTRA</v>
          </cell>
          <cell r="C9377" t="str">
            <v>WI</v>
          </cell>
          <cell r="D9377">
            <v>0</v>
          </cell>
        </row>
        <row r="9378">
          <cell r="A9378">
            <v>20810002</v>
          </cell>
          <cell r="B9378" t="str">
            <v>INT VECTRA</v>
          </cell>
          <cell r="C9378" t="str">
            <v>WI</v>
          </cell>
          <cell r="D9378">
            <v>0</v>
          </cell>
        </row>
        <row r="9379">
          <cell r="A9379">
            <v>20810003</v>
          </cell>
          <cell r="B9379" t="str">
            <v>INT VECTRA</v>
          </cell>
          <cell r="C9379" t="str">
            <v>WI</v>
          </cell>
          <cell r="D9379">
            <v>0</v>
          </cell>
        </row>
        <row r="9380">
          <cell r="A9380">
            <v>20810004</v>
          </cell>
          <cell r="B9380" t="str">
            <v>INT VECTRA</v>
          </cell>
          <cell r="C9380" t="str">
            <v>WI</v>
          </cell>
          <cell r="D9380">
            <v>0</v>
          </cell>
        </row>
        <row r="9381">
          <cell r="A9381">
            <v>20810005</v>
          </cell>
          <cell r="B9381" t="str">
            <v>INT VECTRA</v>
          </cell>
          <cell r="C9381" t="str">
            <v>WI</v>
          </cell>
          <cell r="D9381">
            <v>0</v>
          </cell>
        </row>
        <row r="9382">
          <cell r="A9382">
            <v>20810006</v>
          </cell>
          <cell r="B9382" t="str">
            <v>INT VECTRA</v>
          </cell>
          <cell r="C9382" t="str">
            <v>WI</v>
          </cell>
          <cell r="D9382">
            <v>0</v>
          </cell>
        </row>
        <row r="9383">
          <cell r="A9383">
            <v>20881101</v>
          </cell>
          <cell r="B9383" t="str">
            <v>INT GLOSS COAT</v>
          </cell>
          <cell r="C9383" t="str">
            <v>WI</v>
          </cell>
          <cell r="D9383">
            <v>0</v>
          </cell>
        </row>
        <row r="9384">
          <cell r="A9384">
            <v>20881102</v>
          </cell>
          <cell r="B9384" t="str">
            <v>INT GLOSS COAT</v>
          </cell>
          <cell r="C9384" t="str">
            <v>WI</v>
          </cell>
          <cell r="D9384">
            <v>0</v>
          </cell>
        </row>
        <row r="9385">
          <cell r="A9385">
            <v>20910001</v>
          </cell>
          <cell r="B9385" t="str">
            <v>INT IMPORTED VECTRA</v>
          </cell>
          <cell r="C9385" t="str">
            <v>WI</v>
          </cell>
          <cell r="D9385">
            <v>38031</v>
          </cell>
        </row>
        <row r="9386">
          <cell r="A9386">
            <v>20960503</v>
          </cell>
          <cell r="B9386" t="str">
            <v>INT SPRAY BUFFING LIQUID</v>
          </cell>
          <cell r="C9386" t="str">
            <v>WI</v>
          </cell>
          <cell r="D9386">
            <v>0</v>
          </cell>
        </row>
        <row r="9387">
          <cell r="A9387">
            <v>20960504</v>
          </cell>
          <cell r="B9387" t="str">
            <v>INT SPRAY BUFFING LIQUID</v>
          </cell>
          <cell r="C9387" t="str">
            <v>WI</v>
          </cell>
          <cell r="D9387">
            <v>0</v>
          </cell>
        </row>
        <row r="9388">
          <cell r="A9388">
            <v>20960505</v>
          </cell>
          <cell r="B9388" t="str">
            <v>INT SPRAY BUFFING LIQUID</v>
          </cell>
          <cell r="C9388" t="str">
            <v>WI</v>
          </cell>
          <cell r="D9388">
            <v>0</v>
          </cell>
        </row>
        <row r="9389">
          <cell r="A9389">
            <v>20960506</v>
          </cell>
          <cell r="B9389" t="str">
            <v>INT SPRAY BUFFING LIQUID</v>
          </cell>
          <cell r="C9389" t="str">
            <v>WI</v>
          </cell>
          <cell r="D9389">
            <v>0</v>
          </cell>
        </row>
        <row r="9390">
          <cell r="A9390">
            <v>20960602</v>
          </cell>
          <cell r="B9390" t="str">
            <v>INT WAXA</v>
          </cell>
          <cell r="C9390" t="str">
            <v>WI</v>
          </cell>
          <cell r="D9390">
            <v>0</v>
          </cell>
        </row>
        <row r="9391">
          <cell r="A9391">
            <v>21010801</v>
          </cell>
          <cell r="B9391" t="str">
            <v>INT ONE GO (PROFESSIONAL)</v>
          </cell>
          <cell r="C9391" t="str">
            <v>WI</v>
          </cell>
          <cell r="D9391">
            <v>0</v>
          </cell>
        </row>
        <row r="9392">
          <cell r="A9392">
            <v>21050001</v>
          </cell>
          <cell r="B9392" t="str">
            <v>INT BRAVO</v>
          </cell>
          <cell r="C9392" t="str">
            <v>WI</v>
          </cell>
          <cell r="D9392">
            <v>0</v>
          </cell>
        </row>
        <row r="9393">
          <cell r="A9393">
            <v>21050003</v>
          </cell>
          <cell r="B9393" t="str">
            <v>INT BRAVO CREAM SCOURER</v>
          </cell>
          <cell r="C9393" t="str">
            <v>WI</v>
          </cell>
          <cell r="D9393">
            <v>0</v>
          </cell>
        </row>
        <row r="9394">
          <cell r="A9394">
            <v>21050004</v>
          </cell>
          <cell r="B9394" t="str">
            <v>INT BRAVO/MM CREAM CLEANSER</v>
          </cell>
          <cell r="C9394" t="str">
            <v>WI</v>
          </cell>
          <cell r="D9394">
            <v>0</v>
          </cell>
        </row>
        <row r="9395">
          <cell r="A9395">
            <v>21060202</v>
          </cell>
          <cell r="B9395" t="str">
            <v>INT WOOD &amp; CORK FLOOR SEALER</v>
          </cell>
          <cell r="C9395" t="str">
            <v>WI</v>
          </cell>
          <cell r="D9395">
            <v>0</v>
          </cell>
        </row>
        <row r="9396">
          <cell r="A9396">
            <v>21070101</v>
          </cell>
          <cell r="B9396" t="str">
            <v>INT MULTI SPRAY FOAM CLEANER</v>
          </cell>
          <cell r="C9396" t="str">
            <v>WI</v>
          </cell>
          <cell r="D9396">
            <v>0</v>
          </cell>
        </row>
        <row r="9397">
          <cell r="A9397">
            <v>21080101</v>
          </cell>
          <cell r="B9397" t="str">
            <v>INT MULTI S/SHINE (NZ)</v>
          </cell>
          <cell r="C9397" t="str">
            <v>WI</v>
          </cell>
          <cell r="D9397">
            <v>0</v>
          </cell>
        </row>
        <row r="9398">
          <cell r="A9398">
            <v>21110701</v>
          </cell>
          <cell r="B9398" t="str">
            <v>INT MULTI SURFACE SEALER</v>
          </cell>
          <cell r="C9398" t="str">
            <v>WI</v>
          </cell>
          <cell r="D9398">
            <v>0</v>
          </cell>
        </row>
        <row r="9399">
          <cell r="A9399">
            <v>21110702</v>
          </cell>
          <cell r="B9399" t="str">
            <v>INT MULTI SURFACE SEALER</v>
          </cell>
          <cell r="C9399" t="str">
            <v>WI</v>
          </cell>
          <cell r="D9399">
            <v>0</v>
          </cell>
        </row>
        <row r="9400">
          <cell r="A9400">
            <v>21114001</v>
          </cell>
          <cell r="B9400" t="str">
            <v>INT TECHNIQUE</v>
          </cell>
          <cell r="C9400" t="str">
            <v>WI</v>
          </cell>
          <cell r="D9400">
            <v>0</v>
          </cell>
        </row>
        <row r="9401">
          <cell r="A9401">
            <v>21114002</v>
          </cell>
          <cell r="B9401" t="str">
            <v>INT TECHNIQUE</v>
          </cell>
          <cell r="C9401" t="str">
            <v>WI</v>
          </cell>
          <cell r="D9401">
            <v>0</v>
          </cell>
        </row>
        <row r="9402">
          <cell r="A9402">
            <v>21114003</v>
          </cell>
          <cell r="B9402" t="str">
            <v>INT TECHNIQUE</v>
          </cell>
          <cell r="C9402" t="str">
            <v>WI</v>
          </cell>
          <cell r="D9402">
            <v>0</v>
          </cell>
        </row>
        <row r="9403">
          <cell r="A9403">
            <v>21114004</v>
          </cell>
          <cell r="B9403" t="str">
            <v>INT TECHNIQUE</v>
          </cell>
          <cell r="C9403" t="str">
            <v>WI</v>
          </cell>
          <cell r="D9403">
            <v>0</v>
          </cell>
        </row>
        <row r="9404">
          <cell r="A9404">
            <v>21115001</v>
          </cell>
          <cell r="B9404" t="str">
            <v>INT IMPORTED TECHNIQUE</v>
          </cell>
          <cell r="C9404" t="str">
            <v>WI</v>
          </cell>
          <cell r="D9404">
            <v>38031</v>
          </cell>
        </row>
        <row r="9405">
          <cell r="A9405">
            <v>21115104</v>
          </cell>
          <cell r="B9405" t="str">
            <v>INT PLAZA (TERRAZZO) SEAL FIN</v>
          </cell>
          <cell r="C9405" t="str">
            <v>WI</v>
          </cell>
          <cell r="D9405">
            <v>0</v>
          </cell>
        </row>
        <row r="9406">
          <cell r="A9406">
            <v>21115105</v>
          </cell>
          <cell r="B9406" t="str">
            <v>INT PLAZA (TERRAZZO) SEAL FIN</v>
          </cell>
          <cell r="C9406" t="str">
            <v>WI</v>
          </cell>
          <cell r="D9406">
            <v>0</v>
          </cell>
        </row>
        <row r="9407">
          <cell r="A9407">
            <v>21116001</v>
          </cell>
          <cell r="B9407" t="str">
            <v>INT JX 4000 CONCRETE SEALER</v>
          </cell>
          <cell r="C9407" t="str">
            <v>WI</v>
          </cell>
          <cell r="D9407">
            <v>0</v>
          </cell>
        </row>
        <row r="9408">
          <cell r="A9408">
            <v>21116201</v>
          </cell>
          <cell r="B9408" t="str">
            <v>INT SCULPTURE SEALER FINISH</v>
          </cell>
          <cell r="C9408" t="str">
            <v>WI</v>
          </cell>
          <cell r="D9408">
            <v>0</v>
          </cell>
        </row>
        <row r="9409">
          <cell r="A9409">
            <v>21116202</v>
          </cell>
          <cell r="B9409" t="str">
            <v>INT SCULPTURE SEALER FINISH</v>
          </cell>
          <cell r="C9409" t="str">
            <v>WI</v>
          </cell>
          <cell r="D9409">
            <v>0</v>
          </cell>
        </row>
        <row r="9410">
          <cell r="A9410">
            <v>21116203</v>
          </cell>
          <cell r="B9410" t="str">
            <v>INT SCULPTURE SEALER FINISH</v>
          </cell>
          <cell r="C9410" t="str">
            <v>WI</v>
          </cell>
          <cell r="D9410">
            <v>0</v>
          </cell>
        </row>
        <row r="9411">
          <cell r="A9411">
            <v>21513102</v>
          </cell>
          <cell r="B9411" t="str">
            <v>INT STEP OFF G.P.</v>
          </cell>
          <cell r="C9411" t="str">
            <v>WI</v>
          </cell>
          <cell r="D9411">
            <v>0</v>
          </cell>
        </row>
        <row r="9412">
          <cell r="A9412">
            <v>21513103</v>
          </cell>
          <cell r="B9412" t="str">
            <v>INT STEP OFF</v>
          </cell>
          <cell r="C9412" t="str">
            <v>WI</v>
          </cell>
          <cell r="D9412">
            <v>0</v>
          </cell>
        </row>
        <row r="9413">
          <cell r="A9413">
            <v>21520102</v>
          </cell>
          <cell r="B9413" t="str">
            <v>INT FREEDOM NO SCRUB/RINSE</v>
          </cell>
          <cell r="C9413" t="str">
            <v>WI</v>
          </cell>
          <cell r="D9413">
            <v>0</v>
          </cell>
        </row>
        <row r="9414">
          <cell r="A9414">
            <v>21520103</v>
          </cell>
          <cell r="B9414" t="str">
            <v>INT FREEDOM NO SCRUB/RINSE</v>
          </cell>
          <cell r="C9414" t="str">
            <v>WI</v>
          </cell>
          <cell r="D9414">
            <v>0</v>
          </cell>
        </row>
        <row r="9415">
          <cell r="A9415">
            <v>21520104</v>
          </cell>
          <cell r="B9415" t="str">
            <v>INT STRIP-EZE</v>
          </cell>
          <cell r="C9415" t="str">
            <v>WI</v>
          </cell>
          <cell r="D9415">
            <v>0</v>
          </cell>
        </row>
        <row r="9416">
          <cell r="A9416">
            <v>21530601</v>
          </cell>
          <cell r="B9416" t="str">
            <v>INT STEP OFF HD STRIPPER</v>
          </cell>
          <cell r="C9416" t="str">
            <v>WI</v>
          </cell>
          <cell r="D9416">
            <v>0</v>
          </cell>
        </row>
        <row r="9417">
          <cell r="A9417">
            <v>21540102</v>
          </cell>
          <cell r="B9417" t="str">
            <v>INT J SHOP 1000</v>
          </cell>
          <cell r="C9417" t="str">
            <v>WI</v>
          </cell>
          <cell r="D9417">
            <v>0</v>
          </cell>
        </row>
        <row r="9418">
          <cell r="A9418">
            <v>21540103</v>
          </cell>
          <cell r="B9418" t="str">
            <v>INT J SHOP 1000</v>
          </cell>
          <cell r="C9418" t="str">
            <v>WI</v>
          </cell>
          <cell r="D9418">
            <v>0</v>
          </cell>
        </row>
        <row r="9419">
          <cell r="A9419">
            <v>21560902</v>
          </cell>
          <cell r="B9419" t="str">
            <v>INT BIG BARE</v>
          </cell>
          <cell r="C9419" t="str">
            <v>WI</v>
          </cell>
          <cell r="D9419">
            <v>0</v>
          </cell>
        </row>
        <row r="9420">
          <cell r="A9420">
            <v>21611301</v>
          </cell>
          <cell r="B9420" t="str">
            <v>INT BREAK UP</v>
          </cell>
          <cell r="C9420" t="str">
            <v>WI</v>
          </cell>
          <cell r="D9420">
            <v>0</v>
          </cell>
        </row>
        <row r="9421">
          <cell r="A9421">
            <v>21611302</v>
          </cell>
          <cell r="B9421" t="str">
            <v>INT BREAK UP</v>
          </cell>
          <cell r="C9421" t="str">
            <v>WI</v>
          </cell>
          <cell r="D9421">
            <v>0</v>
          </cell>
        </row>
        <row r="9422">
          <cell r="A9422">
            <v>21613001</v>
          </cell>
          <cell r="B9422" t="str">
            <v>INT KLEAR</v>
          </cell>
          <cell r="C9422" t="str">
            <v>WI</v>
          </cell>
          <cell r="D9422">
            <v>0</v>
          </cell>
        </row>
        <row r="9423">
          <cell r="A9423">
            <v>21613002</v>
          </cell>
          <cell r="B9423" t="str">
            <v>INT KLEAR</v>
          </cell>
          <cell r="C9423" t="str">
            <v>WI</v>
          </cell>
          <cell r="D9423">
            <v>0</v>
          </cell>
        </row>
        <row r="9424">
          <cell r="A9424">
            <v>21613003</v>
          </cell>
          <cell r="B9424" t="str">
            <v>INT KLEAR</v>
          </cell>
          <cell r="C9424" t="str">
            <v>WI</v>
          </cell>
          <cell r="D9424">
            <v>0</v>
          </cell>
        </row>
        <row r="9425">
          <cell r="A9425">
            <v>21630001</v>
          </cell>
          <cell r="B9425" t="str">
            <v>INT DEGRESAN</v>
          </cell>
          <cell r="C9425" t="str">
            <v>WI</v>
          </cell>
          <cell r="D9425">
            <v>0</v>
          </cell>
        </row>
        <row r="9426">
          <cell r="A9426">
            <v>21660401</v>
          </cell>
          <cell r="B9426" t="str">
            <v>INT J600</v>
          </cell>
          <cell r="C9426" t="str">
            <v>WI</v>
          </cell>
          <cell r="D9426">
            <v>0</v>
          </cell>
        </row>
        <row r="9427">
          <cell r="A9427">
            <v>21710302</v>
          </cell>
          <cell r="B9427" t="str">
            <v>INT J300</v>
          </cell>
          <cell r="C9427" t="str">
            <v>WI</v>
          </cell>
          <cell r="D9427">
            <v>0</v>
          </cell>
        </row>
        <row r="9428">
          <cell r="A9428">
            <v>21720004</v>
          </cell>
          <cell r="B9428" t="str">
            <v>INT FLEETWASH ROAD FILM REMOVE</v>
          </cell>
          <cell r="C9428" t="str">
            <v>WI</v>
          </cell>
          <cell r="D9428">
            <v>0</v>
          </cell>
        </row>
        <row r="9429">
          <cell r="A9429">
            <v>21720005</v>
          </cell>
          <cell r="B9429" t="str">
            <v>INT FLEETWASH ROAD FILM REMOVE</v>
          </cell>
          <cell r="C9429" t="str">
            <v>WI</v>
          </cell>
          <cell r="D9429">
            <v>0</v>
          </cell>
        </row>
        <row r="9430">
          <cell r="A9430">
            <v>21720006</v>
          </cell>
          <cell r="B9430" t="str">
            <v>INT FLEETWASH ROAD FILM REMOVE</v>
          </cell>
          <cell r="C9430" t="str">
            <v>WI</v>
          </cell>
          <cell r="D9430">
            <v>0</v>
          </cell>
        </row>
        <row r="9431">
          <cell r="A9431">
            <v>21721101</v>
          </cell>
          <cell r="B9431" t="str">
            <v>INT FLT/WASH BULK RD FILM REM</v>
          </cell>
          <cell r="C9431" t="str">
            <v>WI</v>
          </cell>
          <cell r="D9431">
            <v>0</v>
          </cell>
        </row>
        <row r="9432">
          <cell r="A9432">
            <v>21730403</v>
          </cell>
          <cell r="B9432" t="str">
            <v>INT PEAK LEMON CONC.DISF CLNR</v>
          </cell>
          <cell r="C9432" t="str">
            <v>WI</v>
          </cell>
          <cell r="D9432">
            <v>0</v>
          </cell>
        </row>
        <row r="9433">
          <cell r="A9433">
            <v>21733203</v>
          </cell>
          <cell r="B9433" t="str">
            <v>INT PEAK.PINE CONC. DISF CLNR</v>
          </cell>
          <cell r="C9433" t="str">
            <v>WI</v>
          </cell>
          <cell r="D9433">
            <v>0</v>
          </cell>
        </row>
        <row r="9434">
          <cell r="A9434">
            <v>21733204</v>
          </cell>
          <cell r="B9434" t="str">
            <v>INT PEAK.PINE CO.DISF CLNR</v>
          </cell>
          <cell r="C9434" t="str">
            <v>WI</v>
          </cell>
          <cell r="D9434">
            <v>0</v>
          </cell>
        </row>
        <row r="9435">
          <cell r="A9435">
            <v>21733205</v>
          </cell>
          <cell r="B9435" t="str">
            <v>INT PEAK PINE CO DIS CLNR</v>
          </cell>
          <cell r="C9435" t="str">
            <v>WI</v>
          </cell>
          <cell r="D9435">
            <v>0</v>
          </cell>
        </row>
        <row r="9436">
          <cell r="A9436">
            <v>21760001</v>
          </cell>
          <cell r="B9436" t="str">
            <v>INT FREEDOM SPEED STRIPPER</v>
          </cell>
          <cell r="C9436" t="str">
            <v>WI</v>
          </cell>
          <cell r="D9436">
            <v>0</v>
          </cell>
        </row>
        <row r="9437">
          <cell r="A9437">
            <v>21760002</v>
          </cell>
          <cell r="B9437" t="str">
            <v>INT FREEDOM SPEED STRIPPER</v>
          </cell>
          <cell r="C9437" t="str">
            <v>WI</v>
          </cell>
          <cell r="D9437">
            <v>0</v>
          </cell>
        </row>
        <row r="9438">
          <cell r="A9438">
            <v>21760003</v>
          </cell>
          <cell r="B9438" t="str">
            <v>INT FREEDOM STRIPPER</v>
          </cell>
          <cell r="C9438" t="str">
            <v>WI</v>
          </cell>
          <cell r="D9438">
            <v>0</v>
          </cell>
        </row>
        <row r="9439">
          <cell r="A9439">
            <v>21930401</v>
          </cell>
          <cell r="B9439" t="str">
            <v>INT DEOD CONC SUMMER GARDEN</v>
          </cell>
          <cell r="C9439" t="str">
            <v>WI</v>
          </cell>
          <cell r="D9439">
            <v>0</v>
          </cell>
        </row>
        <row r="9440">
          <cell r="A9440">
            <v>21930402</v>
          </cell>
          <cell r="B9440" t="str">
            <v>INT DEOD CONC SUMMER GARDEN</v>
          </cell>
          <cell r="C9440" t="str">
            <v>WI</v>
          </cell>
          <cell r="D9440">
            <v>0</v>
          </cell>
        </row>
        <row r="9441">
          <cell r="A9441">
            <v>21930403</v>
          </cell>
          <cell r="B9441" t="str">
            <v>INT DEOD CONC SUMMER GARDEN</v>
          </cell>
          <cell r="C9441" t="str">
            <v>WI</v>
          </cell>
          <cell r="D9441">
            <v>0</v>
          </cell>
        </row>
        <row r="9442">
          <cell r="A9442">
            <v>21931101</v>
          </cell>
          <cell r="B9442" t="str">
            <v>INT REVEAL HD CLEANER</v>
          </cell>
          <cell r="C9442" t="str">
            <v>WI</v>
          </cell>
          <cell r="D9442">
            <v>0</v>
          </cell>
        </row>
        <row r="9443">
          <cell r="A9443">
            <v>21931102</v>
          </cell>
          <cell r="B9443" t="str">
            <v>INT REVEAL HD CLEANER</v>
          </cell>
          <cell r="C9443" t="str">
            <v>WI</v>
          </cell>
          <cell r="D9443">
            <v>0</v>
          </cell>
        </row>
        <row r="9444">
          <cell r="A9444">
            <v>21932101</v>
          </cell>
          <cell r="B9444" t="str">
            <v>INT VIEW QUICK CLNR</v>
          </cell>
          <cell r="C9444" t="str">
            <v>WI</v>
          </cell>
          <cell r="D9444">
            <v>0</v>
          </cell>
        </row>
        <row r="9445">
          <cell r="A9445">
            <v>21932102</v>
          </cell>
          <cell r="B9445" t="str">
            <v>INT VIEW QUICK CLNR</v>
          </cell>
          <cell r="C9445" t="str">
            <v>WI</v>
          </cell>
          <cell r="D9445">
            <v>0</v>
          </cell>
        </row>
        <row r="9446">
          <cell r="A9446">
            <v>21932103</v>
          </cell>
          <cell r="B9446" t="str">
            <v>INT VIEW QUICK CLNR</v>
          </cell>
          <cell r="C9446" t="str">
            <v>WI</v>
          </cell>
          <cell r="D9446">
            <v>0</v>
          </cell>
        </row>
        <row r="9447">
          <cell r="A9447">
            <v>21932301</v>
          </cell>
          <cell r="B9447" t="str">
            <v>INT HORIZON GP CLEANER CONC.</v>
          </cell>
          <cell r="C9447" t="str">
            <v>WI</v>
          </cell>
          <cell r="D9447">
            <v>0</v>
          </cell>
        </row>
        <row r="9448">
          <cell r="A9448">
            <v>21932302</v>
          </cell>
          <cell r="B9448" t="str">
            <v>INT ACCUMIX LASER</v>
          </cell>
          <cell r="C9448" t="str">
            <v>WI</v>
          </cell>
          <cell r="D9448">
            <v>0</v>
          </cell>
        </row>
        <row r="9449">
          <cell r="A9449">
            <v>21934401</v>
          </cell>
          <cell r="B9449" t="str">
            <v>INT ACCUMIX SHIELD PINE CONC</v>
          </cell>
          <cell r="C9449" t="str">
            <v>WI</v>
          </cell>
          <cell r="D9449">
            <v>0</v>
          </cell>
        </row>
        <row r="9450">
          <cell r="A9450">
            <v>21935001</v>
          </cell>
          <cell r="B9450" t="str">
            <v>INT ACCUMIX TASKFORCE</v>
          </cell>
          <cell r="C9450" t="str">
            <v>WI</v>
          </cell>
          <cell r="D9450">
            <v>0</v>
          </cell>
        </row>
        <row r="9451">
          <cell r="A9451">
            <v>21940302</v>
          </cell>
          <cell r="B9451" t="str">
            <v>INT DEOD.CONC.FLORAL</v>
          </cell>
          <cell r="C9451" t="str">
            <v>WI</v>
          </cell>
          <cell r="D9451">
            <v>0</v>
          </cell>
        </row>
        <row r="9452">
          <cell r="A9452">
            <v>21940303</v>
          </cell>
          <cell r="B9452" t="str">
            <v>INT GLADE FLORAL DEODORISER</v>
          </cell>
          <cell r="C9452" t="str">
            <v>WI</v>
          </cell>
          <cell r="D9452">
            <v>0</v>
          </cell>
        </row>
        <row r="9453">
          <cell r="A9453">
            <v>21940304</v>
          </cell>
          <cell r="B9453" t="str">
            <v>INT GLADE FLORAL DEODARISER</v>
          </cell>
          <cell r="C9453" t="str">
            <v>WI</v>
          </cell>
          <cell r="D9453">
            <v>0</v>
          </cell>
        </row>
        <row r="9454">
          <cell r="A9454">
            <v>21962002</v>
          </cell>
          <cell r="B9454" t="str">
            <v>INT GP DETERGENT / HERITAGE</v>
          </cell>
          <cell r="C9454" t="str">
            <v>WI</v>
          </cell>
          <cell r="D9454">
            <v>0</v>
          </cell>
        </row>
        <row r="9455">
          <cell r="A9455">
            <v>21962005</v>
          </cell>
          <cell r="B9455" t="str">
            <v>INT G.P DETERGENT / HERITAGE</v>
          </cell>
          <cell r="C9455" t="str">
            <v>WI</v>
          </cell>
          <cell r="D9455">
            <v>0</v>
          </cell>
        </row>
        <row r="9456">
          <cell r="A9456">
            <v>21962006</v>
          </cell>
          <cell r="B9456" t="str">
            <v>INT G.P DETERGENT</v>
          </cell>
          <cell r="C9456" t="str">
            <v>WI</v>
          </cell>
          <cell r="D9456">
            <v>0</v>
          </cell>
        </row>
        <row r="9457">
          <cell r="A9457">
            <v>21962007</v>
          </cell>
          <cell r="B9457" t="str">
            <v>INT G.P DETERGENT</v>
          </cell>
          <cell r="C9457" t="str">
            <v>WI</v>
          </cell>
          <cell r="D9457">
            <v>0</v>
          </cell>
        </row>
        <row r="9458">
          <cell r="A9458">
            <v>21962008</v>
          </cell>
          <cell r="B9458" t="str">
            <v>INT ECONOPOWER GP DETERGENT</v>
          </cell>
          <cell r="C9458" t="str">
            <v>WI</v>
          </cell>
          <cell r="D9458">
            <v>0</v>
          </cell>
        </row>
        <row r="9459">
          <cell r="A9459">
            <v>21962009</v>
          </cell>
          <cell r="B9459" t="str">
            <v>INT SPOTLITE DETERGENT</v>
          </cell>
          <cell r="C9459" t="str">
            <v>WI</v>
          </cell>
          <cell r="D9459">
            <v>0</v>
          </cell>
        </row>
        <row r="9460">
          <cell r="A9460">
            <v>21962010</v>
          </cell>
          <cell r="B9460" t="str">
            <v>INT SPOTLITE DETERGENT</v>
          </cell>
          <cell r="C9460" t="str">
            <v>WI</v>
          </cell>
          <cell r="D9460">
            <v>0</v>
          </cell>
        </row>
        <row r="9461">
          <cell r="A9461">
            <v>22001001</v>
          </cell>
          <cell r="B9461" t="str">
            <v>INT PLEDGE BULK LIQUID</v>
          </cell>
          <cell r="C9461" t="str">
            <v>WI</v>
          </cell>
          <cell r="D9461">
            <v>0</v>
          </cell>
        </row>
        <row r="9462">
          <cell r="A9462">
            <v>22001002</v>
          </cell>
          <cell r="B9462" t="str">
            <v>INT PLEDGE BULK LIQUID</v>
          </cell>
          <cell r="C9462" t="str">
            <v>WI</v>
          </cell>
          <cell r="D9462">
            <v>0</v>
          </cell>
        </row>
        <row r="9463">
          <cell r="A9463">
            <v>22001003</v>
          </cell>
          <cell r="B9463" t="str">
            <v>INT PLEDGE BULK LIQUID</v>
          </cell>
          <cell r="C9463" t="str">
            <v>WI</v>
          </cell>
          <cell r="D9463">
            <v>0</v>
          </cell>
        </row>
        <row r="9464">
          <cell r="A9464">
            <v>22001004</v>
          </cell>
          <cell r="B9464" t="str">
            <v>INT PLEDGE BULK LIQUID</v>
          </cell>
          <cell r="C9464" t="str">
            <v>WI</v>
          </cell>
          <cell r="D9464">
            <v>0</v>
          </cell>
        </row>
        <row r="9465">
          <cell r="A9465">
            <v>22400601</v>
          </cell>
          <cell r="B9465" t="str">
            <v>DYE INTERMEDIATE WOOD MAGIC</v>
          </cell>
          <cell r="C9465" t="str">
            <v>WI</v>
          </cell>
          <cell r="D9465">
            <v>0</v>
          </cell>
        </row>
        <row r="9466">
          <cell r="A9466">
            <v>22407001</v>
          </cell>
          <cell r="B9466" t="str">
            <v>INT PROMENADE</v>
          </cell>
          <cell r="C9466" t="str">
            <v>WI</v>
          </cell>
          <cell r="D9466">
            <v>0</v>
          </cell>
        </row>
        <row r="9467">
          <cell r="A9467">
            <v>22417001</v>
          </cell>
          <cell r="B9467" t="str">
            <v>INT PLAZA</v>
          </cell>
          <cell r="C9467" t="str">
            <v>WI</v>
          </cell>
          <cell r="D9467">
            <v>0</v>
          </cell>
        </row>
        <row r="9468">
          <cell r="A9468">
            <v>22423001</v>
          </cell>
          <cell r="B9468" t="str">
            <v>INT JONSEAL 220</v>
          </cell>
          <cell r="C9468" t="str">
            <v>WI</v>
          </cell>
          <cell r="D9468">
            <v>0</v>
          </cell>
        </row>
        <row r="9469">
          <cell r="A9469">
            <v>22462001</v>
          </cell>
          <cell r="B9469" t="str">
            <v>INT TRAFFIC GRADE</v>
          </cell>
          <cell r="C9469" t="str">
            <v>WI</v>
          </cell>
          <cell r="D9469">
            <v>0</v>
          </cell>
        </row>
        <row r="9470">
          <cell r="A9470">
            <v>22462002</v>
          </cell>
          <cell r="B9470" t="str">
            <v>INT TRAFFIC GRADE</v>
          </cell>
          <cell r="C9470" t="str">
            <v>WI</v>
          </cell>
          <cell r="D9470">
            <v>0</v>
          </cell>
        </row>
        <row r="9471">
          <cell r="A9471">
            <v>22473001</v>
          </cell>
          <cell r="B9471" t="str">
            <v>INT PROMENADE MAINTAINER</v>
          </cell>
          <cell r="C9471" t="str">
            <v>WI</v>
          </cell>
          <cell r="D9471">
            <v>0</v>
          </cell>
        </row>
        <row r="9472">
          <cell r="A9472">
            <v>22485001</v>
          </cell>
          <cell r="B9472" t="str">
            <v>INT CAREFREE SATIN</v>
          </cell>
          <cell r="C9472" t="str">
            <v>WI</v>
          </cell>
          <cell r="D9472">
            <v>0</v>
          </cell>
        </row>
        <row r="9473">
          <cell r="A9473">
            <v>22610803</v>
          </cell>
          <cell r="B9473" t="str">
            <v>INT POWDER CLEANSER</v>
          </cell>
          <cell r="C9473" t="str">
            <v>WI</v>
          </cell>
          <cell r="D9473">
            <v>0</v>
          </cell>
        </row>
        <row r="9474">
          <cell r="A9474">
            <v>22610804</v>
          </cell>
          <cell r="B9474" t="str">
            <v>INT BRAVO POWDER CLEANSER</v>
          </cell>
          <cell r="C9474" t="str">
            <v>WI</v>
          </cell>
          <cell r="D9474">
            <v>0</v>
          </cell>
        </row>
        <row r="9475">
          <cell r="A9475">
            <v>22661203</v>
          </cell>
          <cell r="B9475" t="str">
            <v>INT BOSS DISHMACHINE POWDER</v>
          </cell>
          <cell r="C9475" t="str">
            <v>WI</v>
          </cell>
          <cell r="D9475">
            <v>0</v>
          </cell>
        </row>
        <row r="9476">
          <cell r="A9476">
            <v>22661204</v>
          </cell>
          <cell r="B9476" t="str">
            <v>INT BOSS DISHMACHINE POWDER</v>
          </cell>
          <cell r="C9476" t="str">
            <v>WI</v>
          </cell>
          <cell r="D9476">
            <v>0</v>
          </cell>
        </row>
        <row r="9477">
          <cell r="A9477">
            <v>22661205</v>
          </cell>
          <cell r="B9477" t="str">
            <v>INT BOSS DISHMACHINE POWDER</v>
          </cell>
          <cell r="C9477" t="str">
            <v>WI</v>
          </cell>
          <cell r="D9477">
            <v>0</v>
          </cell>
        </row>
        <row r="9478">
          <cell r="A9478">
            <v>22661206</v>
          </cell>
          <cell r="B9478" t="str">
            <v>INT BOSS DISHMACHINE POWDER</v>
          </cell>
          <cell r="C9478" t="str">
            <v>WI</v>
          </cell>
          <cell r="D9478">
            <v>0</v>
          </cell>
        </row>
        <row r="9479">
          <cell r="A9479">
            <v>22681101</v>
          </cell>
          <cell r="B9479" t="str">
            <v>INT OPTIMUM 102 D/MACHINE DETG</v>
          </cell>
          <cell r="C9479" t="str">
            <v>WI</v>
          </cell>
          <cell r="D9479">
            <v>0</v>
          </cell>
        </row>
        <row r="9480">
          <cell r="A9480">
            <v>22682201</v>
          </cell>
          <cell r="B9480" t="str">
            <v>INT OPTIMUM 261 F/WARE P/SOAK</v>
          </cell>
          <cell r="C9480" t="str">
            <v>WI</v>
          </cell>
          <cell r="D9480">
            <v>0</v>
          </cell>
        </row>
        <row r="9481">
          <cell r="A9481">
            <v>22683000</v>
          </cell>
          <cell r="B9481" t="str">
            <v>INT GLASSWASH 145</v>
          </cell>
          <cell r="C9481" t="str">
            <v>WI</v>
          </cell>
          <cell r="D9481">
            <v>0</v>
          </cell>
        </row>
        <row r="9482">
          <cell r="A9482">
            <v>22701001</v>
          </cell>
          <cell r="B9482" t="str">
            <v>INT BOOSTER STRIPPER</v>
          </cell>
          <cell r="C9482" t="str">
            <v>WI</v>
          </cell>
          <cell r="D9482">
            <v>0</v>
          </cell>
        </row>
        <row r="9483">
          <cell r="A9483">
            <v>22758102</v>
          </cell>
          <cell r="B9483" t="str">
            <v>INT GLADE O/A TOILET FRESH</v>
          </cell>
          <cell r="C9483" t="str">
            <v>WI</v>
          </cell>
          <cell r="D9483">
            <v>0</v>
          </cell>
        </row>
        <row r="9484">
          <cell r="A9484">
            <v>22758103</v>
          </cell>
          <cell r="B9484" t="str">
            <v>INT GLADE TOILET FRESH</v>
          </cell>
          <cell r="C9484" t="str">
            <v>WI</v>
          </cell>
          <cell r="D9484">
            <v>0</v>
          </cell>
        </row>
        <row r="9485">
          <cell r="A9485">
            <v>22760302</v>
          </cell>
          <cell r="B9485" t="str">
            <v>INT GLADE O/A LEMON BLOSSOM</v>
          </cell>
          <cell r="C9485" t="str">
            <v>WI</v>
          </cell>
          <cell r="D9485">
            <v>0</v>
          </cell>
        </row>
        <row r="9486">
          <cell r="A9486">
            <v>22760303</v>
          </cell>
          <cell r="B9486" t="str">
            <v>INT GLADE LEMON BLOSSOM</v>
          </cell>
          <cell r="C9486" t="str">
            <v>WI</v>
          </cell>
          <cell r="D9486">
            <v>0</v>
          </cell>
        </row>
        <row r="9487">
          <cell r="A9487">
            <v>22810203</v>
          </cell>
          <cell r="B9487" t="str">
            <v>INT GLADE O/A MTN HEATHER</v>
          </cell>
          <cell r="C9487" t="str">
            <v>WI</v>
          </cell>
          <cell r="D9487">
            <v>0</v>
          </cell>
        </row>
        <row r="9488">
          <cell r="A9488">
            <v>22810204</v>
          </cell>
          <cell r="B9488" t="str">
            <v>INT GLADE MTN HEATHER</v>
          </cell>
          <cell r="C9488" t="str">
            <v>WI</v>
          </cell>
          <cell r="D9488">
            <v>0</v>
          </cell>
        </row>
        <row r="9489">
          <cell r="A9489">
            <v>22920102</v>
          </cell>
          <cell r="B9489" t="str">
            <v>INT GLADE O/A PDR FRESH</v>
          </cell>
          <cell r="C9489" t="str">
            <v>WI</v>
          </cell>
          <cell r="D9489">
            <v>0</v>
          </cell>
        </row>
        <row r="9490">
          <cell r="A9490">
            <v>22920103</v>
          </cell>
          <cell r="B9490" t="str">
            <v>INT GLADE POWDER FRESH</v>
          </cell>
          <cell r="C9490" t="str">
            <v>WI</v>
          </cell>
          <cell r="D9490">
            <v>0</v>
          </cell>
        </row>
        <row r="9491">
          <cell r="A9491">
            <v>22960203</v>
          </cell>
          <cell r="B9491" t="str">
            <v>INT O/AIR FLORAL SACHET</v>
          </cell>
          <cell r="C9491" t="str">
            <v>WI</v>
          </cell>
          <cell r="D9491">
            <v>0</v>
          </cell>
        </row>
        <row r="9492">
          <cell r="A9492">
            <v>23016001</v>
          </cell>
          <cell r="B9492" t="str">
            <v>INT GLADE PUMP WILD LAVENDER</v>
          </cell>
          <cell r="C9492" t="str">
            <v>WI</v>
          </cell>
          <cell r="D9492">
            <v>0</v>
          </cell>
        </row>
        <row r="9493">
          <cell r="A9493">
            <v>23016101</v>
          </cell>
          <cell r="B9493" t="str">
            <v>INT GLADE PUMP ROSE &amp; SANDALWD</v>
          </cell>
          <cell r="C9493" t="str">
            <v>WI</v>
          </cell>
          <cell r="D9493">
            <v>0</v>
          </cell>
        </row>
        <row r="9494">
          <cell r="A9494">
            <v>23017801</v>
          </cell>
          <cell r="B9494" t="str">
            <v>INT GLADE P/POURRI MT HEATHER</v>
          </cell>
          <cell r="C9494" t="str">
            <v>WI</v>
          </cell>
          <cell r="D9494">
            <v>0</v>
          </cell>
        </row>
        <row r="9495">
          <cell r="A9495">
            <v>23017802</v>
          </cell>
          <cell r="B9495" t="str">
            <v>INT GLADE P/POURRI MT HEATHER</v>
          </cell>
          <cell r="C9495" t="str">
            <v>WI</v>
          </cell>
          <cell r="D9495">
            <v>0</v>
          </cell>
        </row>
        <row r="9496">
          <cell r="A9496">
            <v>23017901</v>
          </cell>
          <cell r="B9496" t="str">
            <v>INT GLADE LEM/SCENT GUMLEAVES</v>
          </cell>
          <cell r="C9496" t="str">
            <v>WI</v>
          </cell>
          <cell r="D9496">
            <v>0</v>
          </cell>
        </row>
        <row r="9497">
          <cell r="A9497">
            <v>23018002</v>
          </cell>
          <cell r="B9497" t="str">
            <v>INT O/AIR SUPER FRESH</v>
          </cell>
          <cell r="C9497" t="str">
            <v>WI</v>
          </cell>
          <cell r="D9497">
            <v>0</v>
          </cell>
        </row>
        <row r="9498">
          <cell r="A9498">
            <v>23018102</v>
          </cell>
          <cell r="B9498" t="str">
            <v>INT GLADE MYSTIQUE</v>
          </cell>
          <cell r="C9498" t="str">
            <v>WI</v>
          </cell>
          <cell r="D9498">
            <v>0</v>
          </cell>
        </row>
        <row r="9499">
          <cell r="A9499">
            <v>23018103</v>
          </cell>
          <cell r="B9499" t="str">
            <v>INT GLADE MYSTIQUE</v>
          </cell>
          <cell r="C9499" t="str">
            <v>WI</v>
          </cell>
          <cell r="D9499">
            <v>0</v>
          </cell>
        </row>
        <row r="9500">
          <cell r="A9500">
            <v>23018202</v>
          </cell>
          <cell r="B9500" t="str">
            <v>INT GLADE AMBIANCE</v>
          </cell>
          <cell r="C9500" t="str">
            <v>WI</v>
          </cell>
          <cell r="D9500">
            <v>0</v>
          </cell>
        </row>
        <row r="9501">
          <cell r="A9501">
            <v>23018302</v>
          </cell>
          <cell r="B9501" t="str">
            <v>INT GLADE  ELEGANCE</v>
          </cell>
          <cell r="C9501" t="str">
            <v>WI</v>
          </cell>
          <cell r="D9501">
            <v>0</v>
          </cell>
        </row>
        <row r="9502">
          <cell r="A9502">
            <v>23018401</v>
          </cell>
          <cell r="B9502" t="str">
            <v>INT O/AIR CONUTRY GARDEN</v>
          </cell>
          <cell r="C9502" t="str">
            <v>WI</v>
          </cell>
          <cell r="D9502">
            <v>0</v>
          </cell>
        </row>
        <row r="9503">
          <cell r="A9503">
            <v>23018402</v>
          </cell>
          <cell r="B9503" t="str">
            <v>INT O/AIR COUNTRY GARDEN</v>
          </cell>
          <cell r="C9503" t="str">
            <v>WI</v>
          </cell>
          <cell r="D9503">
            <v>0</v>
          </cell>
        </row>
        <row r="9504">
          <cell r="A9504">
            <v>23018403</v>
          </cell>
          <cell r="B9504" t="str">
            <v>INT O/AIR COUNTRY GARDEN   DRY</v>
          </cell>
          <cell r="C9504" t="str">
            <v>WI</v>
          </cell>
          <cell r="D9504">
            <v>0</v>
          </cell>
        </row>
        <row r="9505">
          <cell r="A9505">
            <v>23018404</v>
          </cell>
          <cell r="B9505" t="str">
            <v>INT GLADE COUNTRY GARDEN</v>
          </cell>
          <cell r="C9505" t="str">
            <v>WI</v>
          </cell>
          <cell r="D9505">
            <v>0</v>
          </cell>
        </row>
        <row r="9506">
          <cell r="A9506">
            <v>23018501</v>
          </cell>
          <cell r="B9506" t="str">
            <v>INT GLADE WILDBERRY &amp; FERN</v>
          </cell>
          <cell r="C9506" t="str">
            <v>WI</v>
          </cell>
          <cell r="D9506">
            <v>0</v>
          </cell>
        </row>
        <row r="9507">
          <cell r="A9507">
            <v>23018502</v>
          </cell>
          <cell r="B9507" t="str">
            <v>INT O/AIR ORCHARD SPICE</v>
          </cell>
          <cell r="C9507" t="str">
            <v>WI</v>
          </cell>
          <cell r="D9507">
            <v>0</v>
          </cell>
        </row>
        <row r="9508">
          <cell r="A9508">
            <v>23018503</v>
          </cell>
          <cell r="B9508" t="str">
            <v>INT GLADE ORCHARD SPICE    DRY</v>
          </cell>
          <cell r="C9508" t="str">
            <v>WI</v>
          </cell>
          <cell r="D9508">
            <v>0</v>
          </cell>
        </row>
        <row r="9509">
          <cell r="A9509">
            <v>23018504</v>
          </cell>
          <cell r="B9509" t="str">
            <v>INT GLADE ORCHARD SPICE</v>
          </cell>
          <cell r="C9509" t="str">
            <v>WI</v>
          </cell>
          <cell r="D9509">
            <v>0</v>
          </cell>
        </row>
        <row r="9510">
          <cell r="A9510">
            <v>23018601</v>
          </cell>
          <cell r="B9510" t="str">
            <v>INT SHUT JAPAN FREESIA BOUQUET</v>
          </cell>
          <cell r="C9510" t="str">
            <v>WI</v>
          </cell>
          <cell r="D9510">
            <v>0</v>
          </cell>
        </row>
        <row r="9511">
          <cell r="A9511">
            <v>23018602</v>
          </cell>
          <cell r="B9511" t="str">
            <v>INT GLADE Field of Flowers</v>
          </cell>
          <cell r="C9511" t="str">
            <v>WI</v>
          </cell>
          <cell r="D9511">
            <v>0</v>
          </cell>
        </row>
        <row r="9512">
          <cell r="A9512">
            <v>23018701</v>
          </cell>
          <cell r="B9512" t="str">
            <v>INT GLADE ALLURE</v>
          </cell>
          <cell r="C9512" t="str">
            <v>WI</v>
          </cell>
          <cell r="D9512">
            <v>0</v>
          </cell>
        </row>
        <row r="9513">
          <cell r="A9513">
            <v>23018801</v>
          </cell>
          <cell r="B9513" t="str">
            <v>INT GLADE WILD BOUQUET</v>
          </cell>
          <cell r="C9513" t="str">
            <v>WI</v>
          </cell>
          <cell r="D9513">
            <v>0</v>
          </cell>
        </row>
        <row r="9514">
          <cell r="A9514">
            <v>23018802</v>
          </cell>
          <cell r="B9514" t="str">
            <v>INT GLADE WILD BOUQUET</v>
          </cell>
          <cell r="C9514" t="str">
            <v>WI</v>
          </cell>
          <cell r="D9514">
            <v>0</v>
          </cell>
        </row>
        <row r="9515">
          <cell r="A9515">
            <v>23018803</v>
          </cell>
          <cell r="B9515" t="str">
            <v>INT NEUT AERO sage one</v>
          </cell>
          <cell r="C9515" t="str">
            <v>WI</v>
          </cell>
          <cell r="D9515">
            <v>0</v>
          </cell>
        </row>
        <row r="9516">
          <cell r="A9516">
            <v>23018804</v>
          </cell>
          <cell r="B9516" t="str">
            <v>INT NEUT AERO sage TWO</v>
          </cell>
          <cell r="C9516" t="str">
            <v>WI</v>
          </cell>
          <cell r="D9516">
            <v>0</v>
          </cell>
        </row>
        <row r="9517">
          <cell r="A9517">
            <v>23018805</v>
          </cell>
          <cell r="B9517" t="str">
            <v>INT NEUT AERO CITRUS MINT</v>
          </cell>
          <cell r="C9517" t="str">
            <v>WI</v>
          </cell>
          <cell r="D9517">
            <v>0</v>
          </cell>
        </row>
        <row r="9518">
          <cell r="A9518">
            <v>23018901</v>
          </cell>
          <cell r="B9518" t="str">
            <v>INT GLADE WILD MINT</v>
          </cell>
          <cell r="C9518" t="str">
            <v>WI</v>
          </cell>
          <cell r="D9518">
            <v>0</v>
          </cell>
        </row>
        <row r="9519">
          <cell r="A9519">
            <v>23019001</v>
          </cell>
          <cell r="B9519" t="str">
            <v>INT O/AIR GEL MYSTIQUE N.Z</v>
          </cell>
          <cell r="C9519" t="str">
            <v>WI</v>
          </cell>
          <cell r="D9519">
            <v>0</v>
          </cell>
        </row>
        <row r="9520">
          <cell r="A9520">
            <v>23019101</v>
          </cell>
          <cell r="B9520" t="str">
            <v>INT O/AIR GEL ELEGANCE N.Z</v>
          </cell>
          <cell r="C9520" t="str">
            <v>WI</v>
          </cell>
          <cell r="D9520">
            <v>0</v>
          </cell>
        </row>
        <row r="9521">
          <cell r="A9521">
            <v>23019201</v>
          </cell>
          <cell r="B9521" t="str">
            <v>INT O/AIR GEL AMBIANCE N.Z</v>
          </cell>
          <cell r="C9521" t="str">
            <v>WI</v>
          </cell>
          <cell r="D9521">
            <v>0</v>
          </cell>
        </row>
        <row r="9522">
          <cell r="A9522">
            <v>23019301</v>
          </cell>
          <cell r="B9522" t="str">
            <v>INT GLADE PEACH BLOSSOM</v>
          </cell>
          <cell r="C9522" t="str">
            <v>WI</v>
          </cell>
          <cell r="D9522">
            <v>0</v>
          </cell>
        </row>
        <row r="9523">
          <cell r="A9523">
            <v>23019302</v>
          </cell>
          <cell r="B9523" t="str">
            <v>INT GLADE PEACH BLOSSOM</v>
          </cell>
          <cell r="C9523" t="str">
            <v>WI</v>
          </cell>
          <cell r="D9523">
            <v>0</v>
          </cell>
        </row>
        <row r="9524">
          <cell r="A9524">
            <v>23019501</v>
          </cell>
          <cell r="B9524" t="str">
            <v>INT GLADE WILD PEAR &amp; HAWTHORN</v>
          </cell>
          <cell r="C9524" t="str">
            <v>WI</v>
          </cell>
          <cell r="D9524">
            <v>0</v>
          </cell>
        </row>
        <row r="9525">
          <cell r="A9525">
            <v>23020101</v>
          </cell>
          <cell r="B9525" t="str">
            <v>INT GLADE PUMP COTTAGE GARDEN</v>
          </cell>
          <cell r="C9525" t="str">
            <v>WI</v>
          </cell>
          <cell r="D9525">
            <v>0</v>
          </cell>
        </row>
        <row r="9526">
          <cell r="A9526">
            <v>23020102</v>
          </cell>
          <cell r="B9526" t="str">
            <v>INT GLADE PUMP COTTAGE GARDEN</v>
          </cell>
          <cell r="C9526" t="str">
            <v>WI</v>
          </cell>
          <cell r="D9526">
            <v>0</v>
          </cell>
        </row>
        <row r="9527">
          <cell r="A9527">
            <v>23020201</v>
          </cell>
          <cell r="B9527" t="str">
            <v>INT GLADE PUMP MEADOW FLWRS</v>
          </cell>
          <cell r="C9527" t="str">
            <v>WI</v>
          </cell>
          <cell r="D9527">
            <v>0</v>
          </cell>
        </row>
        <row r="9528">
          <cell r="A9528">
            <v>23020202</v>
          </cell>
          <cell r="B9528" t="str">
            <v>INT GLADE PUMP MEADOW FLWRS</v>
          </cell>
          <cell r="C9528" t="str">
            <v>WI</v>
          </cell>
          <cell r="D9528">
            <v>0</v>
          </cell>
        </row>
        <row r="9529">
          <cell r="A9529">
            <v>23020203</v>
          </cell>
          <cell r="B9529" t="str">
            <v>INT GLADE PUMP MEADOW FLWRS</v>
          </cell>
          <cell r="C9529" t="str">
            <v>WI</v>
          </cell>
          <cell r="D9529">
            <v>0</v>
          </cell>
        </row>
        <row r="9530">
          <cell r="A9530">
            <v>23020301</v>
          </cell>
          <cell r="B9530" t="str">
            <v>INT GLADE PUMP PEACH BLOSSOM</v>
          </cell>
          <cell r="C9530" t="str">
            <v>WI</v>
          </cell>
          <cell r="D9530">
            <v>0</v>
          </cell>
        </row>
        <row r="9531">
          <cell r="A9531">
            <v>23021001</v>
          </cell>
          <cell r="B9531" t="str">
            <v>INT GLADE SOFT POWDER</v>
          </cell>
          <cell r="C9531" t="str">
            <v>WI</v>
          </cell>
          <cell r="D9531">
            <v>0</v>
          </cell>
        </row>
        <row r="9532">
          <cell r="A9532">
            <v>23022001</v>
          </cell>
          <cell r="B9532" t="str">
            <v>INT GLADE COUNTRY GARDEN</v>
          </cell>
          <cell r="C9532" t="str">
            <v>WI</v>
          </cell>
          <cell r="D9532">
            <v>0</v>
          </cell>
        </row>
        <row r="9533">
          <cell r="A9533">
            <v>23023001</v>
          </cell>
          <cell r="B9533" t="str">
            <v>INT GLADE COUNTRY SPICE</v>
          </cell>
          <cell r="C9533" t="str">
            <v>WI</v>
          </cell>
          <cell r="D9533">
            <v>0</v>
          </cell>
        </row>
        <row r="9534">
          <cell r="A9534">
            <v>23023101</v>
          </cell>
          <cell r="B9534" t="str">
            <v>INT GLADE CITRUS BLOSSOM</v>
          </cell>
          <cell r="C9534" t="str">
            <v>WI</v>
          </cell>
          <cell r="D9534">
            <v>0</v>
          </cell>
        </row>
        <row r="9535">
          <cell r="A9535">
            <v>23024001</v>
          </cell>
          <cell r="B9535" t="str">
            <v>INT GLADE COUNTRY BREEZE</v>
          </cell>
          <cell r="C9535" t="str">
            <v>WI</v>
          </cell>
          <cell r="D9535">
            <v>0</v>
          </cell>
        </row>
        <row r="9536">
          <cell r="A9536">
            <v>23025001</v>
          </cell>
          <cell r="B9536" t="str">
            <v>INT GLADE GARDENIA 125g</v>
          </cell>
          <cell r="C9536" t="str">
            <v>WI</v>
          </cell>
          <cell r="D9536">
            <v>0</v>
          </cell>
        </row>
        <row r="9537">
          <cell r="A9537">
            <v>23025101</v>
          </cell>
          <cell r="B9537" t="str">
            <v>INT GLADE ODOUR NEUTRALISER</v>
          </cell>
          <cell r="C9537" t="str">
            <v>WI</v>
          </cell>
          <cell r="D9537">
            <v>0</v>
          </cell>
        </row>
        <row r="9538">
          <cell r="A9538">
            <v>23025102</v>
          </cell>
          <cell r="B9538" t="str">
            <v>INT GLADE ODOUR NEUTRALISER</v>
          </cell>
          <cell r="C9538" t="str">
            <v>WI</v>
          </cell>
          <cell r="D9538">
            <v>0</v>
          </cell>
        </row>
        <row r="9539">
          <cell r="A9539">
            <v>23026001</v>
          </cell>
          <cell r="B9539" t="str">
            <v>INT GLADE MOUNTAIN MEADOW</v>
          </cell>
          <cell r="C9539" t="str">
            <v>WI</v>
          </cell>
          <cell r="D9539">
            <v>0</v>
          </cell>
        </row>
        <row r="9540">
          <cell r="A9540">
            <v>23027001</v>
          </cell>
          <cell r="B9540" t="str">
            <v>INT GLADE NATURAL SPRINGS</v>
          </cell>
          <cell r="C9540" t="str">
            <v>WI</v>
          </cell>
          <cell r="D9540">
            <v>0</v>
          </cell>
        </row>
        <row r="9541">
          <cell r="A9541">
            <v>23028001</v>
          </cell>
          <cell r="B9541" t="str">
            <v>INT GLADE BOTANICAL GARDENS</v>
          </cell>
          <cell r="C9541" t="str">
            <v>WI</v>
          </cell>
          <cell r="D9541">
            <v>0</v>
          </cell>
        </row>
        <row r="9542">
          <cell r="A9542">
            <v>23028101</v>
          </cell>
          <cell r="B9542" t="str">
            <v>INT GLADE ROSE GDN &amp; JPN ROSE</v>
          </cell>
          <cell r="C9542" t="str">
            <v>WI</v>
          </cell>
          <cell r="D9542">
            <v>0</v>
          </cell>
        </row>
        <row r="9543">
          <cell r="A9543">
            <v>23028102</v>
          </cell>
          <cell r="B9543" t="str">
            <v>INT GLADE CLASSIC ROSE</v>
          </cell>
          <cell r="C9543" t="str">
            <v>WI</v>
          </cell>
          <cell r="D9543">
            <v>0</v>
          </cell>
        </row>
        <row r="9544">
          <cell r="A9544">
            <v>23029001</v>
          </cell>
          <cell r="B9544" t="str">
            <v>INT GLADE VANILLA BREEZE</v>
          </cell>
          <cell r="C9544" t="str">
            <v>WI</v>
          </cell>
          <cell r="D9544">
            <v>0</v>
          </cell>
        </row>
        <row r="9545">
          <cell r="A9545">
            <v>23029002</v>
          </cell>
          <cell r="B9545" t="str">
            <v>INT GLADE VANILLA BREEZE</v>
          </cell>
          <cell r="C9545" t="str">
            <v>WI</v>
          </cell>
          <cell r="D9545">
            <v>0</v>
          </cell>
        </row>
        <row r="9546">
          <cell r="A9546">
            <v>23029003</v>
          </cell>
          <cell r="B9546" t="str">
            <v>INT GLADE VANILLA BREEZE</v>
          </cell>
          <cell r="C9546" t="str">
            <v>WI</v>
          </cell>
          <cell r="D9546">
            <v>0</v>
          </cell>
        </row>
        <row r="9547">
          <cell r="A9547">
            <v>23029101</v>
          </cell>
          <cell r="B9547" t="str">
            <v>INT GLADE FREESIA AERO</v>
          </cell>
          <cell r="C9547" t="str">
            <v>WI</v>
          </cell>
          <cell r="D9547">
            <v>0</v>
          </cell>
        </row>
        <row r="9548">
          <cell r="A9548">
            <v>23029201</v>
          </cell>
          <cell r="B9548" t="str">
            <v>INT GLADE JASMINE AERO</v>
          </cell>
          <cell r="C9548" t="str">
            <v>WI</v>
          </cell>
          <cell r="D9548">
            <v>0</v>
          </cell>
        </row>
        <row r="9549">
          <cell r="A9549">
            <v>23029301</v>
          </cell>
          <cell r="B9549" t="str">
            <v>INT GLADE OCEAN MIST AERO</v>
          </cell>
          <cell r="C9549" t="str">
            <v>WI</v>
          </cell>
          <cell r="D9549">
            <v>0</v>
          </cell>
        </row>
        <row r="9550">
          <cell r="A9550">
            <v>23030101</v>
          </cell>
          <cell r="B9550" t="str">
            <v>INT NEUT AERO sage one</v>
          </cell>
          <cell r="C9550" t="str">
            <v>WI</v>
          </cell>
          <cell r="D9550">
            <v>0</v>
          </cell>
        </row>
        <row r="9551">
          <cell r="A9551">
            <v>23030102</v>
          </cell>
          <cell r="B9551" t="str">
            <v>INT JPN SAGE J419821 AERO</v>
          </cell>
          <cell r="C9551" t="str">
            <v>WI</v>
          </cell>
          <cell r="D9551">
            <v>0</v>
          </cell>
        </row>
        <row r="9552">
          <cell r="A9552">
            <v>23031101</v>
          </cell>
          <cell r="B9552" t="str">
            <v>INT NEUT AERO CITRUS MINT</v>
          </cell>
          <cell r="C9552" t="str">
            <v>WI</v>
          </cell>
          <cell r="D9552">
            <v>0</v>
          </cell>
        </row>
        <row r="9553">
          <cell r="A9553">
            <v>23031102</v>
          </cell>
          <cell r="B9553" t="str">
            <v>INT JPN CITRUS MINT J419818 AE</v>
          </cell>
          <cell r="C9553" t="str">
            <v>WI</v>
          </cell>
          <cell r="D9553">
            <v>0</v>
          </cell>
        </row>
        <row r="9554">
          <cell r="A9554">
            <v>23041001</v>
          </cell>
          <cell r="B9554" t="str">
            <v>int glade lotus blossom</v>
          </cell>
          <cell r="C9554" t="str">
            <v>WI</v>
          </cell>
          <cell r="D9554">
            <v>0</v>
          </cell>
        </row>
        <row r="9555">
          <cell r="A9555">
            <v>23042001</v>
          </cell>
          <cell r="B9555" t="str">
            <v>int Glade Oriental Garden</v>
          </cell>
          <cell r="C9555" t="str">
            <v>WI</v>
          </cell>
          <cell r="D9555">
            <v>0</v>
          </cell>
        </row>
        <row r="9556">
          <cell r="A9556">
            <v>23043001</v>
          </cell>
          <cell r="B9556" t="str">
            <v>int Glade Thai Orchid</v>
          </cell>
          <cell r="C9556" t="str">
            <v>WI</v>
          </cell>
          <cell r="D9556">
            <v>0</v>
          </cell>
        </row>
        <row r="9557">
          <cell r="A9557">
            <v>23044001</v>
          </cell>
          <cell r="B9557" t="str">
            <v>INT Glade OrangeBloss&amp;Rosewood</v>
          </cell>
          <cell r="C9557" t="str">
            <v>WI</v>
          </cell>
          <cell r="D9557">
            <v>0</v>
          </cell>
        </row>
        <row r="9558">
          <cell r="A9558">
            <v>23045001</v>
          </cell>
          <cell r="B9558" t="str">
            <v>INT Glade Wild Lavender</v>
          </cell>
          <cell r="C9558" t="str">
            <v>WI</v>
          </cell>
          <cell r="D9558">
            <v>0</v>
          </cell>
        </row>
        <row r="9559">
          <cell r="A9559">
            <v>23046001</v>
          </cell>
          <cell r="B9559" t="str">
            <v>INT Glade Rose &amp; Sandalwood</v>
          </cell>
          <cell r="C9559" t="str">
            <v>WI</v>
          </cell>
          <cell r="D9559">
            <v>0</v>
          </cell>
        </row>
        <row r="9560">
          <cell r="A9560">
            <v>23055101</v>
          </cell>
          <cell r="B9560" t="str">
            <v>INT GLADE GEL CMC</v>
          </cell>
          <cell r="C9560" t="str">
            <v>WI</v>
          </cell>
          <cell r="D9560">
            <v>0</v>
          </cell>
        </row>
        <row r="9561">
          <cell r="A9561">
            <v>23055102</v>
          </cell>
          <cell r="B9561" t="str">
            <v>INT GLADE GEL CMC</v>
          </cell>
          <cell r="C9561" t="str">
            <v>WI</v>
          </cell>
          <cell r="D9561">
            <v>0</v>
          </cell>
        </row>
        <row r="9562">
          <cell r="A9562">
            <v>23055201</v>
          </cell>
          <cell r="B9562" t="str">
            <v>INT GLADE GEL CHROME SUB-INT</v>
          </cell>
          <cell r="C9562" t="str">
            <v>WI</v>
          </cell>
          <cell r="D9562">
            <v>0</v>
          </cell>
        </row>
        <row r="9563">
          <cell r="A9563">
            <v>23055202</v>
          </cell>
          <cell r="B9563" t="str">
            <v>INT GLADE GEL CHROME SUB-INT</v>
          </cell>
          <cell r="C9563" t="str">
            <v>WI</v>
          </cell>
          <cell r="D9563">
            <v>0</v>
          </cell>
        </row>
        <row r="9564">
          <cell r="A9564">
            <v>23055301</v>
          </cell>
          <cell r="B9564" t="str">
            <v>Int Glade Carrageenan Gel</v>
          </cell>
          <cell r="C9564" t="str">
            <v>WI</v>
          </cell>
          <cell r="D9564">
            <v>0</v>
          </cell>
        </row>
        <row r="9565">
          <cell r="A9565">
            <v>23055302</v>
          </cell>
          <cell r="B9565" t="str">
            <v>Int Glade Carrageenan Gel</v>
          </cell>
          <cell r="C9565" t="str">
            <v>WI</v>
          </cell>
          <cell r="D9565">
            <v>0</v>
          </cell>
        </row>
        <row r="9566">
          <cell r="A9566">
            <v>23055303</v>
          </cell>
          <cell r="B9566" t="str">
            <v>Int Glade Carrageenan Gel</v>
          </cell>
          <cell r="C9566" t="str">
            <v>WI</v>
          </cell>
          <cell r="D9566">
            <v>0</v>
          </cell>
        </row>
        <row r="9567">
          <cell r="A9567">
            <v>23055304</v>
          </cell>
          <cell r="B9567" t="str">
            <v>Int Glade Carrageenan Gel</v>
          </cell>
          <cell r="C9567" t="str">
            <v>WI</v>
          </cell>
          <cell r="D9567">
            <v>0</v>
          </cell>
        </row>
        <row r="9568">
          <cell r="A9568">
            <v>23055305</v>
          </cell>
          <cell r="B9568" t="str">
            <v>Int Glade Carrageenan Gel</v>
          </cell>
          <cell r="C9568" t="str">
            <v>WI</v>
          </cell>
          <cell r="D9568">
            <v>0</v>
          </cell>
        </row>
        <row r="9569">
          <cell r="A9569">
            <v>23055401</v>
          </cell>
          <cell r="B9569" t="str">
            <v>Int Glade Carra Gel Cntry Gdn</v>
          </cell>
          <cell r="C9569" t="str">
            <v>WI</v>
          </cell>
          <cell r="D9569">
            <v>0</v>
          </cell>
        </row>
        <row r="9570">
          <cell r="A9570">
            <v>23055402</v>
          </cell>
          <cell r="B9570" t="str">
            <v>Int Glade Carra Gel Cntry Gdn</v>
          </cell>
          <cell r="C9570" t="str">
            <v>WI</v>
          </cell>
          <cell r="D9570">
            <v>0</v>
          </cell>
        </row>
        <row r="9571">
          <cell r="A9571">
            <v>23055403</v>
          </cell>
          <cell r="B9571" t="str">
            <v>Int Glade Carra Gel Cntry Gdn</v>
          </cell>
          <cell r="C9571" t="str">
            <v>WI</v>
          </cell>
          <cell r="D9571">
            <v>0</v>
          </cell>
        </row>
        <row r="9572">
          <cell r="A9572">
            <v>23055404</v>
          </cell>
          <cell r="B9572" t="str">
            <v>Int Glade Carra Gel Cntry Gdn</v>
          </cell>
          <cell r="C9572" t="str">
            <v>WI</v>
          </cell>
          <cell r="D9572">
            <v>0</v>
          </cell>
        </row>
        <row r="9573">
          <cell r="A9573">
            <v>23055405</v>
          </cell>
          <cell r="B9573" t="str">
            <v>Int Glade GenugelRLV Cntry Gdn</v>
          </cell>
          <cell r="C9573" t="str">
            <v>WI</v>
          </cell>
          <cell r="D9573">
            <v>0</v>
          </cell>
        </row>
        <row r="9574">
          <cell r="A9574">
            <v>23055501</v>
          </cell>
          <cell r="B9574" t="str">
            <v>Int Glade Carra Gel Rose Gdn</v>
          </cell>
          <cell r="C9574" t="str">
            <v>WI</v>
          </cell>
          <cell r="D9574">
            <v>0</v>
          </cell>
        </row>
        <row r="9575">
          <cell r="A9575">
            <v>23055502</v>
          </cell>
          <cell r="B9575" t="str">
            <v>Int Glade Carra Gel Rose Gdn</v>
          </cell>
          <cell r="C9575" t="str">
            <v>WI</v>
          </cell>
          <cell r="D9575">
            <v>0</v>
          </cell>
        </row>
        <row r="9576">
          <cell r="A9576">
            <v>23055503</v>
          </cell>
          <cell r="B9576" t="str">
            <v>Int Glade Carra Gel Rose Gdn</v>
          </cell>
          <cell r="C9576" t="str">
            <v>WI</v>
          </cell>
          <cell r="D9576">
            <v>0</v>
          </cell>
        </row>
        <row r="9577">
          <cell r="A9577">
            <v>23055601</v>
          </cell>
          <cell r="B9577" t="str">
            <v>Int Glade Carra Gel FieldOFlw</v>
          </cell>
          <cell r="C9577" t="str">
            <v>WI</v>
          </cell>
          <cell r="D9577">
            <v>0</v>
          </cell>
        </row>
        <row r="9578">
          <cell r="A9578">
            <v>23055602</v>
          </cell>
          <cell r="B9578" t="str">
            <v>Int Glade Carra Gel FieldOFlw</v>
          </cell>
          <cell r="C9578" t="str">
            <v>WI</v>
          </cell>
          <cell r="D9578">
            <v>0</v>
          </cell>
        </row>
        <row r="9579">
          <cell r="A9579">
            <v>23055603</v>
          </cell>
          <cell r="B9579" t="str">
            <v>Int Glade Carra Gel FieldOFlw</v>
          </cell>
          <cell r="C9579" t="str">
            <v>WI</v>
          </cell>
          <cell r="D9579">
            <v>0</v>
          </cell>
        </row>
        <row r="9580">
          <cell r="A9580">
            <v>23055701</v>
          </cell>
          <cell r="B9580" t="str">
            <v>Int Glade Carra Gel Peach Blos</v>
          </cell>
          <cell r="C9580" t="str">
            <v>WI</v>
          </cell>
          <cell r="D9580">
            <v>0</v>
          </cell>
        </row>
        <row r="9581">
          <cell r="A9581">
            <v>23055702</v>
          </cell>
          <cell r="B9581" t="str">
            <v>Int Glade Carra Gel Peach Blos</v>
          </cell>
          <cell r="C9581" t="str">
            <v>WI</v>
          </cell>
          <cell r="D9581">
            <v>0</v>
          </cell>
        </row>
        <row r="9582">
          <cell r="A9582">
            <v>23055703</v>
          </cell>
          <cell r="B9582" t="str">
            <v>Int Glade Carra Gel Peach Blos</v>
          </cell>
          <cell r="C9582" t="str">
            <v>WI</v>
          </cell>
          <cell r="D9582">
            <v>0</v>
          </cell>
        </row>
        <row r="9583">
          <cell r="A9583">
            <v>23055801</v>
          </cell>
          <cell r="B9583" t="str">
            <v>Int Glade Carra Gel Odour Neut</v>
          </cell>
          <cell r="C9583" t="str">
            <v>WI</v>
          </cell>
          <cell r="D9583">
            <v>0</v>
          </cell>
        </row>
        <row r="9584">
          <cell r="A9584">
            <v>23055802</v>
          </cell>
          <cell r="B9584" t="str">
            <v>Int Glade Carra Gel Odour Neut</v>
          </cell>
          <cell r="C9584" t="str">
            <v>WI</v>
          </cell>
          <cell r="D9584">
            <v>0</v>
          </cell>
        </row>
        <row r="9585">
          <cell r="A9585">
            <v>23055803</v>
          </cell>
          <cell r="B9585" t="str">
            <v>Int Glade Carra Gel Odour Neut</v>
          </cell>
          <cell r="C9585" t="str">
            <v>WI</v>
          </cell>
          <cell r="D9585">
            <v>0</v>
          </cell>
        </row>
        <row r="9586">
          <cell r="A9586">
            <v>23055901</v>
          </cell>
          <cell r="B9586" t="str">
            <v>Int Glade Carra Gel Car Fresh</v>
          </cell>
          <cell r="C9586" t="str">
            <v>WI</v>
          </cell>
          <cell r="D9586">
            <v>0</v>
          </cell>
        </row>
        <row r="9587">
          <cell r="A9587">
            <v>23056001</v>
          </cell>
          <cell r="B9587" t="str">
            <v>Int Carra Gel Ctry Gdn Can Mod</v>
          </cell>
          <cell r="C9587" t="str">
            <v>WI</v>
          </cell>
          <cell r="D9587">
            <v>0</v>
          </cell>
        </row>
        <row r="9588">
          <cell r="A9588">
            <v>23056101</v>
          </cell>
          <cell r="B9588" t="str">
            <v>INT GLADE GEL CTY/GN,CTG/GN,TD</v>
          </cell>
          <cell r="C9588" t="str">
            <v>WI</v>
          </cell>
          <cell r="D9588">
            <v>0</v>
          </cell>
        </row>
        <row r="9589">
          <cell r="A9589">
            <v>23056102</v>
          </cell>
          <cell r="B9589" t="str">
            <v>INT GLADE GEL CTY/GN,CTG/GN,TD</v>
          </cell>
          <cell r="C9589" t="str">
            <v>WI</v>
          </cell>
          <cell r="D9589">
            <v>0</v>
          </cell>
        </row>
        <row r="9590">
          <cell r="A9590">
            <v>23056201</v>
          </cell>
          <cell r="B9590" t="str">
            <v>INT GLADE GEL MOUNTAIN MEADOWS</v>
          </cell>
          <cell r="C9590" t="str">
            <v>WI</v>
          </cell>
          <cell r="D9590">
            <v>0</v>
          </cell>
        </row>
        <row r="9591">
          <cell r="A9591">
            <v>23056301</v>
          </cell>
          <cell r="B9591" t="str">
            <v>INT GLADE GEL FIELD OF FLOWERS</v>
          </cell>
          <cell r="C9591" t="str">
            <v>WI</v>
          </cell>
          <cell r="D9591">
            <v>0</v>
          </cell>
        </row>
        <row r="9592">
          <cell r="A9592">
            <v>23056302</v>
          </cell>
          <cell r="B9592" t="str">
            <v>INT GLADE GEL FIELD OF FLOWERS</v>
          </cell>
          <cell r="C9592" t="str">
            <v>WI</v>
          </cell>
          <cell r="D9592">
            <v>0</v>
          </cell>
        </row>
        <row r="9593">
          <cell r="A9593">
            <v>23056401</v>
          </cell>
          <cell r="B9593" t="str">
            <v>INT GLADE GEL PEACH BLOSSOM</v>
          </cell>
          <cell r="C9593" t="str">
            <v>WI</v>
          </cell>
          <cell r="D9593">
            <v>0</v>
          </cell>
        </row>
        <row r="9594">
          <cell r="A9594">
            <v>23056402</v>
          </cell>
          <cell r="B9594" t="str">
            <v>INT GLADE GEL PEACH BLOSSOM</v>
          </cell>
          <cell r="C9594" t="str">
            <v>WI</v>
          </cell>
          <cell r="D9594">
            <v>0</v>
          </cell>
        </row>
        <row r="9595">
          <cell r="A9595">
            <v>23056501</v>
          </cell>
          <cell r="B9595" t="str">
            <v>INT GLADE GEL ROSE GARDEN</v>
          </cell>
          <cell r="C9595" t="str">
            <v>WI</v>
          </cell>
          <cell r="D9595">
            <v>0</v>
          </cell>
        </row>
        <row r="9596">
          <cell r="A9596">
            <v>23056502</v>
          </cell>
          <cell r="B9596" t="str">
            <v>INT GLADE GEL ROSE GARDEN</v>
          </cell>
          <cell r="C9596" t="str">
            <v>WI</v>
          </cell>
          <cell r="D9596">
            <v>0</v>
          </cell>
        </row>
        <row r="9597">
          <cell r="A9597">
            <v>23056601</v>
          </cell>
          <cell r="B9597" t="str">
            <v>INT GLADE GEL ODOUR NEUT/TSECR</v>
          </cell>
          <cell r="C9597" t="str">
            <v>WI</v>
          </cell>
          <cell r="D9597">
            <v>0</v>
          </cell>
        </row>
        <row r="9598">
          <cell r="A9598">
            <v>23056602</v>
          </cell>
          <cell r="B9598" t="str">
            <v>INT GLADE GEL ODOUR NEUT/TSECR</v>
          </cell>
          <cell r="C9598" t="str">
            <v>WI</v>
          </cell>
          <cell r="D9598">
            <v>0</v>
          </cell>
        </row>
        <row r="9599">
          <cell r="A9599">
            <v>23057101</v>
          </cell>
          <cell r="B9599" t="str">
            <v>INT GLADE GEL DOVE EXTRA FRESH</v>
          </cell>
          <cell r="C9599" t="str">
            <v>WI</v>
          </cell>
          <cell r="D9599">
            <v>0</v>
          </cell>
        </row>
        <row r="9600">
          <cell r="A9600">
            <v>23057102</v>
          </cell>
          <cell r="B9600" t="str">
            <v>INT GLADE GEL DOVE EXTRA FRESH</v>
          </cell>
          <cell r="C9600" t="str">
            <v>WI</v>
          </cell>
          <cell r="D9600">
            <v>0</v>
          </cell>
        </row>
        <row r="9601">
          <cell r="A9601">
            <v>23057201</v>
          </cell>
          <cell r="B9601" t="str">
            <v>INT GLADE GEL TULIP-CNTY BOUQ</v>
          </cell>
          <cell r="C9601" t="str">
            <v>WI</v>
          </cell>
          <cell r="D9601">
            <v>0</v>
          </cell>
        </row>
        <row r="9602">
          <cell r="A9602">
            <v>23057202</v>
          </cell>
          <cell r="B9602" t="str">
            <v>INT GLADE GEL TULIP-CNTY BOUQ</v>
          </cell>
          <cell r="C9602" t="str">
            <v>WI</v>
          </cell>
          <cell r="D9602">
            <v>0</v>
          </cell>
        </row>
        <row r="9603">
          <cell r="A9603">
            <v>23057301</v>
          </cell>
          <cell r="B9603" t="str">
            <v>INT GLADE GEL CAR FRSH/MDW FLW</v>
          </cell>
          <cell r="C9603" t="str">
            <v>WI</v>
          </cell>
          <cell r="D9603">
            <v>0</v>
          </cell>
        </row>
        <row r="9604">
          <cell r="A9604">
            <v>23057302</v>
          </cell>
          <cell r="B9604" t="str">
            <v>INT GLADE GEL CAR FRSH/MDW FLW</v>
          </cell>
          <cell r="C9604" t="str">
            <v>WI</v>
          </cell>
          <cell r="D9604">
            <v>0</v>
          </cell>
        </row>
        <row r="9605">
          <cell r="A9605">
            <v>23057401</v>
          </cell>
          <cell r="B9605" t="str">
            <v>INT GLADE GEL WILD LAVENDER</v>
          </cell>
          <cell r="C9605" t="str">
            <v>WI</v>
          </cell>
          <cell r="D9605">
            <v>0</v>
          </cell>
        </row>
        <row r="9606">
          <cell r="A9606">
            <v>23057402</v>
          </cell>
          <cell r="B9606" t="str">
            <v>INT GLADE GEL WILD LAVENDER ta</v>
          </cell>
          <cell r="C9606" t="str">
            <v>WI</v>
          </cell>
          <cell r="D9606">
            <v>0</v>
          </cell>
        </row>
        <row r="9607">
          <cell r="A9607">
            <v>23060001</v>
          </cell>
          <cell r="B9607" t="str">
            <v>INT GLADE GEL CITRUS BLOSSOM</v>
          </cell>
          <cell r="C9607" t="str">
            <v>WI</v>
          </cell>
          <cell r="D9607">
            <v>0</v>
          </cell>
        </row>
        <row r="9608">
          <cell r="A9608">
            <v>23510503</v>
          </cell>
          <cell r="B9608" t="str">
            <v>INT GOODSENSE LEMON</v>
          </cell>
          <cell r="C9608" t="str">
            <v>WI</v>
          </cell>
          <cell r="D9608">
            <v>0</v>
          </cell>
        </row>
        <row r="9609">
          <cell r="A9609">
            <v>23560203</v>
          </cell>
          <cell r="B9609" t="str">
            <v>INT GLADE FLORAL BOUQUET</v>
          </cell>
          <cell r="C9609" t="str">
            <v>WI</v>
          </cell>
          <cell r="D9609">
            <v>0</v>
          </cell>
        </row>
        <row r="9610">
          <cell r="A9610">
            <v>23823001</v>
          </cell>
          <cell r="B9610" t="str">
            <v>INT GLADE BEADS MT HEATHER</v>
          </cell>
          <cell r="C9610" t="str">
            <v>WI</v>
          </cell>
          <cell r="D9610">
            <v>0</v>
          </cell>
        </row>
        <row r="9611">
          <cell r="A9611">
            <v>23824001</v>
          </cell>
          <cell r="B9611" t="str">
            <v>INT GLADE BEADS MEADOWBROOK</v>
          </cell>
          <cell r="C9611" t="str">
            <v>WI</v>
          </cell>
          <cell r="D9611">
            <v>0</v>
          </cell>
        </row>
        <row r="9612">
          <cell r="A9612">
            <v>24001001</v>
          </cell>
          <cell r="B9612" t="str">
            <v>INT DEODORANT DISCS</v>
          </cell>
          <cell r="C9612" t="str">
            <v>WI</v>
          </cell>
          <cell r="D9612">
            <v>0</v>
          </cell>
        </row>
        <row r="9613">
          <cell r="A9613">
            <v>24100001</v>
          </cell>
          <cell r="B9613" t="str">
            <v>INT MR MUSCLE A.P.C.</v>
          </cell>
          <cell r="C9613" t="str">
            <v>WI</v>
          </cell>
          <cell r="D9613">
            <v>0</v>
          </cell>
        </row>
        <row r="9614">
          <cell r="A9614">
            <v>24100002</v>
          </cell>
          <cell r="B9614" t="str">
            <v>INT MR MUSCLE A.P.C.</v>
          </cell>
          <cell r="C9614" t="str">
            <v>WI</v>
          </cell>
          <cell r="D9614">
            <v>0</v>
          </cell>
        </row>
        <row r="9615">
          <cell r="A9615">
            <v>24100003</v>
          </cell>
          <cell r="B9615" t="str">
            <v>INT MR MUSCLE A.P.C. antibac</v>
          </cell>
          <cell r="C9615" t="str">
            <v>WI</v>
          </cell>
          <cell r="D9615">
            <v>0</v>
          </cell>
        </row>
        <row r="9616">
          <cell r="A9616">
            <v>24100004</v>
          </cell>
          <cell r="B9616" t="str">
            <v>INT MR MUSCLE A.P.C. antibac</v>
          </cell>
          <cell r="C9616" t="str">
            <v>WI</v>
          </cell>
          <cell r="D9616">
            <v>0</v>
          </cell>
        </row>
        <row r="9617">
          <cell r="A9617">
            <v>24100005</v>
          </cell>
          <cell r="B9617" t="str">
            <v>INT MR MUSCLE A.P.C. antibac</v>
          </cell>
          <cell r="C9617" t="str">
            <v>WI</v>
          </cell>
          <cell r="D9617">
            <v>0</v>
          </cell>
        </row>
        <row r="9618">
          <cell r="A9618">
            <v>24101001</v>
          </cell>
          <cell r="B9618" t="str">
            <v>INT WINDEX BLUE</v>
          </cell>
          <cell r="C9618" t="str">
            <v>WI</v>
          </cell>
          <cell r="D9618">
            <v>0</v>
          </cell>
        </row>
        <row r="9619">
          <cell r="A9619">
            <v>24101002</v>
          </cell>
          <cell r="B9619" t="str">
            <v>INT WINDEX BLUE</v>
          </cell>
          <cell r="C9619" t="str">
            <v>WI</v>
          </cell>
          <cell r="D9619">
            <v>0</v>
          </cell>
        </row>
        <row r="9620">
          <cell r="A9620">
            <v>24101003</v>
          </cell>
          <cell r="B9620" t="str">
            <v>INT WINDEX BLUE</v>
          </cell>
          <cell r="C9620" t="str">
            <v>WI</v>
          </cell>
          <cell r="D9620">
            <v>0</v>
          </cell>
        </row>
        <row r="9621">
          <cell r="A9621">
            <v>24101004</v>
          </cell>
          <cell r="B9621" t="str">
            <v>INT WINDEX BLUE</v>
          </cell>
          <cell r="C9621" t="str">
            <v>WI</v>
          </cell>
          <cell r="D9621">
            <v>0</v>
          </cell>
        </row>
        <row r="9622">
          <cell r="A9622">
            <v>24102001</v>
          </cell>
          <cell r="B9622" t="str">
            <v>INT WINDEX POT POURRI</v>
          </cell>
          <cell r="C9622" t="str">
            <v>WI</v>
          </cell>
          <cell r="D9622">
            <v>0</v>
          </cell>
        </row>
        <row r="9623">
          <cell r="A9623">
            <v>24103001</v>
          </cell>
          <cell r="B9623" t="str">
            <v>INT WINDEX BLUE</v>
          </cell>
          <cell r="C9623" t="str">
            <v>WI</v>
          </cell>
          <cell r="D9623">
            <v>0</v>
          </cell>
        </row>
        <row r="9624">
          <cell r="A9624">
            <v>24104001</v>
          </cell>
          <cell r="B9624" t="str">
            <v>INT CLEAR GLASS CLEANER</v>
          </cell>
          <cell r="C9624" t="str">
            <v>WI</v>
          </cell>
          <cell r="D9624">
            <v>0</v>
          </cell>
        </row>
        <row r="9625">
          <cell r="A9625">
            <v>24104002</v>
          </cell>
          <cell r="B9625" t="str">
            <v>INT CLEAR GLASS CLEANER</v>
          </cell>
          <cell r="C9625" t="str">
            <v>WI</v>
          </cell>
          <cell r="D9625">
            <v>0</v>
          </cell>
        </row>
        <row r="9626">
          <cell r="A9626">
            <v>24105001</v>
          </cell>
          <cell r="B9626" t="str">
            <v>INT WINDEX NO DRIP</v>
          </cell>
          <cell r="C9626" t="str">
            <v>WI</v>
          </cell>
          <cell r="D9626">
            <v>0</v>
          </cell>
        </row>
        <row r="9627">
          <cell r="A9627">
            <v>24106001</v>
          </cell>
          <cell r="B9627" t="str">
            <v>INT WINDEX OUTDOOR</v>
          </cell>
          <cell r="C9627" t="str">
            <v>WI</v>
          </cell>
          <cell r="D9627">
            <v>0</v>
          </cell>
        </row>
        <row r="9628">
          <cell r="A9628">
            <v>24107001</v>
          </cell>
          <cell r="B9628" t="str">
            <v>INT Windex Shower Clean</v>
          </cell>
          <cell r="C9628" t="str">
            <v>WI</v>
          </cell>
          <cell r="D9628">
            <v>0</v>
          </cell>
        </row>
        <row r="9629">
          <cell r="A9629">
            <v>24107002</v>
          </cell>
          <cell r="B9629" t="str">
            <v>INT Windex Shower Clean</v>
          </cell>
          <cell r="C9629" t="str">
            <v>WI</v>
          </cell>
          <cell r="D9629">
            <v>0</v>
          </cell>
        </row>
        <row r="9630">
          <cell r="A9630">
            <v>24110001</v>
          </cell>
          <cell r="B9630" t="str">
            <v>INT MR MUSCLE MPF CLEANER</v>
          </cell>
          <cell r="C9630" t="str">
            <v>WI</v>
          </cell>
          <cell r="D9630">
            <v>0</v>
          </cell>
        </row>
        <row r="9631">
          <cell r="A9631">
            <v>24200001</v>
          </cell>
          <cell r="B9631" t="str">
            <v>INT MR MUSCLE FLOOR CLEANER</v>
          </cell>
          <cell r="C9631" t="str">
            <v>WI</v>
          </cell>
          <cell r="D9631">
            <v>0</v>
          </cell>
        </row>
        <row r="9632">
          <cell r="A9632">
            <v>24200002</v>
          </cell>
          <cell r="B9632" t="str">
            <v>INT MR MUSCLE FLOOR CLEANER</v>
          </cell>
          <cell r="C9632" t="str">
            <v>WI</v>
          </cell>
          <cell r="D9632">
            <v>0</v>
          </cell>
        </row>
        <row r="9633">
          <cell r="A9633">
            <v>24300001</v>
          </cell>
          <cell r="B9633" t="str">
            <v>INT FLOOR CLEANER MUSCLE/KLEEN</v>
          </cell>
          <cell r="C9633" t="str">
            <v>WI</v>
          </cell>
          <cell r="D9633">
            <v>0</v>
          </cell>
        </row>
        <row r="9634">
          <cell r="A9634">
            <v>24300002</v>
          </cell>
          <cell r="B9634" t="str">
            <v>INT FLOOR CLEANER MUSCLE/KLEEN</v>
          </cell>
          <cell r="C9634" t="str">
            <v>WI</v>
          </cell>
          <cell r="D9634">
            <v>0</v>
          </cell>
        </row>
        <row r="9635">
          <cell r="A9635">
            <v>24372302</v>
          </cell>
          <cell r="B9635" t="str">
            <v>INT PROT SURFACE/BOLT RESIDUAL</v>
          </cell>
          <cell r="C9635" t="str">
            <v>WI</v>
          </cell>
          <cell r="D9635">
            <v>0</v>
          </cell>
        </row>
        <row r="9636">
          <cell r="A9636">
            <v>24372303</v>
          </cell>
          <cell r="B9636" t="str">
            <v>INT RAID SURFACE/BOLT RESIDUAL</v>
          </cell>
          <cell r="C9636" t="str">
            <v>WI</v>
          </cell>
          <cell r="D9636">
            <v>0</v>
          </cell>
        </row>
        <row r="9637">
          <cell r="A9637">
            <v>24372304</v>
          </cell>
          <cell r="B9637" t="str">
            <v>INT BOLT RESIDUAL</v>
          </cell>
          <cell r="C9637" t="str">
            <v>WI</v>
          </cell>
          <cell r="D9637">
            <v>0</v>
          </cell>
        </row>
        <row r="9638">
          <cell r="A9638">
            <v>24372305</v>
          </cell>
          <cell r="B9638" t="str">
            <v>INT RAID RESIDUAL NZ</v>
          </cell>
          <cell r="C9638" t="str">
            <v>WI</v>
          </cell>
          <cell r="D9638">
            <v>0</v>
          </cell>
        </row>
        <row r="9639">
          <cell r="A9639">
            <v>24372701</v>
          </cell>
          <cell r="B9639" t="str">
            <v>INT RAID ROACH BAITS</v>
          </cell>
          <cell r="C9639" t="str">
            <v>WI</v>
          </cell>
          <cell r="D9639">
            <v>0</v>
          </cell>
        </row>
        <row r="9640">
          <cell r="A9640">
            <v>24382301</v>
          </cell>
          <cell r="B9640" t="str">
            <v>INT RAID HP SURFACE SPRAY</v>
          </cell>
          <cell r="C9640" t="str">
            <v>WI</v>
          </cell>
          <cell r="D9640">
            <v>0</v>
          </cell>
        </row>
        <row r="9641">
          <cell r="A9641">
            <v>24382302</v>
          </cell>
          <cell r="B9641" t="str">
            <v>INT RAID HP GERMKILL CIK (ANZ)</v>
          </cell>
          <cell r="C9641" t="str">
            <v>WI</v>
          </cell>
          <cell r="D9641">
            <v>0</v>
          </cell>
        </row>
        <row r="9642">
          <cell r="A9642">
            <v>24382400</v>
          </cell>
          <cell r="B9642" t="str">
            <v>INT RAID NAT. PYE CIK</v>
          </cell>
          <cell r="C9642" t="str">
            <v>WI</v>
          </cell>
          <cell r="D9642">
            <v>0</v>
          </cell>
        </row>
        <row r="9643">
          <cell r="A9643">
            <v>24382501</v>
          </cell>
          <cell r="B9643" t="str">
            <v>INT RAID ROACH MATS (6)  (ANZ)</v>
          </cell>
          <cell r="C9643" t="str">
            <v>WI</v>
          </cell>
          <cell r="D9643">
            <v>0</v>
          </cell>
        </row>
        <row r="9644">
          <cell r="A9644">
            <v>24400001</v>
          </cell>
          <cell r="B9644" t="str">
            <v>INT RAID CIK WITH EGGSTOPPER</v>
          </cell>
          <cell r="C9644" t="str">
            <v>WI</v>
          </cell>
          <cell r="D9644">
            <v>0</v>
          </cell>
        </row>
        <row r="9645">
          <cell r="A9645">
            <v>24410902</v>
          </cell>
          <cell r="B9645" t="str">
            <v>INT BOLT AIRBORNE/M.B.L</v>
          </cell>
          <cell r="C9645" t="str">
            <v>WI</v>
          </cell>
          <cell r="D9645">
            <v>0</v>
          </cell>
        </row>
        <row r="9646">
          <cell r="A9646">
            <v>24461201</v>
          </cell>
          <cell r="B9646" t="str">
            <v>INT PROT MINT(NSW)BOLT LOW IRR</v>
          </cell>
          <cell r="C9646" t="str">
            <v>WI</v>
          </cell>
          <cell r="D9646">
            <v>0</v>
          </cell>
        </row>
        <row r="9647">
          <cell r="A9647">
            <v>24461202</v>
          </cell>
          <cell r="B9647" t="str">
            <v>INT PROT MINT / BOLT LOW IRR</v>
          </cell>
          <cell r="C9647" t="str">
            <v>WI</v>
          </cell>
          <cell r="D9647">
            <v>0</v>
          </cell>
        </row>
        <row r="9648">
          <cell r="A9648">
            <v>24461203</v>
          </cell>
          <cell r="B9648" t="str">
            <v>INT PROT MINT/BOLT L.IRR/MBL</v>
          </cell>
          <cell r="C9648" t="str">
            <v>WI</v>
          </cell>
          <cell r="D9648">
            <v>0</v>
          </cell>
        </row>
        <row r="9649">
          <cell r="A9649">
            <v>24463201</v>
          </cell>
          <cell r="B9649" t="str">
            <v>INT PROT COUNTRY FRESH (NSW)</v>
          </cell>
          <cell r="C9649" t="str">
            <v>WI</v>
          </cell>
          <cell r="D9649">
            <v>0</v>
          </cell>
        </row>
        <row r="9650">
          <cell r="A9650">
            <v>24463202</v>
          </cell>
          <cell r="B9650" t="str">
            <v>INT PROT C/FRESH/BOLT AIR/MBL</v>
          </cell>
          <cell r="C9650" t="str">
            <v>WI</v>
          </cell>
          <cell r="D9650">
            <v>0</v>
          </cell>
        </row>
        <row r="9651">
          <cell r="A9651">
            <v>24463203</v>
          </cell>
          <cell r="B9651" t="str">
            <v>INT RAID RIVERGUM</v>
          </cell>
          <cell r="C9651" t="str">
            <v>WI</v>
          </cell>
          <cell r="D9651">
            <v>0</v>
          </cell>
        </row>
        <row r="9652">
          <cell r="A9652">
            <v>24466203</v>
          </cell>
          <cell r="B9652" t="str">
            <v>INT PROT FLEA KILLER</v>
          </cell>
          <cell r="C9652" t="str">
            <v>WI</v>
          </cell>
          <cell r="D9652">
            <v>0</v>
          </cell>
        </row>
        <row r="9653">
          <cell r="A9653">
            <v>24466204</v>
          </cell>
          <cell r="B9653" t="str">
            <v>INT PROT FLEA KILLER</v>
          </cell>
          <cell r="C9653" t="str">
            <v>WI</v>
          </cell>
          <cell r="D9653">
            <v>0</v>
          </cell>
        </row>
        <row r="9654">
          <cell r="A9654">
            <v>24466205</v>
          </cell>
          <cell r="B9654" t="str">
            <v>INT PROT FLEA KILLER</v>
          </cell>
          <cell r="C9654" t="str">
            <v>WI</v>
          </cell>
          <cell r="D9654">
            <v>0</v>
          </cell>
        </row>
        <row r="9655">
          <cell r="A9655">
            <v>24477201</v>
          </cell>
          <cell r="B9655" t="str">
            <v>INT RAID FLEA KILLER +</v>
          </cell>
          <cell r="C9655" t="str">
            <v>WI</v>
          </cell>
          <cell r="D9655">
            <v>0</v>
          </cell>
        </row>
        <row r="9656">
          <cell r="A9656">
            <v>24477202</v>
          </cell>
          <cell r="B9656" t="str">
            <v>INT RAID FLEA KILLER + ANZ</v>
          </cell>
          <cell r="C9656" t="str">
            <v>WI</v>
          </cell>
          <cell r="D9656">
            <v>0</v>
          </cell>
        </row>
        <row r="9657">
          <cell r="A9657">
            <v>24477501</v>
          </cell>
          <cell r="B9657" t="str">
            <v>INT RAID PET PLUS PUMP (C&amp;D)</v>
          </cell>
          <cell r="C9657" t="str">
            <v>WI</v>
          </cell>
          <cell r="D9657">
            <v>0</v>
          </cell>
        </row>
        <row r="9658">
          <cell r="A9658">
            <v>24570407</v>
          </cell>
          <cell r="B9658" t="str">
            <v>INT PROT ROACH BAIT TABLETS</v>
          </cell>
          <cell r="C9658" t="str">
            <v>WI</v>
          </cell>
          <cell r="D9658">
            <v>0</v>
          </cell>
        </row>
        <row r="9659">
          <cell r="A9659">
            <v>24570409</v>
          </cell>
          <cell r="B9659" t="str">
            <v>INT ULTRA BAITS</v>
          </cell>
          <cell r="C9659" t="str">
            <v>WI</v>
          </cell>
          <cell r="D9659">
            <v>0</v>
          </cell>
        </row>
        <row r="9660">
          <cell r="A9660">
            <v>24570410</v>
          </cell>
          <cell r="B9660" t="str">
            <v>INT ULTRA BAITS</v>
          </cell>
          <cell r="C9660" t="str">
            <v>WI</v>
          </cell>
          <cell r="D9660">
            <v>0</v>
          </cell>
        </row>
        <row r="9661">
          <cell r="A9661">
            <v>24600001</v>
          </cell>
          <cell r="B9661" t="str">
            <v>INT BOLT TOTAL RELEASE</v>
          </cell>
          <cell r="C9661" t="str">
            <v>WI</v>
          </cell>
          <cell r="D9661">
            <v>0</v>
          </cell>
        </row>
        <row r="9662">
          <cell r="A9662">
            <v>24600005</v>
          </cell>
          <cell r="B9662" t="str">
            <v>INT FIK ACTIVE SOLUTION</v>
          </cell>
          <cell r="C9662" t="str">
            <v>WI</v>
          </cell>
          <cell r="D9662">
            <v>0</v>
          </cell>
        </row>
        <row r="9663">
          <cell r="A9663">
            <v>24600101</v>
          </cell>
          <cell r="B9663" t="str">
            <v>INT DRANO LIQUID</v>
          </cell>
          <cell r="C9663" t="str">
            <v>WI</v>
          </cell>
          <cell r="D9663">
            <v>0</v>
          </cell>
        </row>
        <row r="9664">
          <cell r="A9664">
            <v>24600201</v>
          </cell>
          <cell r="B9664" t="str">
            <v>INT DRANO CRYSTALS</v>
          </cell>
          <cell r="C9664" t="str">
            <v>WI</v>
          </cell>
          <cell r="D9664">
            <v>0</v>
          </cell>
        </row>
        <row r="9665">
          <cell r="A9665">
            <v>24600301</v>
          </cell>
          <cell r="B9665" t="str">
            <v>INT RAID 45 NIGHT</v>
          </cell>
          <cell r="C9665" t="str">
            <v>WI</v>
          </cell>
          <cell r="D9665">
            <v>0</v>
          </cell>
        </row>
        <row r="9666">
          <cell r="A9666">
            <v>24600302</v>
          </cell>
          <cell r="B9666" t="str">
            <v>45NT Refill Zob</v>
          </cell>
          <cell r="C9666" t="str">
            <v>WI</v>
          </cell>
          <cell r="D9666">
            <v>0</v>
          </cell>
        </row>
        <row r="9667">
          <cell r="A9667">
            <v>24600401</v>
          </cell>
          <cell r="B9667" t="str">
            <v>INT EGG STOPPERS</v>
          </cell>
          <cell r="C9667" t="str">
            <v>WI</v>
          </cell>
          <cell r="D9667">
            <v>0</v>
          </cell>
        </row>
        <row r="9668">
          <cell r="A9668">
            <v>24600501</v>
          </cell>
          <cell r="B9668" t="str">
            <v>INT RAID ULTRA BAITS</v>
          </cell>
          <cell r="C9668" t="str">
            <v>WI</v>
          </cell>
          <cell r="D9668">
            <v>0</v>
          </cell>
        </row>
        <row r="9669">
          <cell r="A9669">
            <v>24601801</v>
          </cell>
          <cell r="B9669" t="str">
            <v>INT DRANO WITH BLEACH</v>
          </cell>
          <cell r="C9669" t="str">
            <v>WI</v>
          </cell>
          <cell r="D9669">
            <v>0</v>
          </cell>
        </row>
        <row r="9670">
          <cell r="A9670">
            <v>24601802</v>
          </cell>
          <cell r="B9670" t="str">
            <v>INT DRANO WITH BLEACH</v>
          </cell>
          <cell r="C9670" t="str">
            <v>WI</v>
          </cell>
          <cell r="D9670">
            <v>0</v>
          </cell>
        </row>
        <row r="9671">
          <cell r="A9671">
            <v>24601901</v>
          </cell>
          <cell r="B9671" t="str">
            <v>INT CBT GEL, BLEACH GEL</v>
          </cell>
          <cell r="C9671" t="str">
            <v>WI</v>
          </cell>
          <cell r="D9671">
            <v>0</v>
          </cell>
        </row>
        <row r="9672">
          <cell r="A9672">
            <v>24602001</v>
          </cell>
          <cell r="B9672" t="str">
            <v>INT BLEACH &amp; ABRASIVE</v>
          </cell>
          <cell r="C9672" t="str">
            <v>WI</v>
          </cell>
          <cell r="D9672">
            <v>0</v>
          </cell>
        </row>
        <row r="9673">
          <cell r="A9673">
            <v>24610702</v>
          </cell>
          <cell r="B9673" t="str">
            <v>INT BOLT REPELLENT</v>
          </cell>
          <cell r="C9673" t="str">
            <v>WI</v>
          </cell>
          <cell r="D9673">
            <v>0</v>
          </cell>
        </row>
        <row r="9674">
          <cell r="A9674">
            <v>24610703</v>
          </cell>
          <cell r="B9674" t="str">
            <v>INT BOLT REPELLANT</v>
          </cell>
          <cell r="C9674" t="str">
            <v>WI</v>
          </cell>
          <cell r="D9674">
            <v>0</v>
          </cell>
        </row>
        <row r="9675">
          <cell r="A9675">
            <v>24610704</v>
          </cell>
          <cell r="B9675" t="str">
            <v>INT BOLT REPELLENT</v>
          </cell>
          <cell r="C9675" t="str">
            <v>WI</v>
          </cell>
          <cell r="D9675">
            <v>0</v>
          </cell>
        </row>
        <row r="9676">
          <cell r="A9676">
            <v>24611001</v>
          </cell>
          <cell r="B9676" t="str">
            <v>INT FLUSH DUCK PEACH BLOSSOM</v>
          </cell>
          <cell r="C9676" t="str">
            <v>WI</v>
          </cell>
          <cell r="D9676">
            <v>0</v>
          </cell>
        </row>
        <row r="9677">
          <cell r="A9677">
            <v>24660001</v>
          </cell>
          <cell r="B9677" t="str">
            <v>INT RAID CITRONELLA CANDLE</v>
          </cell>
          <cell r="C9677" t="str">
            <v>WI</v>
          </cell>
          <cell r="D9677">
            <v>0</v>
          </cell>
        </row>
        <row r="9678">
          <cell r="A9678">
            <v>24660201</v>
          </cell>
          <cell r="B9678" t="str">
            <v>INT RAID ROACH BOMB/EXT/FOGGER</v>
          </cell>
          <cell r="C9678" t="str">
            <v>WI</v>
          </cell>
          <cell r="D9678">
            <v>0</v>
          </cell>
        </row>
        <row r="9679">
          <cell r="A9679">
            <v>24660202</v>
          </cell>
          <cell r="B9679" t="str">
            <v>INT RAID ROACH BOMB/EXT  (ANZ)</v>
          </cell>
          <cell r="C9679" t="str">
            <v>WI</v>
          </cell>
          <cell r="D9679">
            <v>0</v>
          </cell>
        </row>
        <row r="9680">
          <cell r="A9680">
            <v>24660401</v>
          </cell>
          <cell r="B9680" t="str">
            <v>INT AQUEOUS-NITRITE</v>
          </cell>
          <cell r="C9680" t="str">
            <v>WI</v>
          </cell>
          <cell r="D9680">
            <v>0</v>
          </cell>
        </row>
        <row r="9681">
          <cell r="A9681">
            <v>24665102</v>
          </cell>
          <cell r="B9681" t="str">
            <v>INT PROT DRY FAST KNOCKDOWN</v>
          </cell>
          <cell r="C9681" t="str">
            <v>WI</v>
          </cell>
          <cell r="D9681">
            <v>0</v>
          </cell>
        </row>
        <row r="9682">
          <cell r="A9682">
            <v>24665103</v>
          </cell>
          <cell r="B9682" t="str">
            <v>INT RAID COMMERCIAL FAST KD</v>
          </cell>
          <cell r="C9682" t="str">
            <v>WI</v>
          </cell>
          <cell r="D9682">
            <v>0</v>
          </cell>
        </row>
        <row r="9683">
          <cell r="A9683">
            <v>24666101</v>
          </cell>
          <cell r="B9683" t="str">
            <v>INT RAID CITRONELLA</v>
          </cell>
          <cell r="C9683" t="str">
            <v>WI</v>
          </cell>
          <cell r="D9683">
            <v>0</v>
          </cell>
        </row>
        <row r="9684">
          <cell r="A9684">
            <v>24666102</v>
          </cell>
          <cell r="B9684" t="str">
            <v>INT RAID CITRONELLA</v>
          </cell>
          <cell r="C9684" t="str">
            <v>WI</v>
          </cell>
          <cell r="D9684">
            <v>0</v>
          </cell>
        </row>
        <row r="9685">
          <cell r="A9685">
            <v>24666103</v>
          </cell>
          <cell r="B9685" t="str">
            <v>INT RAID CITRONEL FIK ANZ300mL</v>
          </cell>
          <cell r="C9685" t="str">
            <v>WI</v>
          </cell>
          <cell r="D9685">
            <v>0</v>
          </cell>
        </row>
        <row r="9686">
          <cell r="A9686">
            <v>24666104</v>
          </cell>
          <cell r="B9686" t="str">
            <v>INT RAID CITRONELLA-LEMON FIK</v>
          </cell>
          <cell r="C9686" t="str">
            <v>WI</v>
          </cell>
          <cell r="D9686">
            <v>0</v>
          </cell>
        </row>
        <row r="9687">
          <cell r="A9687">
            <v>24667201</v>
          </cell>
          <cell r="B9687" t="str">
            <v>INT PROT MNT AIR / BOLT DRY</v>
          </cell>
          <cell r="C9687" t="str">
            <v>WI</v>
          </cell>
          <cell r="D9687">
            <v>0</v>
          </cell>
        </row>
        <row r="9688">
          <cell r="A9688">
            <v>24667202</v>
          </cell>
          <cell r="B9688" t="str">
            <v>INT RAID EUCALYPTUS FIK (ANZ)</v>
          </cell>
          <cell r="C9688" t="str">
            <v>WI</v>
          </cell>
          <cell r="D9688">
            <v>0</v>
          </cell>
        </row>
        <row r="9689">
          <cell r="A9689">
            <v>24668101</v>
          </cell>
          <cell r="B9689" t="str">
            <v>INT PROT LOW ALLERGENIC</v>
          </cell>
          <cell r="C9689" t="str">
            <v>WI</v>
          </cell>
          <cell r="D9689">
            <v>0</v>
          </cell>
        </row>
        <row r="9690">
          <cell r="A9690">
            <v>24669201</v>
          </cell>
          <cell r="B9690" t="str">
            <v>INT RAID LOW ALLERGEN ANZ300mL</v>
          </cell>
          <cell r="C9690" t="str">
            <v>WI</v>
          </cell>
          <cell r="D9690">
            <v>0</v>
          </cell>
        </row>
        <row r="9691">
          <cell r="A9691">
            <v>24669202</v>
          </cell>
          <cell r="B9691" t="str">
            <v>INT RAID ODOURLESS FIK</v>
          </cell>
          <cell r="C9691" t="str">
            <v>WI</v>
          </cell>
          <cell r="D9691">
            <v>0</v>
          </cell>
        </row>
        <row r="9692">
          <cell r="A9692">
            <v>24669301</v>
          </cell>
          <cell r="B9692" t="str">
            <v>INT RAID LOW ALLERG FIK 350G</v>
          </cell>
          <cell r="C9692" t="str">
            <v>WI</v>
          </cell>
          <cell r="D9692">
            <v>0</v>
          </cell>
        </row>
        <row r="9693">
          <cell r="A9693">
            <v>24673101</v>
          </cell>
          <cell r="B9693" t="str">
            <v>INT RAID 30DAYKILL FIK NZ300mL</v>
          </cell>
          <cell r="C9693" t="str">
            <v>WI</v>
          </cell>
          <cell r="D9693">
            <v>0</v>
          </cell>
        </row>
        <row r="9694">
          <cell r="A9694">
            <v>24675101</v>
          </cell>
          <cell r="B9694" t="str">
            <v>INT RAID FAST KNOCKDOWN</v>
          </cell>
          <cell r="C9694" t="str">
            <v>WI</v>
          </cell>
          <cell r="D9694">
            <v>0</v>
          </cell>
        </row>
        <row r="9695">
          <cell r="A9695">
            <v>24675102</v>
          </cell>
          <cell r="B9695" t="str">
            <v>INT RAID FASTKILL FIK ANZ300mL</v>
          </cell>
          <cell r="C9695" t="str">
            <v>WI</v>
          </cell>
          <cell r="D9695">
            <v>0</v>
          </cell>
        </row>
        <row r="9696">
          <cell r="A9696">
            <v>24675103</v>
          </cell>
          <cell r="B9696" t="str">
            <v>INT RAID FAST KILL FIK</v>
          </cell>
          <cell r="C9696" t="str">
            <v>WI</v>
          </cell>
          <cell r="D9696">
            <v>0</v>
          </cell>
        </row>
        <row r="9697">
          <cell r="A9697">
            <v>24678101</v>
          </cell>
          <cell r="B9697" t="str">
            <v>INT RAID NAT. PYE FIK ANZ300mL</v>
          </cell>
          <cell r="C9697" t="str">
            <v>WI</v>
          </cell>
          <cell r="D9697">
            <v>0</v>
          </cell>
        </row>
        <row r="9698">
          <cell r="A9698">
            <v>24678102</v>
          </cell>
          <cell r="B9698" t="str">
            <v>INT RAID NAT. PYE FIK ANZ300mL</v>
          </cell>
          <cell r="C9698" t="str">
            <v>WI</v>
          </cell>
          <cell r="D9698">
            <v>0</v>
          </cell>
        </row>
        <row r="9699">
          <cell r="A9699">
            <v>24679201</v>
          </cell>
          <cell r="B9699" t="str">
            <v>INT PROT SURFACE SPRAY TRIGGER</v>
          </cell>
          <cell r="C9699" t="str">
            <v>WI</v>
          </cell>
          <cell r="D9699">
            <v>0</v>
          </cell>
        </row>
        <row r="9700">
          <cell r="A9700">
            <v>24679202</v>
          </cell>
          <cell r="B9700" t="str">
            <v>INT PROT SURFACE SPRAY TRIGGER</v>
          </cell>
          <cell r="C9700" t="str">
            <v>WI</v>
          </cell>
          <cell r="D9700">
            <v>0</v>
          </cell>
        </row>
        <row r="9701">
          <cell r="A9701">
            <v>24688101</v>
          </cell>
          <cell r="B9701" t="str">
            <v>INT PROT TRIG FIK WILD MINT</v>
          </cell>
          <cell r="C9701" t="str">
            <v>WI</v>
          </cell>
          <cell r="D9701">
            <v>0</v>
          </cell>
        </row>
        <row r="9702">
          <cell r="A9702">
            <v>24688201</v>
          </cell>
          <cell r="B9702" t="str">
            <v>INT PROT FLEA &amp; ROACH BOMB</v>
          </cell>
          <cell r="C9702" t="str">
            <v>WI</v>
          </cell>
          <cell r="D9702">
            <v>0</v>
          </cell>
        </row>
        <row r="9703">
          <cell r="A9703">
            <v>24699101</v>
          </cell>
          <cell r="B9703" t="str">
            <v>INT PROT TRIG FIK MARIGOLD</v>
          </cell>
          <cell r="C9703" t="str">
            <v>WI</v>
          </cell>
          <cell r="D9703">
            <v>0</v>
          </cell>
        </row>
        <row r="9704">
          <cell r="A9704">
            <v>24769201</v>
          </cell>
          <cell r="B9704" t="str">
            <v>INT RAID 350G FKD FIK</v>
          </cell>
          <cell r="C9704" t="str">
            <v>WI</v>
          </cell>
          <cell r="D9704">
            <v>0</v>
          </cell>
        </row>
        <row r="9705">
          <cell r="A9705">
            <v>24770301</v>
          </cell>
          <cell r="B9705" t="str">
            <v>INT RAID FLEA BOMB +</v>
          </cell>
          <cell r="C9705" t="str">
            <v>WI</v>
          </cell>
          <cell r="D9705">
            <v>0</v>
          </cell>
        </row>
        <row r="9706">
          <cell r="A9706">
            <v>24770302</v>
          </cell>
          <cell r="B9706" t="str">
            <v>INT RAID FLEA BOMB +   (ANZ)</v>
          </cell>
          <cell r="C9706" t="str">
            <v>WI</v>
          </cell>
          <cell r="D9706">
            <v>0</v>
          </cell>
        </row>
        <row r="9707">
          <cell r="A9707">
            <v>24770401</v>
          </cell>
          <cell r="B9707" t="str">
            <v>INT AQUEOUS EXT/BOMB/FOGGER</v>
          </cell>
          <cell r="C9707" t="str">
            <v>WI</v>
          </cell>
          <cell r="D9707">
            <v>0</v>
          </cell>
        </row>
        <row r="9708">
          <cell r="A9708">
            <v>24886101</v>
          </cell>
          <cell r="B9708" t="str">
            <v>INT BAYGON L/IRRITANT S/SPRAY</v>
          </cell>
          <cell r="C9708" t="str">
            <v>WI</v>
          </cell>
          <cell r="D9708">
            <v>0</v>
          </cell>
        </row>
        <row r="9709">
          <cell r="A9709">
            <v>24886102</v>
          </cell>
          <cell r="B9709" t="str">
            <v>INT BAYGON L/IRRITANT S/SPRAY</v>
          </cell>
          <cell r="C9709" t="str">
            <v>WI</v>
          </cell>
          <cell r="D9709">
            <v>0</v>
          </cell>
        </row>
        <row r="9710">
          <cell r="A9710">
            <v>24887101</v>
          </cell>
          <cell r="B9710" t="str">
            <v>INT BAYGON CITRUS BREEZE FIK</v>
          </cell>
          <cell r="C9710" t="str">
            <v>WI</v>
          </cell>
          <cell r="D9710">
            <v>0</v>
          </cell>
        </row>
        <row r="9711">
          <cell r="A9711">
            <v>24887102</v>
          </cell>
          <cell r="B9711" t="str">
            <v>INT BAYGON CITRUS/LEMON FIK</v>
          </cell>
          <cell r="C9711" t="str">
            <v>WI</v>
          </cell>
          <cell r="D9711">
            <v>0</v>
          </cell>
        </row>
        <row r="9712">
          <cell r="A9712">
            <v>24887201</v>
          </cell>
          <cell r="B9712" t="str">
            <v>INT BAYGON FAST KNOCKDOWN FIK</v>
          </cell>
          <cell r="C9712" t="str">
            <v>WI</v>
          </cell>
          <cell r="D9712">
            <v>0</v>
          </cell>
        </row>
        <row r="9713">
          <cell r="A9713">
            <v>24887202</v>
          </cell>
          <cell r="B9713" t="str">
            <v>INT BAYGON FAST KNOCKDOWN FIK</v>
          </cell>
          <cell r="C9713" t="str">
            <v>WI</v>
          </cell>
          <cell r="D9713">
            <v>0</v>
          </cell>
        </row>
        <row r="9714">
          <cell r="A9714">
            <v>24887203</v>
          </cell>
          <cell r="B9714" t="str">
            <v>INT BAYGON FAST KNOCKDOWN FIK</v>
          </cell>
          <cell r="C9714" t="str">
            <v>WI</v>
          </cell>
          <cell r="D9714">
            <v>0</v>
          </cell>
        </row>
        <row r="9715">
          <cell r="A9715">
            <v>24887204</v>
          </cell>
          <cell r="B9715" t="str">
            <v>INT BAYGON FAST KNOCKDOWN FIK</v>
          </cell>
          <cell r="C9715" t="str">
            <v>WI</v>
          </cell>
          <cell r="D9715">
            <v>0</v>
          </cell>
        </row>
        <row r="9716">
          <cell r="A9716">
            <v>24887301</v>
          </cell>
          <cell r="B9716" t="str">
            <v>INT BAYGON FOREST FRESH FIK</v>
          </cell>
          <cell r="C9716" t="str">
            <v>WI</v>
          </cell>
          <cell r="D9716">
            <v>0</v>
          </cell>
        </row>
        <row r="9717">
          <cell r="A9717">
            <v>24887302</v>
          </cell>
          <cell r="B9717" t="str">
            <v>INT BAYGON FOREST FRESH FIK</v>
          </cell>
          <cell r="C9717" t="str">
            <v>WI</v>
          </cell>
          <cell r="D9717">
            <v>0</v>
          </cell>
        </row>
        <row r="9718">
          <cell r="A9718">
            <v>24887303</v>
          </cell>
          <cell r="B9718" t="str">
            <v>INT BAYGON PINE FRESH FIK</v>
          </cell>
          <cell r="C9718" t="str">
            <v>WI</v>
          </cell>
          <cell r="D9718">
            <v>0</v>
          </cell>
        </row>
        <row r="9719">
          <cell r="A9719">
            <v>24887304</v>
          </cell>
          <cell r="B9719" t="str">
            <v>INT BAYGON PINE FRESH FIK</v>
          </cell>
          <cell r="C9719" t="str">
            <v>WI</v>
          </cell>
          <cell r="D9719">
            <v>0</v>
          </cell>
        </row>
        <row r="9720">
          <cell r="A9720">
            <v>24887401</v>
          </cell>
          <cell r="B9720" t="str">
            <v>INT BAYGON ULTRA FRESH FIK</v>
          </cell>
          <cell r="C9720" t="str">
            <v>WI</v>
          </cell>
          <cell r="D9720">
            <v>0</v>
          </cell>
        </row>
        <row r="9721">
          <cell r="A9721">
            <v>24888101</v>
          </cell>
          <cell r="B9721" t="str">
            <v>INT BAYGON DO IT YOURSELF FOG</v>
          </cell>
          <cell r="C9721" t="str">
            <v>WI</v>
          </cell>
          <cell r="D9721">
            <v>0</v>
          </cell>
        </row>
        <row r="9722">
          <cell r="A9722">
            <v>24889101</v>
          </cell>
          <cell r="B9722" t="str">
            <v>INT BAYGON SURFACE SPRAY</v>
          </cell>
          <cell r="C9722" t="str">
            <v>WI</v>
          </cell>
          <cell r="D9722">
            <v>0</v>
          </cell>
        </row>
        <row r="9723">
          <cell r="A9723">
            <v>24889102</v>
          </cell>
          <cell r="B9723" t="str">
            <v>INT BAYGON SURFACE SPRAY</v>
          </cell>
          <cell r="C9723" t="str">
            <v>WI</v>
          </cell>
          <cell r="D9723">
            <v>0</v>
          </cell>
        </row>
        <row r="9724">
          <cell r="A9724">
            <v>24889103</v>
          </cell>
          <cell r="B9724" t="str">
            <v>INT BAYGON SURFACE SPRAY</v>
          </cell>
          <cell r="C9724" t="str">
            <v>WI</v>
          </cell>
          <cell r="D9724">
            <v>0</v>
          </cell>
        </row>
        <row r="9725">
          <cell r="A9725">
            <v>24889201</v>
          </cell>
          <cell r="B9725" t="str">
            <v>INT BAYGON OUTDOOR SPRAY</v>
          </cell>
          <cell r="C9725" t="str">
            <v>WI</v>
          </cell>
          <cell r="D9725">
            <v>0</v>
          </cell>
        </row>
        <row r="9726">
          <cell r="A9726">
            <v>24889301</v>
          </cell>
          <cell r="B9726" t="str">
            <v>INT CYFLUTHRIN VL50 SOLUTION</v>
          </cell>
          <cell r="C9726" t="str">
            <v>WI</v>
          </cell>
          <cell r="D9726">
            <v>0</v>
          </cell>
        </row>
        <row r="9727">
          <cell r="A9727">
            <v>24912001</v>
          </cell>
          <cell r="B9727" t="str">
            <v>INT PRIDE OVEN CLEANER</v>
          </cell>
          <cell r="C9727" t="str">
            <v>WI</v>
          </cell>
          <cell r="D9727">
            <v>0</v>
          </cell>
        </row>
        <row r="9728">
          <cell r="A9728">
            <v>24921001</v>
          </cell>
          <cell r="B9728" t="str">
            <v>INT PRIDE OVEN CLEANER</v>
          </cell>
          <cell r="C9728" t="str">
            <v>WI</v>
          </cell>
          <cell r="D9728">
            <v>0</v>
          </cell>
        </row>
        <row r="9729">
          <cell r="A9729">
            <v>24933001</v>
          </cell>
          <cell r="B9729" t="str">
            <v>INT JONPRO WATER CONDITIONER</v>
          </cell>
          <cell r="C9729" t="str">
            <v>WI</v>
          </cell>
          <cell r="D9729">
            <v>1400</v>
          </cell>
        </row>
        <row r="9730">
          <cell r="A9730">
            <v>24954001</v>
          </cell>
          <cell r="B9730" t="str">
            <v>INT JONPRO BUILDER</v>
          </cell>
          <cell r="C9730" t="str">
            <v>WI</v>
          </cell>
          <cell r="D9730">
            <v>1400</v>
          </cell>
        </row>
        <row r="9731">
          <cell r="A9731">
            <v>25000001</v>
          </cell>
          <cell r="B9731" t="str">
            <v>INT OFF REPELLENT</v>
          </cell>
          <cell r="C9731" t="str">
            <v>WI</v>
          </cell>
          <cell r="D9731">
            <v>0</v>
          </cell>
        </row>
        <row r="9732">
          <cell r="A9732">
            <v>25000002</v>
          </cell>
          <cell r="B9732" t="str">
            <v>INT OFF SKINTASTIC REPELLENT</v>
          </cell>
          <cell r="C9732" t="str">
            <v>WI</v>
          </cell>
          <cell r="D9732">
            <v>0</v>
          </cell>
        </row>
        <row r="9733">
          <cell r="A9733">
            <v>25100001</v>
          </cell>
          <cell r="B9733" t="str">
            <v>INT JAP ZUKKURIN SHIN POWER</v>
          </cell>
          <cell r="C9733" t="str">
            <v>WI</v>
          </cell>
          <cell r="D9733">
            <v>0</v>
          </cell>
        </row>
        <row r="9734">
          <cell r="A9734">
            <v>25100002</v>
          </cell>
          <cell r="B9734" t="str">
            <v>INT JAP ZUKKURIN SHIN POWER</v>
          </cell>
          <cell r="C9734" t="str">
            <v>WI</v>
          </cell>
          <cell r="D9734">
            <v>0</v>
          </cell>
        </row>
        <row r="9735">
          <cell r="A9735">
            <v>25100003</v>
          </cell>
          <cell r="B9735" t="str">
            <v>INT JAP ZUKKURIN SHIN POWER</v>
          </cell>
          <cell r="C9735" t="str">
            <v>WI</v>
          </cell>
          <cell r="D9735">
            <v>0</v>
          </cell>
        </row>
        <row r="9736">
          <cell r="A9736">
            <v>25110001</v>
          </cell>
          <cell r="B9736" t="str">
            <v>INT JAP ZUKKURIN SHIN POWER</v>
          </cell>
          <cell r="C9736" t="str">
            <v>WI</v>
          </cell>
          <cell r="D9736">
            <v>0</v>
          </cell>
        </row>
        <row r="9737">
          <cell r="A9737">
            <v>25110002</v>
          </cell>
          <cell r="B9737" t="str">
            <v>OFF SKINTASTIC FOR KIDS PUMP</v>
          </cell>
          <cell r="C9737" t="str">
            <v>AR</v>
          </cell>
          <cell r="D9737">
            <v>0</v>
          </cell>
        </row>
        <row r="9738">
          <cell r="A9738">
            <v>25140001</v>
          </cell>
          <cell r="B9738" t="str">
            <v>INT FLATEWARE PRESOAK POWDER</v>
          </cell>
          <cell r="C9738" t="str">
            <v>WI</v>
          </cell>
          <cell r="D9738">
            <v>0</v>
          </cell>
        </row>
        <row r="9739">
          <cell r="A9739">
            <v>25200002</v>
          </cell>
          <cell r="B9739" t="str">
            <v>INT OFF SKINTASTIC LOTION</v>
          </cell>
          <cell r="C9739" t="str">
            <v>WI</v>
          </cell>
          <cell r="D9739">
            <v>0</v>
          </cell>
        </row>
        <row r="9740">
          <cell r="A9740">
            <v>25240001</v>
          </cell>
          <cell r="B9740" t="str">
            <v>AC629 WAX EMULSION</v>
          </cell>
          <cell r="C9740" t="str">
            <v>R9</v>
          </cell>
          <cell r="D9740">
            <v>88007</v>
          </cell>
        </row>
        <row r="9741">
          <cell r="A9741">
            <v>25242001</v>
          </cell>
          <cell r="B9741" t="str">
            <v>INT SANIBRITE</v>
          </cell>
          <cell r="C9741" t="str">
            <v>WI</v>
          </cell>
          <cell r="D9741">
            <v>0</v>
          </cell>
        </row>
        <row r="9742">
          <cell r="A9742">
            <v>25260501</v>
          </cell>
          <cell r="B9742" t="str">
            <v>INT CERAMICA</v>
          </cell>
          <cell r="C9742" t="str">
            <v>WI</v>
          </cell>
          <cell r="D9742">
            <v>0</v>
          </cell>
        </row>
        <row r="9743">
          <cell r="A9743">
            <v>25272001</v>
          </cell>
          <cell r="B9743" t="str">
            <v>INT PRONTO</v>
          </cell>
          <cell r="C9743" t="str">
            <v>WI</v>
          </cell>
          <cell r="D9743">
            <v>0</v>
          </cell>
        </row>
        <row r="9744">
          <cell r="A9744">
            <v>25272002</v>
          </cell>
          <cell r="B9744" t="str">
            <v>INT PRONTO</v>
          </cell>
          <cell r="C9744" t="str">
            <v>WI</v>
          </cell>
          <cell r="D9744">
            <v>0</v>
          </cell>
        </row>
        <row r="9745">
          <cell r="A9745">
            <v>25325001</v>
          </cell>
          <cell r="B9745" t="str">
            <v>INT C/S DEFOAMER</v>
          </cell>
          <cell r="C9745" t="str">
            <v>WI</v>
          </cell>
          <cell r="D9745">
            <v>0</v>
          </cell>
        </row>
        <row r="9746">
          <cell r="A9746">
            <v>25326001</v>
          </cell>
          <cell r="B9746" t="str">
            <v>INT C/S HD EXTRACTION PLUS</v>
          </cell>
          <cell r="C9746" t="str">
            <v>WI</v>
          </cell>
          <cell r="D9746">
            <v>0</v>
          </cell>
        </row>
        <row r="9747">
          <cell r="A9747">
            <v>25362501</v>
          </cell>
          <cell r="B9747" t="str">
            <v>INT GLADE COUNTRY GARDEN</v>
          </cell>
          <cell r="C9747" t="str">
            <v>WI</v>
          </cell>
          <cell r="D9747">
            <v>0</v>
          </cell>
        </row>
        <row r="9748">
          <cell r="A9748">
            <v>25460001</v>
          </cell>
          <cell r="B9748" t="str">
            <v>INT FORWARD SPRINGFRESH</v>
          </cell>
          <cell r="C9748" t="str">
            <v>WI</v>
          </cell>
          <cell r="D9748">
            <v>0</v>
          </cell>
        </row>
        <row r="9749">
          <cell r="A9749">
            <v>25496001</v>
          </cell>
          <cell r="B9749" t="str">
            <v>INT WIPEOUT</v>
          </cell>
          <cell r="C9749" t="str">
            <v>WI</v>
          </cell>
          <cell r="D9749">
            <v>0</v>
          </cell>
        </row>
        <row r="9750">
          <cell r="A9750">
            <v>25496201</v>
          </cell>
          <cell r="B9750" t="str">
            <v>INT PAN CLEAN</v>
          </cell>
          <cell r="C9750" t="str">
            <v>WI</v>
          </cell>
          <cell r="D9750">
            <v>0</v>
          </cell>
        </row>
        <row r="9751">
          <cell r="A9751">
            <v>25496202</v>
          </cell>
          <cell r="B9751" t="str">
            <v>INT PAN CLEAN</v>
          </cell>
          <cell r="C9751" t="str">
            <v>WI</v>
          </cell>
          <cell r="D9751">
            <v>0</v>
          </cell>
        </row>
        <row r="9752">
          <cell r="A9752">
            <v>25506001</v>
          </cell>
          <cell r="B9752" t="str">
            <v>INT GOODSENSE</v>
          </cell>
          <cell r="C9752" t="str">
            <v>WI</v>
          </cell>
          <cell r="D9752">
            <v>0</v>
          </cell>
        </row>
        <row r="9753">
          <cell r="A9753">
            <v>25533001</v>
          </cell>
          <cell r="B9753" t="str">
            <v>INT JONPRO OXYGEN BLEACH</v>
          </cell>
          <cell r="C9753" t="str">
            <v>WI</v>
          </cell>
          <cell r="D9753">
            <v>1400</v>
          </cell>
        </row>
        <row r="9754">
          <cell r="A9754">
            <v>25548001</v>
          </cell>
          <cell r="B9754" t="str">
            <v>INT JONPRO CHLORINE BLEACH</v>
          </cell>
          <cell r="C9754" t="str">
            <v>WI</v>
          </cell>
          <cell r="D9754">
            <v>1400</v>
          </cell>
        </row>
        <row r="9755">
          <cell r="A9755">
            <v>25553001</v>
          </cell>
          <cell r="B9755" t="str">
            <v>INT JEYPINE CONCENTRATE</v>
          </cell>
          <cell r="C9755" t="str">
            <v>WI</v>
          </cell>
          <cell r="D9755">
            <v>0</v>
          </cell>
        </row>
        <row r="9756">
          <cell r="A9756">
            <v>25553101</v>
          </cell>
          <cell r="B9756" t="str">
            <v>INT JEYPINE ORIGINAL</v>
          </cell>
          <cell r="C9756" t="str">
            <v>WI</v>
          </cell>
          <cell r="D9756">
            <v>0</v>
          </cell>
        </row>
        <row r="9757">
          <cell r="A9757">
            <v>25554601</v>
          </cell>
          <cell r="B9757" t="str">
            <v>INT JEYES FIELD OF FLOWERS</v>
          </cell>
          <cell r="C9757" t="str">
            <v>WI</v>
          </cell>
          <cell r="D9757">
            <v>0</v>
          </cell>
        </row>
        <row r="9758">
          <cell r="A9758">
            <v>25554701</v>
          </cell>
          <cell r="B9758" t="str">
            <v>INT JEYES PEACH BLOSSOM</v>
          </cell>
          <cell r="C9758" t="str">
            <v>WI</v>
          </cell>
          <cell r="D9758">
            <v>0</v>
          </cell>
        </row>
        <row r="9759">
          <cell r="A9759">
            <v>25593201</v>
          </cell>
          <cell r="B9759" t="str">
            <v>INT J512 DISINFECTANT</v>
          </cell>
          <cell r="C9759" t="str">
            <v>WI</v>
          </cell>
          <cell r="D9759">
            <v>0</v>
          </cell>
        </row>
        <row r="9760">
          <cell r="A9760">
            <v>25600001</v>
          </cell>
          <cell r="B9760" t="str">
            <v>INT JEYES BLOO BLUE</v>
          </cell>
          <cell r="C9760" t="str">
            <v>WI</v>
          </cell>
          <cell r="D9760">
            <v>0</v>
          </cell>
        </row>
        <row r="9761">
          <cell r="A9761">
            <v>25600002</v>
          </cell>
          <cell r="B9761" t="str">
            <v>INT JEYES BLOO GREEN</v>
          </cell>
          <cell r="C9761">
            <v>34</v>
          </cell>
          <cell r="D9761">
            <v>0</v>
          </cell>
        </row>
        <row r="9762">
          <cell r="A9762">
            <v>25600003</v>
          </cell>
          <cell r="B9762" t="str">
            <v>INT JEYES BLOO 2000, VDI BLUE</v>
          </cell>
          <cell r="C9762">
            <v>34</v>
          </cell>
          <cell r="D9762">
            <v>0</v>
          </cell>
        </row>
        <row r="9763">
          <cell r="A9763">
            <v>25610001</v>
          </cell>
          <cell r="B9763" t="str">
            <v>INT JEYES BLOO GREEN</v>
          </cell>
          <cell r="C9763" t="str">
            <v>WI</v>
          </cell>
          <cell r="D9763">
            <v>0</v>
          </cell>
        </row>
        <row r="9764">
          <cell r="A9764">
            <v>25620001</v>
          </cell>
          <cell r="B9764" t="str">
            <v>INT JEYES BLOO 2000, VDI BLUE</v>
          </cell>
          <cell r="C9764" t="str">
            <v>WI</v>
          </cell>
          <cell r="D9764">
            <v>0</v>
          </cell>
        </row>
        <row r="9765">
          <cell r="A9765">
            <v>25621001</v>
          </cell>
          <cell r="B9765" t="str">
            <v>INT MULTI SUPER - LEMON</v>
          </cell>
          <cell r="C9765" t="str">
            <v>WI</v>
          </cell>
          <cell r="D9765">
            <v>0</v>
          </cell>
        </row>
        <row r="9766">
          <cell r="A9766">
            <v>25761103</v>
          </cell>
          <cell r="B9766" t="str">
            <v>INT FORWARD HD CLEANER</v>
          </cell>
          <cell r="C9766" t="str">
            <v>WI</v>
          </cell>
          <cell r="D9766">
            <v>0</v>
          </cell>
        </row>
        <row r="9767">
          <cell r="A9767">
            <v>25761104</v>
          </cell>
          <cell r="B9767" t="str">
            <v>INT FORWARD HD CLEANER</v>
          </cell>
          <cell r="C9767" t="str">
            <v>WI</v>
          </cell>
          <cell r="D9767">
            <v>0</v>
          </cell>
        </row>
        <row r="9768">
          <cell r="A9768">
            <v>25910104</v>
          </cell>
          <cell r="B9768" t="str">
            <v>INT SHEILD CITRUS CLNR DISF</v>
          </cell>
          <cell r="C9768" t="str">
            <v>WI</v>
          </cell>
          <cell r="D9768">
            <v>0</v>
          </cell>
        </row>
        <row r="9769">
          <cell r="A9769">
            <v>25910105</v>
          </cell>
          <cell r="B9769" t="str">
            <v>INT SHEILD CITRUS CLNR DISF</v>
          </cell>
          <cell r="C9769" t="str">
            <v>WI</v>
          </cell>
          <cell r="D9769">
            <v>0</v>
          </cell>
        </row>
        <row r="9770">
          <cell r="A9770">
            <v>25910106</v>
          </cell>
          <cell r="B9770" t="str">
            <v>INT SHEILD CITRUS CLNR DISF</v>
          </cell>
          <cell r="C9770" t="str">
            <v>WI</v>
          </cell>
          <cell r="D9770">
            <v>0</v>
          </cell>
        </row>
        <row r="9771">
          <cell r="A9771">
            <v>25910107</v>
          </cell>
          <cell r="B9771" t="str">
            <v>INT SHEILD CITRUS CLNR DISF</v>
          </cell>
          <cell r="C9771" t="str">
            <v>WI</v>
          </cell>
          <cell r="D9771">
            <v>0</v>
          </cell>
        </row>
        <row r="9772">
          <cell r="A9772">
            <v>25911103</v>
          </cell>
          <cell r="B9772" t="str">
            <v>INT SHEILD PINE CLNR DISF</v>
          </cell>
          <cell r="C9772" t="str">
            <v>WI</v>
          </cell>
          <cell r="D9772">
            <v>0</v>
          </cell>
        </row>
        <row r="9773">
          <cell r="A9773">
            <v>25911104</v>
          </cell>
          <cell r="B9773" t="str">
            <v>INT SHEILD PINE CLNR DISF</v>
          </cell>
          <cell r="C9773" t="str">
            <v>WI</v>
          </cell>
          <cell r="D9773">
            <v>0</v>
          </cell>
        </row>
        <row r="9774">
          <cell r="A9774">
            <v>25911105</v>
          </cell>
          <cell r="B9774" t="str">
            <v>INT SHEILD PINE CLNR DISF</v>
          </cell>
          <cell r="C9774" t="str">
            <v>WI</v>
          </cell>
          <cell r="D9774">
            <v>0</v>
          </cell>
        </row>
        <row r="9775">
          <cell r="A9775">
            <v>25911204</v>
          </cell>
          <cell r="B9775" t="str">
            <v>INT CLNR DISF.EUCALYP/HERITAG</v>
          </cell>
          <cell r="C9775" t="str">
            <v>WI</v>
          </cell>
          <cell r="D9775">
            <v>0</v>
          </cell>
        </row>
        <row r="9776">
          <cell r="A9776">
            <v>25911205</v>
          </cell>
          <cell r="B9776" t="str">
            <v>INT CLNR DISF.EUCALYPT/HERITAG</v>
          </cell>
          <cell r="C9776" t="str">
            <v>WI</v>
          </cell>
          <cell r="D9776">
            <v>0</v>
          </cell>
        </row>
        <row r="9777">
          <cell r="A9777">
            <v>26000001</v>
          </cell>
          <cell r="B9777" t="str">
            <v>INT CONC CL/DIS LEMON</v>
          </cell>
          <cell r="C9777" t="str">
            <v>WI</v>
          </cell>
          <cell r="D9777">
            <v>0</v>
          </cell>
        </row>
        <row r="9778">
          <cell r="A9778">
            <v>26000002</v>
          </cell>
          <cell r="B9778" t="str">
            <v>INT CONC CL/DIS LEMON   *WA*</v>
          </cell>
          <cell r="C9778" t="str">
            <v>WI</v>
          </cell>
          <cell r="D9778">
            <v>0</v>
          </cell>
        </row>
        <row r="9779">
          <cell r="A9779">
            <v>26001001</v>
          </cell>
          <cell r="B9779" t="str">
            <v>INT CONC CL/DIS PINE</v>
          </cell>
          <cell r="C9779" t="str">
            <v>WI</v>
          </cell>
          <cell r="D9779">
            <v>0</v>
          </cell>
        </row>
        <row r="9780">
          <cell r="A9780">
            <v>26001002</v>
          </cell>
          <cell r="B9780" t="str">
            <v>INT CONC CL/DIS PINE    *W.A*</v>
          </cell>
          <cell r="C9780" t="str">
            <v>WI</v>
          </cell>
          <cell r="D9780">
            <v>0</v>
          </cell>
        </row>
        <row r="9781">
          <cell r="A9781">
            <v>26001003</v>
          </cell>
          <cell r="B9781" t="str">
            <v>INT CONC CL/DIS PINE *WA*</v>
          </cell>
          <cell r="C9781" t="str">
            <v>WI</v>
          </cell>
          <cell r="D9781">
            <v>0</v>
          </cell>
        </row>
        <row r="9782">
          <cell r="A9782">
            <v>26002001</v>
          </cell>
          <cell r="B9782" t="str">
            <v>INT CONC CL/DIS EUCALYPTUS</v>
          </cell>
          <cell r="C9782" t="str">
            <v>WI</v>
          </cell>
          <cell r="D9782">
            <v>0</v>
          </cell>
        </row>
        <row r="9783">
          <cell r="A9783">
            <v>26110001</v>
          </cell>
          <cell r="B9783" t="str">
            <v>INT ROTOBIC WILD BERRY DISO</v>
          </cell>
          <cell r="C9783" t="str">
            <v>WI</v>
          </cell>
          <cell r="D9783">
            <v>0</v>
          </cell>
        </row>
        <row r="9784">
          <cell r="A9784">
            <v>26181001</v>
          </cell>
          <cell r="B9784" t="str">
            <v>INT RAID ANT KILLER</v>
          </cell>
          <cell r="C9784" t="str">
            <v>WI</v>
          </cell>
          <cell r="D9784">
            <v>0</v>
          </cell>
        </row>
        <row r="9785">
          <cell r="A9785">
            <v>26182001</v>
          </cell>
          <cell r="B9785" t="str">
            <v>INT RAID HOME &amp; PLANT FIK</v>
          </cell>
          <cell r="C9785" t="str">
            <v>WI</v>
          </cell>
          <cell r="D9785">
            <v>0</v>
          </cell>
        </row>
        <row r="9786">
          <cell r="A9786">
            <v>26182002</v>
          </cell>
          <cell r="B9786" t="str">
            <v>INT RAID HOUSE &amp; GARDN NZ300mL</v>
          </cell>
          <cell r="C9786" t="str">
            <v>WI</v>
          </cell>
          <cell r="D9786">
            <v>0</v>
          </cell>
        </row>
        <row r="9787">
          <cell r="A9787">
            <v>26183001</v>
          </cell>
          <cell r="B9787" t="str">
            <v>INT RAID GERMKILL FIK ANZ300mL</v>
          </cell>
          <cell r="C9787" t="str">
            <v>WI</v>
          </cell>
          <cell r="D9787">
            <v>0</v>
          </cell>
        </row>
        <row r="9788">
          <cell r="A9788">
            <v>26183002</v>
          </cell>
          <cell r="B9788" t="str">
            <v>INT RAID LEMON &amp; GERMKILL FIK</v>
          </cell>
          <cell r="C9788" t="str">
            <v>WI</v>
          </cell>
          <cell r="D9788">
            <v>0</v>
          </cell>
        </row>
        <row r="9789">
          <cell r="A9789">
            <v>26184001</v>
          </cell>
          <cell r="B9789" t="str">
            <v>INT OFF SKINTASTIC PUMP</v>
          </cell>
          <cell r="C9789" t="str">
            <v>WI</v>
          </cell>
          <cell r="D9789">
            <v>0</v>
          </cell>
        </row>
        <row r="9790">
          <cell r="A9790">
            <v>26184002</v>
          </cell>
          <cell r="B9790" t="str">
            <v>INT OFF SKINTASTIC PUMP</v>
          </cell>
          <cell r="C9790" t="str">
            <v>WI</v>
          </cell>
          <cell r="D9790">
            <v>0</v>
          </cell>
        </row>
        <row r="9791">
          <cell r="A9791">
            <v>26185001</v>
          </cell>
          <cell r="B9791" t="str">
            <v>INT RAID ANT AND SPIDER</v>
          </cell>
          <cell r="C9791" t="str">
            <v>WI</v>
          </cell>
          <cell r="D9791">
            <v>0</v>
          </cell>
        </row>
        <row r="9792">
          <cell r="A9792">
            <v>26186001</v>
          </cell>
          <cell r="B9792" t="str">
            <v>INT RAID MULTIPURPOSE</v>
          </cell>
          <cell r="C9792" t="str">
            <v>WI</v>
          </cell>
          <cell r="D9792">
            <v>0</v>
          </cell>
        </row>
        <row r="9793">
          <cell r="A9793">
            <v>26191001</v>
          </cell>
          <cell r="B9793" t="str">
            <v>INT RAID ANT KILLER</v>
          </cell>
          <cell r="C9793" t="str">
            <v>WI</v>
          </cell>
          <cell r="D9793">
            <v>0</v>
          </cell>
        </row>
        <row r="9794">
          <cell r="A9794">
            <v>26200001</v>
          </cell>
          <cell r="B9794" t="str">
            <v>INT FORWARD SPRAY DISINFECTANT</v>
          </cell>
          <cell r="C9794" t="str">
            <v>WI</v>
          </cell>
          <cell r="D9794">
            <v>0</v>
          </cell>
        </row>
        <row r="9795">
          <cell r="A9795">
            <v>26201701</v>
          </cell>
          <cell r="B9795" t="str">
            <v>INT MM OVEN CLEANER N/C</v>
          </cell>
          <cell r="C9795" t="str">
            <v>WI</v>
          </cell>
          <cell r="D9795">
            <v>0</v>
          </cell>
        </row>
        <row r="9796">
          <cell r="A9796">
            <v>26201801</v>
          </cell>
          <cell r="B9796" t="str">
            <v>INT MM ODOURL OVEN CLEAN N/C</v>
          </cell>
          <cell r="C9796" t="str">
            <v>WI</v>
          </cell>
          <cell r="D9796">
            <v>0</v>
          </cell>
        </row>
        <row r="9797">
          <cell r="A9797">
            <v>26211601</v>
          </cell>
          <cell r="B9797" t="str">
            <v>INT MM OVEN CLEANER CAUSTIC</v>
          </cell>
          <cell r="C9797" t="str">
            <v>WI</v>
          </cell>
          <cell r="D9797">
            <v>0</v>
          </cell>
        </row>
        <row r="9798">
          <cell r="A9798">
            <v>26228101</v>
          </cell>
          <cell r="B9798" t="str">
            <v>INT SHAKE N VAC ODOUR NEUTRAL.</v>
          </cell>
          <cell r="C9798" t="str">
            <v>WI</v>
          </cell>
          <cell r="D9798">
            <v>0</v>
          </cell>
        </row>
        <row r="9799">
          <cell r="A9799">
            <v>26280001</v>
          </cell>
          <cell r="B9799" t="str">
            <v>INT MOZZIE COILS</v>
          </cell>
          <cell r="C9799" t="str">
            <v>WI</v>
          </cell>
          <cell r="D9799">
            <v>0</v>
          </cell>
        </row>
        <row r="9800">
          <cell r="A9800">
            <v>26310106</v>
          </cell>
          <cell r="B9800" t="str">
            <v>INT GO GETTER/TWINKLE</v>
          </cell>
          <cell r="C9800" t="str">
            <v>WI</v>
          </cell>
          <cell r="D9800">
            <v>0</v>
          </cell>
        </row>
        <row r="9801">
          <cell r="A9801">
            <v>26310107</v>
          </cell>
          <cell r="B9801" t="str">
            <v>INT GO GETTER/TWIKLE</v>
          </cell>
          <cell r="C9801" t="str">
            <v>WI</v>
          </cell>
          <cell r="D9801">
            <v>0</v>
          </cell>
        </row>
        <row r="9802">
          <cell r="A9802">
            <v>26310108</v>
          </cell>
          <cell r="B9802" t="str">
            <v>INT GO GETTER</v>
          </cell>
          <cell r="C9802" t="str">
            <v>WI</v>
          </cell>
          <cell r="D9802">
            <v>0</v>
          </cell>
        </row>
        <row r="9803">
          <cell r="A9803">
            <v>26310109</v>
          </cell>
          <cell r="B9803" t="str">
            <v>INT GO GETTER</v>
          </cell>
          <cell r="C9803" t="str">
            <v>WI</v>
          </cell>
          <cell r="D9803">
            <v>0</v>
          </cell>
        </row>
        <row r="9804">
          <cell r="A9804">
            <v>26310110</v>
          </cell>
          <cell r="B9804" t="str">
            <v>INT GO GETTER</v>
          </cell>
          <cell r="C9804" t="str">
            <v>WI</v>
          </cell>
          <cell r="D9804">
            <v>0</v>
          </cell>
        </row>
        <row r="9805">
          <cell r="A9805">
            <v>26400001</v>
          </cell>
          <cell r="B9805" t="str">
            <v>INT FLUSH DUCK SURF/BLEND</v>
          </cell>
          <cell r="C9805" t="str">
            <v>WI</v>
          </cell>
          <cell r="D9805">
            <v>0</v>
          </cell>
        </row>
        <row r="9806">
          <cell r="A9806">
            <v>26400002</v>
          </cell>
          <cell r="B9806" t="str">
            <v>INT FLUSH DUCK SURF/BLEND</v>
          </cell>
          <cell r="C9806" t="str">
            <v>WI</v>
          </cell>
          <cell r="D9806">
            <v>0</v>
          </cell>
        </row>
        <row r="9807">
          <cell r="A9807">
            <v>26400003</v>
          </cell>
          <cell r="B9807" t="str">
            <v>INT SUB F/D SURF/BLEND STD</v>
          </cell>
          <cell r="C9807" t="str">
            <v>WI</v>
          </cell>
          <cell r="D9807">
            <v>0</v>
          </cell>
        </row>
        <row r="9808">
          <cell r="A9808">
            <v>26410001</v>
          </cell>
          <cell r="B9808" t="str">
            <v>INT FLUSH DUCK OCEAN BREEZE</v>
          </cell>
          <cell r="C9808" t="str">
            <v>WI</v>
          </cell>
          <cell r="D9808">
            <v>0</v>
          </cell>
        </row>
        <row r="9809">
          <cell r="A9809">
            <v>26410002</v>
          </cell>
          <cell r="B9809" t="str">
            <v>INT FLUSH DUCK OCEAN BREEZE</v>
          </cell>
          <cell r="C9809" t="str">
            <v>WI</v>
          </cell>
          <cell r="D9809">
            <v>0</v>
          </cell>
        </row>
        <row r="9810">
          <cell r="A9810">
            <v>26410003</v>
          </cell>
          <cell r="B9810" t="str">
            <v>INT FINISH F/D O/BRZE</v>
          </cell>
          <cell r="C9810" t="str">
            <v>WI</v>
          </cell>
          <cell r="D9810">
            <v>0</v>
          </cell>
        </row>
        <row r="9811">
          <cell r="A9811">
            <v>26410504</v>
          </cell>
          <cell r="B9811" t="str">
            <v>INT END BAC</v>
          </cell>
          <cell r="C9811" t="str">
            <v>WI</v>
          </cell>
          <cell r="D9811">
            <v>0</v>
          </cell>
        </row>
        <row r="9812">
          <cell r="A9812">
            <v>26410505</v>
          </cell>
          <cell r="B9812" t="str">
            <v>INT END BAC/WINK</v>
          </cell>
          <cell r="C9812" t="str">
            <v>WI</v>
          </cell>
          <cell r="D9812">
            <v>0</v>
          </cell>
        </row>
        <row r="9813">
          <cell r="A9813">
            <v>26410506</v>
          </cell>
          <cell r="B9813" t="str">
            <v>INT END BAC</v>
          </cell>
          <cell r="C9813" t="str">
            <v>WI</v>
          </cell>
          <cell r="D9813">
            <v>0</v>
          </cell>
        </row>
        <row r="9814">
          <cell r="A9814">
            <v>26410901</v>
          </cell>
          <cell r="B9814" t="str">
            <v>INT INDUSTRIAL DUCK (NZ)</v>
          </cell>
          <cell r="C9814" t="str">
            <v>WI</v>
          </cell>
          <cell r="D9814">
            <v>0</v>
          </cell>
        </row>
        <row r="9815">
          <cell r="A9815">
            <v>26411001</v>
          </cell>
          <cell r="B9815" t="str">
            <v>INT FLUSH DUCK PEACH BLOSSOM</v>
          </cell>
          <cell r="C9815" t="str">
            <v>WI</v>
          </cell>
          <cell r="D9815">
            <v>0</v>
          </cell>
        </row>
        <row r="9816">
          <cell r="A9816">
            <v>26411002</v>
          </cell>
          <cell r="B9816" t="str">
            <v>INT FLUSH DUCK PEACH BLOSSOM</v>
          </cell>
          <cell r="C9816" t="str">
            <v>WI</v>
          </cell>
          <cell r="D9816">
            <v>0</v>
          </cell>
        </row>
        <row r="9817">
          <cell r="A9817">
            <v>26411111</v>
          </cell>
          <cell r="B9817" t="str">
            <v>INT FLUSH DUCK POWDER BLEND</v>
          </cell>
          <cell r="C9817" t="str">
            <v>WI</v>
          </cell>
          <cell r="D9817">
            <v>0</v>
          </cell>
        </row>
        <row r="9818">
          <cell r="A9818">
            <v>26411112</v>
          </cell>
          <cell r="B9818" t="str">
            <v>INT SUB F/D P/B STD</v>
          </cell>
          <cell r="C9818" t="str">
            <v>WI</v>
          </cell>
          <cell r="D9818">
            <v>0</v>
          </cell>
        </row>
        <row r="9819">
          <cell r="A9819">
            <v>26420001</v>
          </cell>
          <cell r="B9819" t="str">
            <v>INT FLUSH DUCK COUNTRY GARDEN</v>
          </cell>
          <cell r="C9819" t="str">
            <v>WI</v>
          </cell>
          <cell r="D9819">
            <v>0</v>
          </cell>
        </row>
        <row r="9820">
          <cell r="A9820">
            <v>26420002</v>
          </cell>
          <cell r="B9820" t="str">
            <v>INT FLUSH DUCK COUNTRY GARDEN</v>
          </cell>
          <cell r="C9820" t="str">
            <v>WI</v>
          </cell>
          <cell r="D9820">
            <v>0</v>
          </cell>
        </row>
        <row r="9821">
          <cell r="A9821">
            <v>26420003</v>
          </cell>
          <cell r="B9821" t="str">
            <v>INT FINISH F/D CNTRY/GRDN</v>
          </cell>
          <cell r="C9821" t="str">
            <v>WI</v>
          </cell>
          <cell r="D9821">
            <v>0</v>
          </cell>
        </row>
        <row r="9822">
          <cell r="A9822">
            <v>26421111</v>
          </cell>
          <cell r="B9822" t="str">
            <v>INT SUB BLUEY DUCK P/B</v>
          </cell>
          <cell r="C9822" t="str">
            <v>WI</v>
          </cell>
          <cell r="D9822">
            <v>0</v>
          </cell>
        </row>
        <row r="9823">
          <cell r="A9823">
            <v>26430001</v>
          </cell>
          <cell r="B9823" t="str">
            <v>INT FLUSH DUCK ROSE BOUQUET</v>
          </cell>
          <cell r="C9823" t="str">
            <v>WI</v>
          </cell>
          <cell r="D9823">
            <v>0</v>
          </cell>
        </row>
        <row r="9824">
          <cell r="A9824">
            <v>26430002</v>
          </cell>
          <cell r="B9824" t="str">
            <v>INT FLUSH DUCK ROSE BOUQUET</v>
          </cell>
          <cell r="C9824" t="str">
            <v>WI</v>
          </cell>
          <cell r="D9824">
            <v>0</v>
          </cell>
        </row>
        <row r="9825">
          <cell r="A9825">
            <v>26430003</v>
          </cell>
          <cell r="B9825" t="str">
            <v>INT FINISH F/D WILD/BQT STD</v>
          </cell>
          <cell r="C9825" t="str">
            <v>WI</v>
          </cell>
          <cell r="D9825">
            <v>0</v>
          </cell>
        </row>
        <row r="9826">
          <cell r="A9826">
            <v>26431101</v>
          </cell>
          <cell r="B9826" t="str">
            <v>INT SUB BLEACH F/D POWDER BLEN</v>
          </cell>
          <cell r="C9826" t="str">
            <v>WI</v>
          </cell>
          <cell r="D9826">
            <v>0</v>
          </cell>
        </row>
        <row r="9827">
          <cell r="A9827">
            <v>26431111</v>
          </cell>
          <cell r="B9827" t="str">
            <v>INT BLEACH F/D POWDER BLEND</v>
          </cell>
          <cell r="C9827" t="str">
            <v>WI</v>
          </cell>
          <cell r="D9827">
            <v>0</v>
          </cell>
        </row>
        <row r="9828">
          <cell r="A9828">
            <v>26431201</v>
          </cell>
          <cell r="B9828" t="str">
            <v>INT BLEACH SCENT DUCK POWD BLE</v>
          </cell>
          <cell r="C9828" t="str">
            <v>WI</v>
          </cell>
          <cell r="D9828">
            <v>0</v>
          </cell>
        </row>
        <row r="9829">
          <cell r="A9829">
            <v>26440001</v>
          </cell>
          <cell r="B9829" t="str">
            <v>INT FLUSH DUCK CITRUS FRESH</v>
          </cell>
          <cell r="C9829" t="str">
            <v>WI</v>
          </cell>
          <cell r="D9829">
            <v>0</v>
          </cell>
        </row>
        <row r="9830">
          <cell r="A9830">
            <v>26440002</v>
          </cell>
          <cell r="B9830" t="str">
            <v>INT FLUSH DUCK CITRUS FRESH</v>
          </cell>
          <cell r="C9830" t="str">
            <v>WI</v>
          </cell>
          <cell r="D9830">
            <v>0</v>
          </cell>
        </row>
        <row r="9831">
          <cell r="A9831">
            <v>26440003</v>
          </cell>
          <cell r="B9831" t="str">
            <v>INT FLUSH DUCK CITRUS FRESH</v>
          </cell>
          <cell r="C9831" t="str">
            <v>WI</v>
          </cell>
          <cell r="D9831">
            <v>0</v>
          </cell>
        </row>
        <row r="9832">
          <cell r="A9832">
            <v>26450001</v>
          </cell>
          <cell r="B9832" t="str">
            <v>INT FLUSH DUCK WOODLAND PINE</v>
          </cell>
          <cell r="C9832" t="str">
            <v>WI</v>
          </cell>
          <cell r="D9832">
            <v>0</v>
          </cell>
        </row>
        <row r="9833">
          <cell r="A9833">
            <v>26450002</v>
          </cell>
          <cell r="B9833" t="str">
            <v>INT FINISH F/D WOODLAND PINE</v>
          </cell>
          <cell r="C9833" t="str">
            <v>WI</v>
          </cell>
          <cell r="D9833">
            <v>0</v>
          </cell>
        </row>
        <row r="9834">
          <cell r="A9834">
            <v>26460001</v>
          </cell>
          <cell r="B9834" t="str">
            <v>INT FLUSH DUCK WILD FLOWERS</v>
          </cell>
          <cell r="C9834" t="str">
            <v>WI</v>
          </cell>
          <cell r="D9834">
            <v>0</v>
          </cell>
        </row>
        <row r="9835">
          <cell r="A9835">
            <v>26460002</v>
          </cell>
          <cell r="B9835" t="str">
            <v>INT FLUSH DUCK WILD FLOWERS</v>
          </cell>
          <cell r="C9835" t="str">
            <v>WI</v>
          </cell>
          <cell r="D9835">
            <v>0</v>
          </cell>
        </row>
        <row r="9836">
          <cell r="A9836">
            <v>26470001</v>
          </cell>
          <cell r="B9836" t="str">
            <v>INT FLUSH DUCK BLUE PLUS</v>
          </cell>
          <cell r="C9836" t="str">
            <v>WI</v>
          </cell>
          <cell r="D9836">
            <v>0</v>
          </cell>
        </row>
        <row r="9837">
          <cell r="A9837">
            <v>26470002</v>
          </cell>
          <cell r="B9837" t="str">
            <v>INT FINISH F/D BLUE PLUS</v>
          </cell>
          <cell r="C9837" t="str">
            <v>WI</v>
          </cell>
          <cell r="D9837">
            <v>0</v>
          </cell>
        </row>
        <row r="9838">
          <cell r="A9838">
            <v>26470605</v>
          </cell>
          <cell r="B9838" t="str">
            <v>INT TOILET DUCK BLUE</v>
          </cell>
          <cell r="C9838" t="str">
            <v>WI</v>
          </cell>
          <cell r="D9838">
            <v>0</v>
          </cell>
        </row>
        <row r="9839">
          <cell r="A9839">
            <v>26470606</v>
          </cell>
          <cell r="B9839" t="str">
            <v>INT TOILET DUCK BLUE (BIO)</v>
          </cell>
          <cell r="C9839" t="str">
            <v>WI</v>
          </cell>
          <cell r="D9839">
            <v>0</v>
          </cell>
        </row>
        <row r="9840">
          <cell r="A9840">
            <v>26470607</v>
          </cell>
          <cell r="B9840" t="str">
            <v>INT TOILET DUCK BLUE (BIO)</v>
          </cell>
          <cell r="C9840" t="str">
            <v>WI</v>
          </cell>
          <cell r="D9840">
            <v>0</v>
          </cell>
        </row>
        <row r="9841">
          <cell r="A9841">
            <v>26470608</v>
          </cell>
          <cell r="B9841" t="str">
            <v>INT TOILET DUCK ACTIVE (BIO)</v>
          </cell>
          <cell r="C9841" t="str">
            <v>WI</v>
          </cell>
          <cell r="D9841">
            <v>0</v>
          </cell>
        </row>
        <row r="9842">
          <cell r="A9842">
            <v>26470609</v>
          </cell>
          <cell r="B9842" t="str">
            <v>INT TOILET DUCK ACTIVE</v>
          </cell>
          <cell r="C9842" t="str">
            <v>WI</v>
          </cell>
          <cell r="D9842">
            <v>0</v>
          </cell>
        </row>
        <row r="9843">
          <cell r="A9843">
            <v>26470610</v>
          </cell>
          <cell r="B9843" t="str">
            <v>INT TOILET DUCK ACTIVE</v>
          </cell>
          <cell r="C9843" t="str">
            <v>WI</v>
          </cell>
          <cell r="D9843">
            <v>0</v>
          </cell>
        </row>
        <row r="9844">
          <cell r="A9844">
            <v>26470611</v>
          </cell>
          <cell r="B9844" t="str">
            <v>INT TOILET DUCK ACTIVE</v>
          </cell>
          <cell r="C9844" t="str">
            <v>WI</v>
          </cell>
          <cell r="D9844">
            <v>0</v>
          </cell>
        </row>
        <row r="9845">
          <cell r="A9845">
            <v>26470612</v>
          </cell>
          <cell r="B9845" t="str">
            <v>INT TOILET DUCK ACTIVE</v>
          </cell>
          <cell r="C9845" t="str">
            <v>WI</v>
          </cell>
          <cell r="D9845">
            <v>0</v>
          </cell>
        </row>
        <row r="9846">
          <cell r="A9846">
            <v>26470613</v>
          </cell>
          <cell r="B9846" t="str">
            <v>INT TOILET DUCK ACTIVE</v>
          </cell>
          <cell r="C9846" t="str">
            <v>WI</v>
          </cell>
          <cell r="D9846">
            <v>0</v>
          </cell>
        </row>
        <row r="9847">
          <cell r="A9847">
            <v>26470614</v>
          </cell>
          <cell r="B9847" t="str">
            <v>INT JAP TOILET DUCK</v>
          </cell>
          <cell r="C9847" t="str">
            <v>WI</v>
          </cell>
          <cell r="D9847">
            <v>0</v>
          </cell>
        </row>
        <row r="9848">
          <cell r="A9848">
            <v>26470901</v>
          </cell>
          <cell r="B9848" t="str">
            <v>INT JPN TOILET DUCK</v>
          </cell>
          <cell r="C9848" t="str">
            <v>WI</v>
          </cell>
          <cell r="D9848">
            <v>0</v>
          </cell>
        </row>
        <row r="9849">
          <cell r="A9849">
            <v>26470902</v>
          </cell>
          <cell r="B9849" t="str">
            <v>INT JAPAN T/DUCK POT POURRI</v>
          </cell>
          <cell r="C9849" t="str">
            <v>WI</v>
          </cell>
          <cell r="D9849">
            <v>0</v>
          </cell>
        </row>
        <row r="9850">
          <cell r="A9850">
            <v>26471101</v>
          </cell>
          <cell r="B9850" t="str">
            <v>INT DUCK IN BOWL LIQUID CITRUS</v>
          </cell>
          <cell r="C9850" t="str">
            <v>WI</v>
          </cell>
          <cell r="D9850">
            <v>0</v>
          </cell>
        </row>
        <row r="9851">
          <cell r="A9851">
            <v>26471102</v>
          </cell>
          <cell r="B9851" t="str">
            <v>INT DUCK IN BOWL LIQUID PINE</v>
          </cell>
          <cell r="C9851" t="str">
            <v>WI</v>
          </cell>
          <cell r="D9851">
            <v>0</v>
          </cell>
        </row>
        <row r="9852">
          <cell r="A9852">
            <v>26471103</v>
          </cell>
          <cell r="B9852" t="str">
            <v>INT DUCK IN BOWL LIQUID OUTDOO</v>
          </cell>
          <cell r="C9852" t="str">
            <v>WI</v>
          </cell>
          <cell r="D9852">
            <v>0</v>
          </cell>
        </row>
        <row r="9853">
          <cell r="A9853">
            <v>26471201</v>
          </cell>
          <cell r="B9853" t="str">
            <v>INT DUCK IN BOWL LIQUID PINE</v>
          </cell>
          <cell r="C9853" t="str">
            <v>WI</v>
          </cell>
          <cell r="D9853">
            <v>0</v>
          </cell>
        </row>
        <row r="9854">
          <cell r="A9854">
            <v>26471301</v>
          </cell>
          <cell r="B9854" t="str">
            <v>INT DUCK IN BOWL LIQUID OUTDOO</v>
          </cell>
          <cell r="C9854" t="str">
            <v>WI</v>
          </cell>
          <cell r="D9854">
            <v>0</v>
          </cell>
        </row>
        <row r="9855">
          <cell r="A9855">
            <v>26472203</v>
          </cell>
          <cell r="B9855" t="str">
            <v>INT TOILET DUCK GREEN(FRESH)</v>
          </cell>
          <cell r="C9855" t="str">
            <v>WI</v>
          </cell>
          <cell r="D9855">
            <v>0</v>
          </cell>
        </row>
        <row r="9856">
          <cell r="A9856">
            <v>26472204</v>
          </cell>
          <cell r="B9856" t="str">
            <v>INT TOILET DUCK GREEN (BIO)</v>
          </cell>
          <cell r="C9856" t="str">
            <v>WI</v>
          </cell>
          <cell r="D9856">
            <v>0</v>
          </cell>
        </row>
        <row r="9857">
          <cell r="A9857">
            <v>26472205</v>
          </cell>
          <cell r="B9857" t="str">
            <v>INT TOILET DUCK FRESH (BIO)</v>
          </cell>
          <cell r="C9857" t="str">
            <v>WI</v>
          </cell>
          <cell r="D9857">
            <v>0</v>
          </cell>
        </row>
        <row r="9858">
          <cell r="A9858">
            <v>26472206</v>
          </cell>
          <cell r="B9858" t="str">
            <v>INT TOILET DUCK FRESH</v>
          </cell>
          <cell r="C9858" t="str">
            <v>WI</v>
          </cell>
          <cell r="D9858">
            <v>0</v>
          </cell>
        </row>
        <row r="9859">
          <cell r="A9859">
            <v>26472207</v>
          </cell>
          <cell r="B9859" t="str">
            <v>INT TOILET DUCK FRESH</v>
          </cell>
          <cell r="C9859" t="str">
            <v>WI</v>
          </cell>
          <cell r="D9859">
            <v>0</v>
          </cell>
        </row>
        <row r="9860">
          <cell r="A9860">
            <v>26472208</v>
          </cell>
          <cell r="B9860" t="str">
            <v>INT TOILET DUCK FRESH</v>
          </cell>
          <cell r="C9860" t="str">
            <v>WI</v>
          </cell>
          <cell r="D9860">
            <v>0</v>
          </cell>
        </row>
        <row r="9861">
          <cell r="A9861">
            <v>26472209</v>
          </cell>
          <cell r="B9861" t="str">
            <v>INT TOILET DUCK ACID FRESH</v>
          </cell>
          <cell r="C9861" t="str">
            <v>WI</v>
          </cell>
          <cell r="D9861">
            <v>0</v>
          </cell>
        </row>
        <row r="9862">
          <cell r="A9862">
            <v>26472301</v>
          </cell>
          <cell r="B9862" t="str">
            <v>INT TOILET DUCK FRESH</v>
          </cell>
          <cell r="C9862" t="str">
            <v>WI</v>
          </cell>
          <cell r="D9862">
            <v>0</v>
          </cell>
        </row>
        <row r="9863">
          <cell r="A9863">
            <v>26473301</v>
          </cell>
          <cell r="B9863" t="str">
            <v>INT TOILET DUCK POTPOURRI</v>
          </cell>
          <cell r="C9863" t="str">
            <v>WI</v>
          </cell>
          <cell r="D9863">
            <v>0</v>
          </cell>
        </row>
        <row r="9864">
          <cell r="A9864">
            <v>26473302</v>
          </cell>
          <cell r="B9864" t="str">
            <v>INT TOILET DUCK POT POURRI</v>
          </cell>
          <cell r="C9864" t="str">
            <v>WI</v>
          </cell>
          <cell r="D9864">
            <v>0</v>
          </cell>
        </row>
        <row r="9865">
          <cell r="A9865">
            <v>26473303</v>
          </cell>
          <cell r="B9865" t="str">
            <v>INT TOILET DUCK POT POURRI</v>
          </cell>
          <cell r="C9865" t="str">
            <v>WI</v>
          </cell>
          <cell r="D9865">
            <v>0</v>
          </cell>
        </row>
        <row r="9866">
          <cell r="A9866">
            <v>26473304</v>
          </cell>
          <cell r="B9866" t="str">
            <v>INT TOILET DUCK POT POURRI</v>
          </cell>
          <cell r="C9866" t="str">
            <v>WI</v>
          </cell>
          <cell r="D9866">
            <v>0</v>
          </cell>
        </row>
        <row r="9867">
          <cell r="A9867">
            <v>26473305</v>
          </cell>
          <cell r="B9867" t="str">
            <v>INT TOILET DUCK ACID POT POURR</v>
          </cell>
          <cell r="C9867" t="str">
            <v>WI</v>
          </cell>
          <cell r="D9867">
            <v>0</v>
          </cell>
        </row>
        <row r="9868">
          <cell r="A9868">
            <v>26473401</v>
          </cell>
          <cell r="B9868" t="str">
            <v>INT TOILET DUCK POT POURRI</v>
          </cell>
          <cell r="C9868" t="str">
            <v>WI</v>
          </cell>
          <cell r="D9868">
            <v>0</v>
          </cell>
        </row>
        <row r="9869">
          <cell r="A9869">
            <v>26474401</v>
          </cell>
          <cell r="B9869" t="str">
            <v>INT TOILET DUCK EUCALYPTUS</v>
          </cell>
          <cell r="C9869" t="str">
            <v>WI</v>
          </cell>
          <cell r="D9869">
            <v>0</v>
          </cell>
        </row>
        <row r="9870">
          <cell r="A9870">
            <v>26474402</v>
          </cell>
          <cell r="B9870" t="str">
            <v>INT TOILET DUCK EUCALYPTUS</v>
          </cell>
          <cell r="C9870" t="str">
            <v>WI</v>
          </cell>
          <cell r="D9870">
            <v>0</v>
          </cell>
        </row>
        <row r="9871">
          <cell r="A9871">
            <v>26474403</v>
          </cell>
          <cell r="B9871" t="str">
            <v>INT TOILET DUCK EUCALYPT (BIO)</v>
          </cell>
          <cell r="C9871" t="str">
            <v>WI</v>
          </cell>
          <cell r="D9871">
            <v>0</v>
          </cell>
        </row>
        <row r="9872">
          <cell r="A9872">
            <v>26474404</v>
          </cell>
          <cell r="B9872" t="str">
            <v>INT TOILET DUCK EUCALYPT (BIO)</v>
          </cell>
          <cell r="C9872" t="str">
            <v>WI</v>
          </cell>
          <cell r="D9872">
            <v>0</v>
          </cell>
        </row>
        <row r="9873">
          <cell r="A9873">
            <v>26474405</v>
          </cell>
          <cell r="B9873" t="str">
            <v>INT TOILET DUCK EUCALYPTUS</v>
          </cell>
          <cell r="C9873" t="str">
            <v>WI</v>
          </cell>
          <cell r="D9873">
            <v>0</v>
          </cell>
        </row>
        <row r="9874">
          <cell r="A9874">
            <v>26474406</v>
          </cell>
          <cell r="B9874" t="str">
            <v>INT TOILET DUCK EUCALYPTUS</v>
          </cell>
          <cell r="C9874" t="str">
            <v>WI</v>
          </cell>
          <cell r="D9874">
            <v>0</v>
          </cell>
        </row>
        <row r="9875">
          <cell r="A9875">
            <v>26474407</v>
          </cell>
          <cell r="B9875" t="str">
            <v>INT TOILET DUCK EUCALYPTUS</v>
          </cell>
          <cell r="C9875" t="str">
            <v>WI</v>
          </cell>
          <cell r="D9875">
            <v>0</v>
          </cell>
        </row>
        <row r="9876">
          <cell r="A9876">
            <v>26475501</v>
          </cell>
          <cell r="B9876" t="str">
            <v>INT T/DUCK (VIC) EUCALYPT  BIO</v>
          </cell>
          <cell r="C9876" t="str">
            <v>WI</v>
          </cell>
          <cell r="D9876">
            <v>0</v>
          </cell>
        </row>
        <row r="9877">
          <cell r="A9877">
            <v>26476601</v>
          </cell>
          <cell r="B9877" t="str">
            <v>INT TOILET DUCK JAP.GDN.</v>
          </cell>
          <cell r="C9877" t="str">
            <v>WI</v>
          </cell>
          <cell r="D9877">
            <v>0</v>
          </cell>
        </row>
        <row r="9878">
          <cell r="A9878">
            <v>26476602</v>
          </cell>
          <cell r="B9878" t="str">
            <v>INT TOILET DUCK FRESH FLOWERS</v>
          </cell>
          <cell r="C9878" t="str">
            <v>WI</v>
          </cell>
          <cell r="D9878">
            <v>0</v>
          </cell>
        </row>
        <row r="9879">
          <cell r="A9879">
            <v>26476603</v>
          </cell>
          <cell r="B9879" t="str">
            <v>INT TOILET DUCK ACID JAP. GDN.</v>
          </cell>
          <cell r="C9879" t="str">
            <v>WI</v>
          </cell>
          <cell r="D9879">
            <v>0</v>
          </cell>
        </row>
        <row r="9880">
          <cell r="A9880">
            <v>26476701</v>
          </cell>
          <cell r="B9880" t="str">
            <v>INT TOILET DUCK JAP.GDN.</v>
          </cell>
          <cell r="C9880" t="str">
            <v>WI</v>
          </cell>
          <cell r="D9880">
            <v>0</v>
          </cell>
        </row>
        <row r="9881">
          <cell r="A9881">
            <v>26477001</v>
          </cell>
          <cell r="B9881" t="str">
            <v>INT TOILET DUCK LEMON</v>
          </cell>
          <cell r="C9881" t="str">
            <v>WI</v>
          </cell>
          <cell r="D9881">
            <v>0</v>
          </cell>
        </row>
        <row r="9882">
          <cell r="A9882">
            <v>26477002</v>
          </cell>
          <cell r="B9882" t="str">
            <v>INT TOILET DUCK LEMON</v>
          </cell>
          <cell r="C9882" t="str">
            <v>WI</v>
          </cell>
          <cell r="D9882">
            <v>0</v>
          </cell>
        </row>
        <row r="9883">
          <cell r="A9883">
            <v>26478001</v>
          </cell>
          <cell r="B9883" t="str">
            <v>INT BATHROOM DUCK</v>
          </cell>
          <cell r="C9883" t="str">
            <v>WI</v>
          </cell>
          <cell r="D9883">
            <v>0</v>
          </cell>
        </row>
        <row r="9884">
          <cell r="A9884">
            <v>26480001</v>
          </cell>
          <cell r="B9884" t="str">
            <v>INT FINISH F/D FRESH/FLWRS STD</v>
          </cell>
          <cell r="C9884" t="str">
            <v>WI</v>
          </cell>
          <cell r="D9884">
            <v>0</v>
          </cell>
        </row>
        <row r="9885">
          <cell r="A9885">
            <v>26480611</v>
          </cell>
          <cell r="B9885" t="str">
            <v>INT TOILET DUCK ACTIVE NZ</v>
          </cell>
          <cell r="C9885" t="str">
            <v>WI</v>
          </cell>
          <cell r="D9885">
            <v>0</v>
          </cell>
        </row>
        <row r="9886">
          <cell r="A9886">
            <v>26490001</v>
          </cell>
          <cell r="B9886" t="str">
            <v>INT FINISH F/D BLEACH FRESH</v>
          </cell>
          <cell r="C9886" t="str">
            <v>WI</v>
          </cell>
          <cell r="D9886">
            <v>0</v>
          </cell>
        </row>
        <row r="9887">
          <cell r="A9887">
            <v>26491001</v>
          </cell>
          <cell r="B9887" t="str">
            <v>INT FLUSH DUCK ROSE BOUQUET</v>
          </cell>
          <cell r="C9887" t="str">
            <v>WI</v>
          </cell>
          <cell r="D9887">
            <v>0</v>
          </cell>
        </row>
        <row r="9888">
          <cell r="A9888">
            <v>26500001</v>
          </cell>
          <cell r="B9888" t="str">
            <v>INT SUB SURF/BLEND BLUE PLUS</v>
          </cell>
          <cell r="C9888" t="str">
            <v>WI</v>
          </cell>
          <cell r="D9888">
            <v>0</v>
          </cell>
        </row>
        <row r="9889">
          <cell r="A9889">
            <v>26510001</v>
          </cell>
          <cell r="B9889" t="str">
            <v>INT DUCK BLUEY</v>
          </cell>
          <cell r="C9889" t="str">
            <v>WI</v>
          </cell>
          <cell r="D9889">
            <v>0</v>
          </cell>
        </row>
        <row r="9890">
          <cell r="A9890">
            <v>26510002</v>
          </cell>
          <cell r="B9890" t="str">
            <v>INT FINISH F/D DUCK BLUEY</v>
          </cell>
          <cell r="C9890" t="str">
            <v>WI</v>
          </cell>
          <cell r="D9890">
            <v>0</v>
          </cell>
        </row>
        <row r="9891">
          <cell r="A9891">
            <v>26511101</v>
          </cell>
          <cell r="B9891" t="str">
            <v>INT GLASS CLEANER</v>
          </cell>
          <cell r="C9891" t="str">
            <v>WI</v>
          </cell>
          <cell r="D9891">
            <v>0</v>
          </cell>
        </row>
        <row r="9892">
          <cell r="A9892">
            <v>26511102</v>
          </cell>
          <cell r="B9892" t="str">
            <v>INT SPARKLE GLASS CLNR</v>
          </cell>
          <cell r="C9892" t="str">
            <v>WI</v>
          </cell>
          <cell r="D9892">
            <v>0</v>
          </cell>
        </row>
        <row r="9893">
          <cell r="A9893">
            <v>26520001</v>
          </cell>
          <cell r="B9893" t="str">
            <v>INT SCENT DUCK SPRING FRESH</v>
          </cell>
          <cell r="C9893" t="str">
            <v>WI</v>
          </cell>
          <cell r="D9893">
            <v>0</v>
          </cell>
        </row>
        <row r="9894">
          <cell r="A9894">
            <v>26520003</v>
          </cell>
          <cell r="B9894" t="str">
            <v>INT JAPAN SCENT DUCK LEMON</v>
          </cell>
          <cell r="C9894" t="str">
            <v>WI</v>
          </cell>
          <cell r="D9894">
            <v>0</v>
          </cell>
        </row>
        <row r="9895">
          <cell r="A9895">
            <v>26520004</v>
          </cell>
          <cell r="B9895" t="str">
            <v>INT JAPAN SCENT DUCK GREEN APP</v>
          </cell>
          <cell r="C9895" t="str">
            <v>WI</v>
          </cell>
          <cell r="D9895">
            <v>0</v>
          </cell>
        </row>
        <row r="9896">
          <cell r="A9896">
            <v>26520011</v>
          </cell>
          <cell r="B9896" t="str">
            <v>INT SCENT DUCK POT POURRI</v>
          </cell>
          <cell r="C9896" t="str">
            <v>WI</v>
          </cell>
          <cell r="D9896">
            <v>0</v>
          </cell>
        </row>
        <row r="9897">
          <cell r="A9897">
            <v>26530001</v>
          </cell>
          <cell r="B9897" t="str">
            <v>INT SCENT DUCK POTPOURRI</v>
          </cell>
          <cell r="C9897" t="str">
            <v>WI</v>
          </cell>
          <cell r="D9897">
            <v>0</v>
          </cell>
        </row>
        <row r="9898">
          <cell r="A9898">
            <v>26540001</v>
          </cell>
          <cell r="B9898" t="str">
            <v>INT SCENT DUCK CLEAR BLEACH</v>
          </cell>
          <cell r="C9898" t="str">
            <v>WI</v>
          </cell>
          <cell r="D9898">
            <v>0</v>
          </cell>
        </row>
        <row r="9899">
          <cell r="A9899">
            <v>26570101</v>
          </cell>
          <cell r="B9899" t="str">
            <v>INT ZIP OVEN/GRILL CLEANER</v>
          </cell>
          <cell r="C9899" t="str">
            <v>WI</v>
          </cell>
          <cell r="D9899">
            <v>0</v>
          </cell>
        </row>
        <row r="9900">
          <cell r="A9900">
            <v>26570102</v>
          </cell>
          <cell r="B9900" t="str">
            <v>INT ZIP/MM OVEN CLEANER</v>
          </cell>
          <cell r="C9900" t="str">
            <v>WI</v>
          </cell>
          <cell r="D9900">
            <v>0</v>
          </cell>
        </row>
        <row r="9901">
          <cell r="A9901">
            <v>26600001</v>
          </cell>
          <cell r="B9901" t="str">
            <v>INT Japan Shut Jasmine</v>
          </cell>
          <cell r="C9901" t="str">
            <v>WI</v>
          </cell>
          <cell r="D9901">
            <v>0</v>
          </cell>
        </row>
        <row r="9902">
          <cell r="A9902">
            <v>26610001</v>
          </cell>
          <cell r="B9902" t="str">
            <v>Int Japan Shut Lemon</v>
          </cell>
          <cell r="C9902" t="str">
            <v>WI</v>
          </cell>
          <cell r="D9902">
            <v>0</v>
          </cell>
        </row>
        <row r="9903">
          <cell r="A9903">
            <v>26620001</v>
          </cell>
          <cell r="B9903" t="str">
            <v>INT Japan Shut Kinmokusei</v>
          </cell>
          <cell r="C9903" t="str">
            <v>WI</v>
          </cell>
          <cell r="D9903">
            <v>0</v>
          </cell>
        </row>
        <row r="9904">
          <cell r="A9904">
            <v>26621001</v>
          </cell>
          <cell r="B9904" t="str">
            <v>INT MACHINE DISHWASHING LIQUID</v>
          </cell>
          <cell r="C9904" t="str">
            <v>WI</v>
          </cell>
          <cell r="D9904">
            <v>0</v>
          </cell>
        </row>
        <row r="9905">
          <cell r="A9905">
            <v>26621002</v>
          </cell>
          <cell r="B9905" t="str">
            <v>INT MACHINE DISHWASHING LIQUID</v>
          </cell>
          <cell r="C9905" t="str">
            <v>WI</v>
          </cell>
          <cell r="D9905">
            <v>0</v>
          </cell>
        </row>
        <row r="9906">
          <cell r="A9906">
            <v>26621003</v>
          </cell>
          <cell r="B9906" t="str">
            <v>INT DISHWASHING DET 132</v>
          </cell>
          <cell r="C9906" t="str">
            <v>WI</v>
          </cell>
          <cell r="D9906">
            <v>0</v>
          </cell>
        </row>
        <row r="9907">
          <cell r="A9907">
            <v>26621004</v>
          </cell>
          <cell r="B9907" t="str">
            <v>INT DISHWASHING DET 132</v>
          </cell>
          <cell r="C9907" t="str">
            <v>WI</v>
          </cell>
          <cell r="D9907">
            <v>0</v>
          </cell>
        </row>
        <row r="9908">
          <cell r="A9908">
            <v>26621005</v>
          </cell>
          <cell r="B9908" t="str">
            <v>INT DETERGENT 132</v>
          </cell>
          <cell r="C9908" t="str">
            <v>WI</v>
          </cell>
          <cell r="D9908">
            <v>0</v>
          </cell>
        </row>
        <row r="9909">
          <cell r="A9909">
            <v>26631001</v>
          </cell>
          <cell r="B9909" t="str">
            <v>INT RINSE AID 163</v>
          </cell>
          <cell r="C9909" t="str">
            <v>WI</v>
          </cell>
          <cell r="D9909">
            <v>0</v>
          </cell>
        </row>
        <row r="9910">
          <cell r="A9910">
            <v>26661001</v>
          </cell>
          <cell r="B9910" t="str">
            <v>INT EMERALD</v>
          </cell>
          <cell r="C9910" t="str">
            <v>WI</v>
          </cell>
          <cell r="D9910">
            <v>0</v>
          </cell>
        </row>
        <row r="9911">
          <cell r="A9911">
            <v>26661002</v>
          </cell>
          <cell r="B9911" t="str">
            <v>INT EMERALD</v>
          </cell>
          <cell r="C9911" t="str">
            <v>WI</v>
          </cell>
          <cell r="D9911">
            <v>0</v>
          </cell>
        </row>
        <row r="9912">
          <cell r="A9912">
            <v>26661003</v>
          </cell>
          <cell r="B9912" t="str">
            <v>INT EMERALD</v>
          </cell>
          <cell r="C9912" t="str">
            <v>WI</v>
          </cell>
          <cell r="D9912">
            <v>0</v>
          </cell>
        </row>
        <row r="9913">
          <cell r="A9913">
            <v>26671001</v>
          </cell>
          <cell r="B9913" t="str">
            <v>INT MULTI SURFACE SPRAY 500ML</v>
          </cell>
          <cell r="C9913" t="str">
            <v>WI</v>
          </cell>
          <cell r="D9913">
            <v>0</v>
          </cell>
        </row>
        <row r="9914">
          <cell r="A9914">
            <v>26761002</v>
          </cell>
          <cell r="B9914" t="str">
            <v>INT HD DETERGENT</v>
          </cell>
          <cell r="C9914" t="str">
            <v>WI</v>
          </cell>
          <cell r="D9914">
            <v>0</v>
          </cell>
        </row>
        <row r="9915">
          <cell r="A9915">
            <v>26761003</v>
          </cell>
          <cell r="B9915" t="str">
            <v>INT BLUE SUDS HD DETERGENT</v>
          </cell>
          <cell r="C9915" t="str">
            <v>WI</v>
          </cell>
          <cell r="D9915">
            <v>0</v>
          </cell>
        </row>
        <row r="9916">
          <cell r="A9916">
            <v>26762001</v>
          </cell>
          <cell r="B9916" t="str">
            <v>INT TILE &amp; GROUT CLEANER</v>
          </cell>
          <cell r="C9916" t="str">
            <v>WI</v>
          </cell>
          <cell r="D9916">
            <v>0</v>
          </cell>
        </row>
        <row r="9917">
          <cell r="A9917">
            <v>26762002</v>
          </cell>
          <cell r="B9917" t="str">
            <v>INT TILE MAGIC</v>
          </cell>
          <cell r="C9917" t="str">
            <v>WI</v>
          </cell>
          <cell r="D9917">
            <v>0</v>
          </cell>
        </row>
        <row r="9918">
          <cell r="A9918">
            <v>26762003</v>
          </cell>
          <cell r="B9918" t="str">
            <v>INT TILE MAGIC</v>
          </cell>
          <cell r="C9918" t="str">
            <v>WI</v>
          </cell>
          <cell r="D9918">
            <v>0</v>
          </cell>
        </row>
        <row r="9919">
          <cell r="A9919">
            <v>26861301</v>
          </cell>
          <cell r="B9919" t="str">
            <v>INT DRY CLEAN</v>
          </cell>
          <cell r="C9919" t="str">
            <v>WI</v>
          </cell>
          <cell r="D9919">
            <v>0</v>
          </cell>
        </row>
        <row r="9920">
          <cell r="A9920">
            <v>26910001</v>
          </cell>
          <cell r="B9920" t="str">
            <v>INT SUB PERF F/D C/GRDN STD</v>
          </cell>
          <cell r="C9920" t="str">
            <v>WI</v>
          </cell>
          <cell r="D9920">
            <v>0</v>
          </cell>
        </row>
        <row r="9921">
          <cell r="A9921">
            <v>26920001</v>
          </cell>
          <cell r="B9921" t="str">
            <v>INT SUB PERF F/D WILD/BQT</v>
          </cell>
          <cell r="C9921" t="str">
            <v>WI</v>
          </cell>
          <cell r="D9921">
            <v>0</v>
          </cell>
        </row>
        <row r="9922">
          <cell r="A9922">
            <v>26930001</v>
          </cell>
          <cell r="B9922" t="str">
            <v>INT SUB PERF F/D O/BRZE</v>
          </cell>
          <cell r="C9922" t="str">
            <v>WI</v>
          </cell>
          <cell r="D9922">
            <v>0</v>
          </cell>
        </row>
        <row r="9923">
          <cell r="A9923">
            <v>26930002</v>
          </cell>
          <cell r="B9923" t="str">
            <v>INT SUB PERF F/D O/BRZE</v>
          </cell>
          <cell r="C9923" t="str">
            <v>WI</v>
          </cell>
          <cell r="D9923">
            <v>0</v>
          </cell>
        </row>
        <row r="9924">
          <cell r="A9924">
            <v>26931001</v>
          </cell>
          <cell r="B9924" t="str">
            <v>INT PERFUME F/DUCK PEACH BLOSS</v>
          </cell>
          <cell r="C9924" t="str">
            <v>WI</v>
          </cell>
          <cell r="D9924">
            <v>0</v>
          </cell>
        </row>
        <row r="9925">
          <cell r="A9925">
            <v>26931002</v>
          </cell>
          <cell r="B9925" t="str">
            <v>INT PERFUME F/DUCK PEACH BLOSS</v>
          </cell>
          <cell r="C9925" t="str">
            <v>WI</v>
          </cell>
          <cell r="D9925">
            <v>0</v>
          </cell>
        </row>
        <row r="9926">
          <cell r="A9926">
            <v>26940001</v>
          </cell>
          <cell r="B9926" t="str">
            <v>INT PERFUME F/DUCK CITRUS FRSH</v>
          </cell>
          <cell r="C9926" t="str">
            <v>WI</v>
          </cell>
          <cell r="D9926">
            <v>0</v>
          </cell>
        </row>
        <row r="9927">
          <cell r="A9927">
            <v>26940002</v>
          </cell>
          <cell r="B9927" t="str">
            <v>INT PERFUME F/DUCK CITRUS FRSH</v>
          </cell>
          <cell r="C9927" t="str">
            <v>WI</v>
          </cell>
          <cell r="D9927">
            <v>0</v>
          </cell>
        </row>
        <row r="9928">
          <cell r="A9928">
            <v>26950001</v>
          </cell>
          <cell r="B9928" t="str">
            <v>INT SUB PERF F/D WD/PINE</v>
          </cell>
          <cell r="C9928" t="str">
            <v>WI</v>
          </cell>
          <cell r="D9928">
            <v>0</v>
          </cell>
        </row>
        <row r="9929">
          <cell r="A9929">
            <v>26960001</v>
          </cell>
          <cell r="B9929" t="str">
            <v>INT PERFUME F/DUCK WILD FLWRS</v>
          </cell>
          <cell r="C9929" t="str">
            <v>WI</v>
          </cell>
          <cell r="D9929">
            <v>0</v>
          </cell>
        </row>
        <row r="9930">
          <cell r="A9930">
            <v>26970001</v>
          </cell>
          <cell r="B9930" t="str">
            <v>INT SUB PERF F/D FLD/FLWRS</v>
          </cell>
          <cell r="C9930" t="str">
            <v>WI</v>
          </cell>
          <cell r="D9930">
            <v>0</v>
          </cell>
        </row>
        <row r="9931">
          <cell r="A9931">
            <v>26980001</v>
          </cell>
          <cell r="B9931" t="str">
            <v>INT UNFRAGRANCED BLEACH BLOCK</v>
          </cell>
          <cell r="C9931" t="str">
            <v>WI</v>
          </cell>
          <cell r="D9931">
            <v>0</v>
          </cell>
        </row>
        <row r="9932">
          <cell r="A9932">
            <v>26990001</v>
          </cell>
          <cell r="B9932" t="str">
            <v>INT PERF F/DUCK BlEACH/FRESH</v>
          </cell>
          <cell r="C9932" t="str">
            <v>WI</v>
          </cell>
          <cell r="D9932">
            <v>0</v>
          </cell>
        </row>
        <row r="9933">
          <cell r="A9933">
            <v>26990002</v>
          </cell>
          <cell r="B9933" t="str">
            <v>INT PERF F/D BlEACH FRESH</v>
          </cell>
          <cell r="C9933" t="str">
            <v>WI</v>
          </cell>
          <cell r="D9933">
            <v>0</v>
          </cell>
        </row>
        <row r="9934">
          <cell r="A9934">
            <v>26991001</v>
          </cell>
          <cell r="B9934" t="str">
            <v>INT PERF F/DUCK ROSE BOUQUET</v>
          </cell>
          <cell r="C9934" t="str">
            <v>WI</v>
          </cell>
          <cell r="D9934">
            <v>0</v>
          </cell>
        </row>
        <row r="9935">
          <cell r="A9935">
            <v>26992001</v>
          </cell>
          <cell r="B9935" t="str">
            <v>INT SUB PERF F/D ALPINE BLEACH</v>
          </cell>
          <cell r="C9935" t="str">
            <v>WI</v>
          </cell>
          <cell r="D9935">
            <v>0</v>
          </cell>
        </row>
        <row r="9936">
          <cell r="A9936">
            <v>26993001</v>
          </cell>
          <cell r="B9936" t="str">
            <v>INT PERF F/D WHITE/WATER BLEAC</v>
          </cell>
          <cell r="C9936" t="str">
            <v>WI</v>
          </cell>
          <cell r="D9936">
            <v>0</v>
          </cell>
        </row>
        <row r="9937">
          <cell r="A9937">
            <v>26994001</v>
          </cell>
          <cell r="B9937" t="str">
            <v>INT PERF BLEACH SCENT DUCK</v>
          </cell>
          <cell r="C9937" t="str">
            <v>WI</v>
          </cell>
          <cell r="D9937">
            <v>0</v>
          </cell>
        </row>
        <row r="9938">
          <cell r="A9938">
            <v>27060602</v>
          </cell>
          <cell r="B9938" t="str">
            <v>INT CARPET SHAMPOO</v>
          </cell>
          <cell r="C9938" t="str">
            <v>WI</v>
          </cell>
          <cell r="D9938">
            <v>0</v>
          </cell>
        </row>
        <row r="9939">
          <cell r="A9939">
            <v>27060603</v>
          </cell>
          <cell r="B9939" t="str">
            <v>INT RUGBEE CARPET SHAMPOO</v>
          </cell>
          <cell r="C9939" t="str">
            <v>WI</v>
          </cell>
          <cell r="D9939">
            <v>0</v>
          </cell>
        </row>
        <row r="9940">
          <cell r="A9940">
            <v>27110305</v>
          </cell>
          <cell r="B9940" t="str">
            <v>INT FREEDOM/CARPET MAINTAINER</v>
          </cell>
          <cell r="C9940" t="str">
            <v>WI</v>
          </cell>
          <cell r="D9940">
            <v>0</v>
          </cell>
        </row>
        <row r="9941">
          <cell r="A9941">
            <v>27140301</v>
          </cell>
          <cell r="B9941" t="str">
            <v>INT FREEDOM/POTPOURRI</v>
          </cell>
          <cell r="C9941" t="str">
            <v>WI</v>
          </cell>
          <cell r="D9941">
            <v>0</v>
          </cell>
        </row>
        <row r="9942">
          <cell r="A9942">
            <v>27140302</v>
          </cell>
          <cell r="B9942" t="str">
            <v>INT FREEDOM/POTPOURRI</v>
          </cell>
          <cell r="C9942" t="str">
            <v>WI</v>
          </cell>
          <cell r="D9942">
            <v>0</v>
          </cell>
        </row>
        <row r="9943">
          <cell r="A9943">
            <v>27140303</v>
          </cell>
          <cell r="B9943" t="str">
            <v>INT FREEDOM AERO with TEFLON</v>
          </cell>
          <cell r="C9943" t="str">
            <v>WI</v>
          </cell>
          <cell r="D9943">
            <v>0</v>
          </cell>
        </row>
        <row r="9944">
          <cell r="A9944">
            <v>27141001</v>
          </cell>
          <cell r="B9944" t="str">
            <v>INT FREEDOM CARPET SCIENCE TRG</v>
          </cell>
          <cell r="C9944" t="str">
            <v>WI</v>
          </cell>
          <cell r="D9944">
            <v>0</v>
          </cell>
        </row>
        <row r="9945">
          <cell r="A9945">
            <v>27141002</v>
          </cell>
          <cell r="B9945" t="str">
            <v>INT FREEDOM CARPET SCIENCE</v>
          </cell>
          <cell r="C9945" t="str">
            <v>WI</v>
          </cell>
          <cell r="D9945">
            <v>0</v>
          </cell>
        </row>
        <row r="9946">
          <cell r="A9946">
            <v>27160301</v>
          </cell>
          <cell r="B9946" t="str">
            <v>INT RUGBEE C&amp;V CLNER (NZ)</v>
          </cell>
          <cell r="C9946" t="str">
            <v>WI</v>
          </cell>
          <cell r="D9946">
            <v>0</v>
          </cell>
        </row>
        <row r="9947">
          <cell r="A9947">
            <v>27170302</v>
          </cell>
          <cell r="B9947" t="str">
            <v>INT RUGBEE SPOT/STAIN REMOVER</v>
          </cell>
          <cell r="C9947" t="str">
            <v>WI</v>
          </cell>
          <cell r="D9947">
            <v>0</v>
          </cell>
        </row>
        <row r="9948">
          <cell r="A9948">
            <v>27170303</v>
          </cell>
          <cell r="B9948" t="str">
            <v>INT C/S HD SPOTTER</v>
          </cell>
          <cell r="C9948" t="str">
            <v>WI</v>
          </cell>
          <cell r="D9948">
            <v>0</v>
          </cell>
        </row>
        <row r="9949">
          <cell r="A9949">
            <v>27180302</v>
          </cell>
          <cell r="B9949" t="str">
            <v>INT SOIL RELEASE CONCENTRATE</v>
          </cell>
          <cell r="C9949" t="str">
            <v>WI</v>
          </cell>
          <cell r="D9949">
            <v>0</v>
          </cell>
        </row>
        <row r="9950">
          <cell r="A9950">
            <v>27180303</v>
          </cell>
          <cell r="B9950" t="str">
            <v>INT SOIL RELEASE CONCENTRATE</v>
          </cell>
          <cell r="C9950" t="str">
            <v>WI</v>
          </cell>
          <cell r="D9950">
            <v>0</v>
          </cell>
        </row>
        <row r="9951">
          <cell r="A9951">
            <v>27180304</v>
          </cell>
          <cell r="B9951" t="str">
            <v>INT RUGBEE SOIL RELEASE CONC</v>
          </cell>
          <cell r="C9951" t="str">
            <v>WI</v>
          </cell>
          <cell r="D9951">
            <v>0</v>
          </cell>
        </row>
        <row r="9952">
          <cell r="A9952">
            <v>27180305</v>
          </cell>
          <cell r="B9952" t="str">
            <v>INT RUGBEE SOIL RELEASE CONC</v>
          </cell>
          <cell r="C9952" t="str">
            <v>WI</v>
          </cell>
          <cell r="D9952">
            <v>0</v>
          </cell>
        </row>
        <row r="9953">
          <cell r="A9953">
            <v>27180306</v>
          </cell>
          <cell r="B9953" t="str">
            <v>INT C/S BONNET CLEANER</v>
          </cell>
          <cell r="C9953" t="str">
            <v>WI</v>
          </cell>
          <cell r="D9953">
            <v>0</v>
          </cell>
        </row>
        <row r="9954">
          <cell r="A9954">
            <v>27221901</v>
          </cell>
          <cell r="B9954" t="str">
            <v>INT REFRESH ELEGANCE</v>
          </cell>
          <cell r="C9954" t="str">
            <v>WI</v>
          </cell>
          <cell r="D9954">
            <v>0</v>
          </cell>
        </row>
        <row r="9955">
          <cell r="A9955">
            <v>27221902</v>
          </cell>
          <cell r="B9955" t="str">
            <v>INT SHAKE N VAC ELEGANCE</v>
          </cell>
          <cell r="C9955" t="str">
            <v>WI</v>
          </cell>
          <cell r="D9955">
            <v>0</v>
          </cell>
        </row>
        <row r="9956">
          <cell r="A9956">
            <v>27222605</v>
          </cell>
          <cell r="B9956" t="str">
            <v>INT REFRESH GLADE LAVENDER</v>
          </cell>
          <cell r="C9956" t="str">
            <v>WI</v>
          </cell>
          <cell r="D9956">
            <v>0</v>
          </cell>
        </row>
        <row r="9957">
          <cell r="A9957">
            <v>27225603</v>
          </cell>
          <cell r="B9957" t="str">
            <v>INT REFRESH GLADE EARLY SPRING</v>
          </cell>
          <cell r="C9957" t="str">
            <v>WI</v>
          </cell>
          <cell r="D9957">
            <v>0</v>
          </cell>
        </row>
        <row r="9958">
          <cell r="A9958">
            <v>27225604</v>
          </cell>
          <cell r="B9958" t="str">
            <v>INT SHAKE N VAC EARLY SPRING</v>
          </cell>
          <cell r="C9958" t="str">
            <v>WI</v>
          </cell>
          <cell r="D9958">
            <v>0</v>
          </cell>
        </row>
        <row r="9959">
          <cell r="A9959">
            <v>27225605</v>
          </cell>
          <cell r="B9959" t="str">
            <v>INT SHAKE N VAC E/SPRING PLUS</v>
          </cell>
          <cell r="C9959" t="str">
            <v>WI</v>
          </cell>
          <cell r="D9959">
            <v>0</v>
          </cell>
        </row>
        <row r="9960">
          <cell r="A9960">
            <v>27225606</v>
          </cell>
          <cell r="B9960" t="str">
            <v>INT SHAKE N VAC E/SPRING/LAVDR</v>
          </cell>
          <cell r="C9960" t="str">
            <v>WI</v>
          </cell>
          <cell r="D9960">
            <v>0</v>
          </cell>
        </row>
        <row r="9961">
          <cell r="A9961">
            <v>27225607</v>
          </cell>
          <cell r="B9961" t="str">
            <v>INT SHAKE N VAC E/SPRING/ELEGN</v>
          </cell>
          <cell r="C9961" t="str">
            <v>WI</v>
          </cell>
          <cell r="D9961">
            <v>0</v>
          </cell>
        </row>
        <row r="9962">
          <cell r="A9962">
            <v>27225608</v>
          </cell>
          <cell r="B9962" t="str">
            <v>INT SHAKE N VAC E/SPRING/ELEGN</v>
          </cell>
          <cell r="C9962" t="str">
            <v>WI</v>
          </cell>
          <cell r="D9962">
            <v>0</v>
          </cell>
        </row>
        <row r="9963">
          <cell r="A9963">
            <v>27225609</v>
          </cell>
          <cell r="B9963" t="str">
            <v>INT SHAKE N VAC E/SPRING POT/P</v>
          </cell>
          <cell r="C9963" t="str">
            <v>WI</v>
          </cell>
          <cell r="D9963">
            <v>0</v>
          </cell>
        </row>
        <row r="9964">
          <cell r="A9964">
            <v>27225802</v>
          </cell>
          <cell r="B9964" t="str">
            <v>INT REFRESH MYSTIQUE</v>
          </cell>
          <cell r="C9964" t="str">
            <v>WI</v>
          </cell>
          <cell r="D9964">
            <v>0</v>
          </cell>
        </row>
        <row r="9965">
          <cell r="A9965">
            <v>27225803</v>
          </cell>
          <cell r="B9965" t="str">
            <v>INT SHAKE N VAC MYSTIQUE</v>
          </cell>
          <cell r="C9965" t="str">
            <v>WI</v>
          </cell>
          <cell r="D9965">
            <v>0</v>
          </cell>
        </row>
        <row r="9966">
          <cell r="A9966">
            <v>27225804</v>
          </cell>
          <cell r="B9966" t="str">
            <v>INT SHAKE N VAC MYSTIQUE</v>
          </cell>
          <cell r="C9966" t="str">
            <v>WI</v>
          </cell>
          <cell r="D9966">
            <v>0</v>
          </cell>
        </row>
        <row r="9967">
          <cell r="A9967">
            <v>27225805</v>
          </cell>
          <cell r="B9967" t="str">
            <v>INT SHAKE N VAC MYSTIQUE</v>
          </cell>
          <cell r="C9967" t="str">
            <v>WI</v>
          </cell>
          <cell r="D9967">
            <v>0</v>
          </cell>
        </row>
        <row r="9968">
          <cell r="A9968">
            <v>27226001</v>
          </cell>
          <cell r="B9968" t="str">
            <v>INT SHAKE N VAC WILD BOUQUET</v>
          </cell>
          <cell r="C9968" t="str">
            <v>WI</v>
          </cell>
          <cell r="D9968">
            <v>0</v>
          </cell>
        </row>
        <row r="9969">
          <cell r="A9969">
            <v>27226002</v>
          </cell>
          <cell r="B9969" t="str">
            <v>INT S N V WILD BQT/EARLY SPRIN</v>
          </cell>
          <cell r="C9969" t="str">
            <v>WI</v>
          </cell>
          <cell r="D9969">
            <v>0</v>
          </cell>
        </row>
        <row r="9970">
          <cell r="A9970">
            <v>27226003</v>
          </cell>
          <cell r="B9970" t="str">
            <v>INT SHAKE N VAC WILD BOUQUET</v>
          </cell>
          <cell r="C9970" t="str">
            <v>WI</v>
          </cell>
          <cell r="D9970">
            <v>0</v>
          </cell>
        </row>
        <row r="9971">
          <cell r="A9971">
            <v>27226004</v>
          </cell>
          <cell r="B9971" t="str">
            <v>INT S N V WILD BOUQUET</v>
          </cell>
          <cell r="C9971" t="str">
            <v>WI</v>
          </cell>
          <cell r="D9971">
            <v>0</v>
          </cell>
        </row>
        <row r="9972">
          <cell r="A9972">
            <v>27226701</v>
          </cell>
          <cell r="B9972" t="str">
            <v>INT SHAKE N VAC MEADOW FLOWERS</v>
          </cell>
          <cell r="C9972" t="str">
            <v>WI</v>
          </cell>
          <cell r="D9972">
            <v>0</v>
          </cell>
        </row>
        <row r="9973">
          <cell r="A9973">
            <v>27226702</v>
          </cell>
          <cell r="B9973" t="str">
            <v>INT SHAKE N VAC MEADOW FLOWERS</v>
          </cell>
          <cell r="C9973" t="str">
            <v>WI</v>
          </cell>
          <cell r="D9973">
            <v>0</v>
          </cell>
        </row>
        <row r="9974">
          <cell r="A9974">
            <v>27226801</v>
          </cell>
          <cell r="B9974" t="str">
            <v>INT REFRESH ORCHARD SPICE</v>
          </cell>
          <cell r="C9974" t="str">
            <v>WI</v>
          </cell>
          <cell r="D9974">
            <v>0</v>
          </cell>
        </row>
        <row r="9975">
          <cell r="A9975">
            <v>27226802</v>
          </cell>
          <cell r="B9975" t="str">
            <v>INT REFRESH ORCHARD SPICE</v>
          </cell>
          <cell r="C9975" t="str">
            <v>WI</v>
          </cell>
          <cell r="D9975">
            <v>0</v>
          </cell>
        </row>
        <row r="9976">
          <cell r="A9976">
            <v>27226803</v>
          </cell>
          <cell r="B9976" t="str">
            <v>INT REFRESH ORCHARD SPICE</v>
          </cell>
          <cell r="C9976" t="str">
            <v>WI</v>
          </cell>
          <cell r="D9976">
            <v>0</v>
          </cell>
        </row>
        <row r="9977">
          <cell r="A9977">
            <v>27226804</v>
          </cell>
          <cell r="B9977" t="str">
            <v>INT SHAKE N VAC ORCHARD SPICE</v>
          </cell>
          <cell r="C9977" t="str">
            <v>WI</v>
          </cell>
          <cell r="D9977">
            <v>0</v>
          </cell>
        </row>
        <row r="9978">
          <cell r="A9978">
            <v>27226805</v>
          </cell>
          <cell r="B9978" t="str">
            <v>INT SHAKE N VAC ORCHARD SPICE</v>
          </cell>
          <cell r="C9978" t="str">
            <v>WI</v>
          </cell>
          <cell r="D9978">
            <v>0</v>
          </cell>
        </row>
        <row r="9979">
          <cell r="A9979">
            <v>27226806</v>
          </cell>
          <cell r="B9979" t="str">
            <v>INT SHAKE N VAC ORCH/SPS/ELEGN</v>
          </cell>
          <cell r="C9979" t="str">
            <v>WI</v>
          </cell>
          <cell r="D9979">
            <v>0</v>
          </cell>
        </row>
        <row r="9980">
          <cell r="A9980">
            <v>27226807</v>
          </cell>
          <cell r="B9980" t="str">
            <v>INT SHAKE N VAC ORCHARD SPICE</v>
          </cell>
          <cell r="C9980" t="str">
            <v>WI</v>
          </cell>
          <cell r="D9980">
            <v>0</v>
          </cell>
        </row>
        <row r="9981">
          <cell r="A9981">
            <v>27226901</v>
          </cell>
          <cell r="B9981" t="str">
            <v>INT GLADE MEADOW FLOWERS</v>
          </cell>
          <cell r="C9981" t="str">
            <v>WI</v>
          </cell>
          <cell r="D9981">
            <v>0</v>
          </cell>
        </row>
        <row r="9982">
          <cell r="A9982">
            <v>27227001</v>
          </cell>
          <cell r="B9982" t="str">
            <v>INT SHAKE N VAC CTRY GDN</v>
          </cell>
          <cell r="C9982" t="str">
            <v>WI</v>
          </cell>
          <cell r="D9982">
            <v>0</v>
          </cell>
        </row>
        <row r="9983">
          <cell r="A9983">
            <v>27227002</v>
          </cell>
          <cell r="B9983" t="str">
            <v>INT SHAKE N VAC CNTRY GDN</v>
          </cell>
          <cell r="C9983" t="str">
            <v>WI</v>
          </cell>
          <cell r="D9983">
            <v>0</v>
          </cell>
        </row>
        <row r="9984">
          <cell r="A9984">
            <v>27227003</v>
          </cell>
          <cell r="B9984" t="str">
            <v>INT SHAKE N VAC CNTRY GARDEN</v>
          </cell>
          <cell r="C9984" t="str">
            <v>WI</v>
          </cell>
          <cell r="D9984">
            <v>0</v>
          </cell>
        </row>
        <row r="9985">
          <cell r="A9985">
            <v>27227004</v>
          </cell>
          <cell r="B9985" t="str">
            <v>INT SHAKE N VAC CNTRY GARDEN</v>
          </cell>
          <cell r="C9985" t="str">
            <v>WI</v>
          </cell>
          <cell r="D9985">
            <v>0</v>
          </cell>
        </row>
        <row r="9986">
          <cell r="A9986">
            <v>27227005</v>
          </cell>
          <cell r="B9986" t="str">
            <v>INT SHAKE N VAC CNTRY GARDEN</v>
          </cell>
          <cell r="C9986" t="str">
            <v>WI</v>
          </cell>
          <cell r="D9986">
            <v>0</v>
          </cell>
        </row>
        <row r="9987">
          <cell r="A9987">
            <v>27227006</v>
          </cell>
          <cell r="B9987" t="str">
            <v>INT SHAKE N VAC CNTRY GARDEN</v>
          </cell>
          <cell r="C9987" t="str">
            <v>WI</v>
          </cell>
          <cell r="D9987">
            <v>0</v>
          </cell>
        </row>
        <row r="9988">
          <cell r="A9988">
            <v>27227201</v>
          </cell>
          <cell r="B9988" t="str">
            <v>INT SHAKE N VAC PEACH BLOSSOM</v>
          </cell>
          <cell r="C9988" t="str">
            <v>WI</v>
          </cell>
          <cell r="D9988">
            <v>0</v>
          </cell>
        </row>
        <row r="9989">
          <cell r="A9989">
            <v>27227202</v>
          </cell>
          <cell r="B9989" t="str">
            <v>INT SHAKE N VAC PEACH BLOSSOM</v>
          </cell>
          <cell r="C9989" t="str">
            <v>WI</v>
          </cell>
          <cell r="D9989">
            <v>0</v>
          </cell>
        </row>
        <row r="9990">
          <cell r="A9990">
            <v>27227203</v>
          </cell>
          <cell r="B9990" t="str">
            <v>INT SHAKE N VAC PEACH BLOSSOM</v>
          </cell>
          <cell r="C9990" t="str">
            <v>WI</v>
          </cell>
          <cell r="D9990">
            <v>0</v>
          </cell>
        </row>
        <row r="9991">
          <cell r="A9991">
            <v>27227204</v>
          </cell>
          <cell r="B9991" t="str">
            <v>INT SHAKE N VAC PEACH BLOSSOM</v>
          </cell>
          <cell r="C9991" t="str">
            <v>WI</v>
          </cell>
          <cell r="D9991">
            <v>0</v>
          </cell>
        </row>
        <row r="9992">
          <cell r="A9992">
            <v>27228101</v>
          </cell>
          <cell r="B9992" t="str">
            <v>INT SHAKE N VAC ODOUR NEUTRAL</v>
          </cell>
          <cell r="C9992" t="str">
            <v>WI</v>
          </cell>
          <cell r="D9992">
            <v>0</v>
          </cell>
        </row>
        <row r="9993">
          <cell r="A9993">
            <v>27228102</v>
          </cell>
          <cell r="B9993" t="str">
            <v>INT SHAKE N VAC ODOUR NEUTRAL</v>
          </cell>
          <cell r="C9993" t="str">
            <v>WI</v>
          </cell>
          <cell r="D9993">
            <v>0</v>
          </cell>
        </row>
        <row r="9994">
          <cell r="A9994">
            <v>27228103</v>
          </cell>
          <cell r="B9994" t="str">
            <v>INT SHAKE N VAC ODOUR NEUTRAL</v>
          </cell>
          <cell r="C9994" t="str">
            <v>WI</v>
          </cell>
          <cell r="D9994">
            <v>0</v>
          </cell>
        </row>
        <row r="9995">
          <cell r="A9995">
            <v>27229101</v>
          </cell>
          <cell r="B9995" t="str">
            <v>INT SHAKE N VAC ROSE GARDEN</v>
          </cell>
          <cell r="C9995" t="str">
            <v>WI</v>
          </cell>
          <cell r="D9995">
            <v>0</v>
          </cell>
        </row>
        <row r="9996">
          <cell r="A9996">
            <v>27229102</v>
          </cell>
          <cell r="B9996" t="str">
            <v>INT SHAKE N VAC ROSE GARDEN</v>
          </cell>
          <cell r="C9996" t="str">
            <v>WI</v>
          </cell>
          <cell r="D9996">
            <v>0</v>
          </cell>
        </row>
        <row r="9997">
          <cell r="A9997">
            <v>27230001</v>
          </cell>
          <cell r="B9997" t="str">
            <v>INT SHAKE 'N VAC WILD LAVENDER</v>
          </cell>
          <cell r="C9997" t="str">
            <v>WI</v>
          </cell>
          <cell r="D9997">
            <v>0</v>
          </cell>
        </row>
        <row r="9998">
          <cell r="A9998">
            <v>27240001</v>
          </cell>
          <cell r="B9998" t="str">
            <v>INT SHAKE'N VAC CITRUS BLOSSOM</v>
          </cell>
          <cell r="C9998" t="str">
            <v>WI</v>
          </cell>
          <cell r="D9998">
            <v>0</v>
          </cell>
        </row>
        <row r="9999">
          <cell r="A9999">
            <v>27243102</v>
          </cell>
          <cell r="B9999" t="str">
            <v>INT REFRESH GLADE SUPER TOUGH</v>
          </cell>
          <cell r="C9999" t="str">
            <v>WI</v>
          </cell>
          <cell r="D9999">
            <v>0</v>
          </cell>
        </row>
        <row r="10000">
          <cell r="A10000">
            <v>27243103</v>
          </cell>
          <cell r="B10000" t="str">
            <v>INT SHAKE N VAC SUPER STRENGTH</v>
          </cell>
          <cell r="C10000" t="str">
            <v>WI</v>
          </cell>
          <cell r="D10000">
            <v>0</v>
          </cell>
        </row>
        <row r="10001">
          <cell r="A10001">
            <v>27243104</v>
          </cell>
          <cell r="B10001" t="str">
            <v>INT SHAKE N VAC SUPER TOUGH</v>
          </cell>
          <cell r="C10001" t="str">
            <v>WI</v>
          </cell>
          <cell r="D10001">
            <v>0</v>
          </cell>
        </row>
        <row r="10002">
          <cell r="A10002">
            <v>27243105</v>
          </cell>
          <cell r="B10002" t="str">
            <v>INT SHAKE N VAC SUPER TOUGH</v>
          </cell>
          <cell r="C10002" t="str">
            <v>WI</v>
          </cell>
          <cell r="D10002">
            <v>0</v>
          </cell>
        </row>
        <row r="10003">
          <cell r="A10003">
            <v>27243106</v>
          </cell>
          <cell r="B10003" t="str">
            <v>INT SHAKE N VAC SUPER TOUGH</v>
          </cell>
          <cell r="C10003" t="str">
            <v>WI</v>
          </cell>
          <cell r="D10003">
            <v>0</v>
          </cell>
        </row>
        <row r="10004">
          <cell r="A10004">
            <v>27243107</v>
          </cell>
          <cell r="B10004" t="str">
            <v>INT SHAKE N VAC SUPER TOUGH</v>
          </cell>
          <cell r="C10004" t="str">
            <v>WI</v>
          </cell>
          <cell r="D10004">
            <v>0</v>
          </cell>
        </row>
        <row r="10005">
          <cell r="A10005">
            <v>27260301</v>
          </cell>
          <cell r="B10005" t="str">
            <v>INT SILVER POLISH</v>
          </cell>
          <cell r="C10005" t="str">
            <v>WI</v>
          </cell>
          <cell r="D10005">
            <v>0</v>
          </cell>
        </row>
        <row r="10006">
          <cell r="A10006">
            <v>27310701</v>
          </cell>
          <cell r="B10006" t="str">
            <v>INT SILVER FOAM</v>
          </cell>
          <cell r="C10006" t="str">
            <v>WI</v>
          </cell>
          <cell r="D10006">
            <v>0</v>
          </cell>
        </row>
        <row r="10007">
          <cell r="A10007">
            <v>27410104</v>
          </cell>
          <cell r="B10007" t="str">
            <v>INT GODDARDS CABI MAKER POLISH</v>
          </cell>
          <cell r="C10007" t="str">
            <v>WI</v>
          </cell>
          <cell r="D10007">
            <v>0</v>
          </cell>
        </row>
        <row r="10008">
          <cell r="A10008">
            <v>27410204</v>
          </cell>
          <cell r="B10008" t="str">
            <v>INT GODDARDS FURNITURE OIL</v>
          </cell>
          <cell r="C10008" t="str">
            <v>WI</v>
          </cell>
          <cell r="D10008">
            <v>0</v>
          </cell>
        </row>
        <row r="10009">
          <cell r="A10009">
            <v>27410302</v>
          </cell>
          <cell r="B10009" t="str">
            <v>INT GODDARDS SILVER DIP</v>
          </cell>
          <cell r="C10009" t="str">
            <v>WI</v>
          </cell>
          <cell r="D10009">
            <v>0</v>
          </cell>
        </row>
        <row r="10010">
          <cell r="A10010">
            <v>27410303</v>
          </cell>
          <cell r="B10010" t="str">
            <v>INT GODDARDS SIL DIP CONSUMER</v>
          </cell>
          <cell r="C10010" t="str">
            <v>WI</v>
          </cell>
          <cell r="D10010">
            <v>0</v>
          </cell>
        </row>
        <row r="10011">
          <cell r="A10011">
            <v>27410304</v>
          </cell>
          <cell r="B10011" t="str">
            <v>INT GODDARDS SIL DIP</v>
          </cell>
          <cell r="C10011" t="str">
            <v>WI</v>
          </cell>
          <cell r="D10011">
            <v>0</v>
          </cell>
        </row>
        <row r="10012">
          <cell r="A10012">
            <v>27410404</v>
          </cell>
          <cell r="B10012" t="str">
            <v>INT GODDARDS SILVER POLISH</v>
          </cell>
          <cell r="C10012" t="str">
            <v>WI</v>
          </cell>
          <cell r="D10012">
            <v>0</v>
          </cell>
        </row>
        <row r="10013">
          <cell r="A10013">
            <v>27410504</v>
          </cell>
          <cell r="B10013" t="str">
            <v>INT GODDARD SILVER FOAM</v>
          </cell>
          <cell r="C10013" t="str">
            <v>WI</v>
          </cell>
          <cell r="D10013">
            <v>0</v>
          </cell>
        </row>
        <row r="10014">
          <cell r="A10014">
            <v>27410604</v>
          </cell>
          <cell r="B10014" t="str">
            <v>INT GODDARDS JEWELLERY CARE</v>
          </cell>
          <cell r="C10014" t="str">
            <v>WI</v>
          </cell>
          <cell r="D10014">
            <v>0</v>
          </cell>
        </row>
        <row r="10015">
          <cell r="A10015">
            <v>27460603</v>
          </cell>
          <cell r="B10015" t="str">
            <v>INT GODDARDS SIL DIP INNOCHEM</v>
          </cell>
          <cell r="C10015" t="str">
            <v>WI</v>
          </cell>
          <cell r="D10015">
            <v>0</v>
          </cell>
        </row>
        <row r="10016">
          <cell r="A10016">
            <v>27525601</v>
          </cell>
          <cell r="B10016" t="str">
            <v>INT SHAKE N VAC FIELD OF FLWRS</v>
          </cell>
          <cell r="C10016" t="str">
            <v>WI</v>
          </cell>
          <cell r="D10016">
            <v>0</v>
          </cell>
        </row>
        <row r="10017">
          <cell r="A10017">
            <v>27525602</v>
          </cell>
          <cell r="B10017" t="str">
            <v>INT SHAKE N VAC FIELD OF FLWRS</v>
          </cell>
          <cell r="C10017" t="str">
            <v>WI</v>
          </cell>
          <cell r="D10017">
            <v>0</v>
          </cell>
        </row>
        <row r="10018">
          <cell r="A10018">
            <v>27525701</v>
          </cell>
          <cell r="B10018" t="str">
            <v>INT SHAKE N VAC MNT. MEADOW</v>
          </cell>
          <cell r="C10018" t="str">
            <v>WI</v>
          </cell>
          <cell r="D10018">
            <v>0</v>
          </cell>
        </row>
        <row r="10019">
          <cell r="A10019">
            <v>27560202</v>
          </cell>
          <cell r="B10019" t="str">
            <v>INT GODDARDS JEWELLERY CARE</v>
          </cell>
          <cell r="C10019" t="str">
            <v>WI</v>
          </cell>
          <cell r="D10019">
            <v>0</v>
          </cell>
        </row>
        <row r="10020">
          <cell r="A10020">
            <v>27570101</v>
          </cell>
          <cell r="B10020" t="str">
            <v>INT GODDARDS CABI MAKER POLISH</v>
          </cell>
          <cell r="C10020" t="str">
            <v>WI</v>
          </cell>
          <cell r="D10020">
            <v>0</v>
          </cell>
        </row>
        <row r="10021">
          <cell r="A10021">
            <v>27570102</v>
          </cell>
          <cell r="B10021" t="str">
            <v>INT GODDARD CABINET MAKERS POL</v>
          </cell>
          <cell r="C10021" t="str">
            <v>WI</v>
          </cell>
          <cell r="D10021">
            <v>0</v>
          </cell>
        </row>
        <row r="10022">
          <cell r="A10022">
            <v>27570201</v>
          </cell>
          <cell r="B10022" t="str">
            <v>INT GODDARDS FURNITURE OIL</v>
          </cell>
          <cell r="C10022" t="str">
            <v>WI</v>
          </cell>
          <cell r="D10022">
            <v>0</v>
          </cell>
        </row>
        <row r="10023">
          <cell r="A10023">
            <v>27710001</v>
          </cell>
          <cell r="B10023" t="str">
            <v>INT SHOUT REG FABRIC REFRESHER</v>
          </cell>
          <cell r="C10023" t="str">
            <v>WI</v>
          </cell>
          <cell r="D10023">
            <v>0</v>
          </cell>
        </row>
        <row r="10024">
          <cell r="A10024">
            <v>27710002</v>
          </cell>
          <cell r="B10024" t="str">
            <v>INT SHOUT REG FABRIC REFRESHER</v>
          </cell>
          <cell r="C10024" t="str">
            <v>WI</v>
          </cell>
          <cell r="D10024">
            <v>0</v>
          </cell>
        </row>
        <row r="10025">
          <cell r="A10025">
            <v>27710101</v>
          </cell>
          <cell r="B10025" t="str">
            <v>INT GLADE AROMA AERO CITRUS</v>
          </cell>
          <cell r="C10025" t="str">
            <v>WI</v>
          </cell>
          <cell r="D10025">
            <v>0</v>
          </cell>
        </row>
        <row r="10026">
          <cell r="A10026">
            <v>27720001</v>
          </cell>
          <cell r="B10026" t="str">
            <v>INT SHOUT EXTRA STR FABRIC REF</v>
          </cell>
          <cell r="C10026" t="str">
            <v>WI</v>
          </cell>
          <cell r="D10026">
            <v>0</v>
          </cell>
        </row>
        <row r="10027">
          <cell r="A10027">
            <v>27720002</v>
          </cell>
          <cell r="B10027" t="str">
            <v>INT SHOUT EXTRA STR FABRIC REF</v>
          </cell>
          <cell r="C10027" t="str">
            <v>WI</v>
          </cell>
          <cell r="D10027">
            <v>0</v>
          </cell>
        </row>
        <row r="10028">
          <cell r="A10028">
            <v>27720101</v>
          </cell>
          <cell r="B10028" t="str">
            <v>INT GLADE AROMA AERO LAVENDER</v>
          </cell>
          <cell r="C10028" t="str">
            <v>WI</v>
          </cell>
          <cell r="D10028">
            <v>0</v>
          </cell>
        </row>
        <row r="10029">
          <cell r="A10029">
            <v>27730001</v>
          </cell>
          <cell r="B10029" t="str">
            <v>INT GLADE P/INS LIQ CITRUS BLO</v>
          </cell>
          <cell r="C10029" t="str">
            <v>RC</v>
          </cell>
          <cell r="D10029">
            <v>0</v>
          </cell>
        </row>
        <row r="10030">
          <cell r="A10030">
            <v>27730101</v>
          </cell>
          <cell r="B10030" t="str">
            <v>INT GLADE AROMA AERO ROSE</v>
          </cell>
          <cell r="C10030" t="str">
            <v>WI</v>
          </cell>
          <cell r="D10030">
            <v>0</v>
          </cell>
        </row>
        <row r="10031">
          <cell r="A10031">
            <v>27740001</v>
          </cell>
          <cell r="B10031" t="str">
            <v>INT GLADE P/INS LIQ VANIL/MAGN</v>
          </cell>
          <cell r="C10031" t="str">
            <v>RC</v>
          </cell>
          <cell r="D10031">
            <v>0</v>
          </cell>
        </row>
        <row r="10032">
          <cell r="A10032">
            <v>27740101</v>
          </cell>
          <cell r="B10032" t="str">
            <v>INT GLADE AROMA CERAM LAVENDER</v>
          </cell>
          <cell r="C10032" t="str">
            <v>RC</v>
          </cell>
          <cell r="D10032">
            <v>0</v>
          </cell>
        </row>
        <row r="10033">
          <cell r="A10033">
            <v>27750001</v>
          </cell>
          <cell r="B10033" t="str">
            <v>INT GLADE AROMA LIQ REF CITRUS</v>
          </cell>
          <cell r="C10033" t="str">
            <v>RC</v>
          </cell>
          <cell r="D10033">
            <v>0</v>
          </cell>
        </row>
        <row r="10034">
          <cell r="A10034">
            <v>27750101</v>
          </cell>
          <cell r="B10034" t="str">
            <v>INT GLADE AROMA CERAM CITRUS</v>
          </cell>
          <cell r="C10034" t="str">
            <v>RC</v>
          </cell>
          <cell r="D10034">
            <v>0</v>
          </cell>
        </row>
        <row r="10035">
          <cell r="A10035">
            <v>27751401</v>
          </cell>
          <cell r="B10035" t="str">
            <v>INT CHARGE PREWASH LIQUID EUC*</v>
          </cell>
          <cell r="C10035" t="str">
            <v>WI</v>
          </cell>
          <cell r="D10035">
            <v>0</v>
          </cell>
        </row>
        <row r="10036">
          <cell r="A10036">
            <v>27751402</v>
          </cell>
          <cell r="B10036" t="str">
            <v>INT CHARGE BIO P/W LIQ EUCALYP</v>
          </cell>
          <cell r="C10036" t="str">
            <v>WI</v>
          </cell>
          <cell r="D10036">
            <v>0</v>
          </cell>
        </row>
        <row r="10037">
          <cell r="A10037">
            <v>27751403</v>
          </cell>
          <cell r="B10037" t="str">
            <v>INT CHARGE BIO P/W EUACALYPT</v>
          </cell>
          <cell r="C10037" t="str">
            <v>WI</v>
          </cell>
          <cell r="D10037">
            <v>0</v>
          </cell>
        </row>
        <row r="10038">
          <cell r="A10038">
            <v>27751404</v>
          </cell>
          <cell r="B10038" t="str">
            <v>INT CHARGE BIO P/W EUCALYPTUS</v>
          </cell>
          <cell r="C10038" t="str">
            <v>WI</v>
          </cell>
          <cell r="D10038">
            <v>0</v>
          </cell>
        </row>
        <row r="10039">
          <cell r="A10039">
            <v>27751405</v>
          </cell>
          <cell r="B10039" t="str">
            <v>INT CHARGE DOUBLE EUCA BIO PW</v>
          </cell>
          <cell r="C10039" t="str">
            <v>WI</v>
          </cell>
          <cell r="D10039">
            <v>0</v>
          </cell>
        </row>
        <row r="10040">
          <cell r="A10040">
            <v>27751406</v>
          </cell>
          <cell r="B10040" t="str">
            <v>INT CHARGE DOUBLE EUCA BIO PW</v>
          </cell>
          <cell r="C10040" t="str">
            <v>WI</v>
          </cell>
          <cell r="D10040">
            <v>0</v>
          </cell>
        </row>
        <row r="10041">
          <cell r="A10041">
            <v>27751407</v>
          </cell>
          <cell r="B10041" t="str">
            <v>INT CHARGE DOUBLE EUCA BIO PW</v>
          </cell>
          <cell r="C10041" t="str">
            <v>WI</v>
          </cell>
          <cell r="D10041">
            <v>0</v>
          </cell>
        </row>
        <row r="10042">
          <cell r="A10042">
            <v>27751408</v>
          </cell>
          <cell r="B10042" t="str">
            <v>INT CHARGE DOUBLE EUCA BIO PW</v>
          </cell>
          <cell r="C10042" t="str">
            <v>WI</v>
          </cell>
          <cell r="D10042">
            <v>0</v>
          </cell>
        </row>
        <row r="10043">
          <cell r="A10043">
            <v>27751409</v>
          </cell>
          <cell r="B10043" t="str">
            <v>INT CHARGE ENZ DOUBLE EUC PW</v>
          </cell>
          <cell r="C10043" t="str">
            <v>WI</v>
          </cell>
          <cell r="D10043">
            <v>0</v>
          </cell>
        </row>
        <row r="10044">
          <cell r="A10044">
            <v>27751410</v>
          </cell>
          <cell r="B10044" t="str">
            <v>INT CHARGE ENZ DOUBLE EUC PW</v>
          </cell>
          <cell r="C10044" t="str">
            <v>WI</v>
          </cell>
          <cell r="D10044">
            <v>0</v>
          </cell>
        </row>
        <row r="10045">
          <cell r="A10045">
            <v>27760001</v>
          </cell>
          <cell r="B10045" t="str">
            <v>INT GLADE AROMA LIQ CALM LAVEN</v>
          </cell>
          <cell r="C10045" t="str">
            <v>RC</v>
          </cell>
          <cell r="D10045">
            <v>0</v>
          </cell>
        </row>
        <row r="10046">
          <cell r="A10046">
            <v>27760101</v>
          </cell>
          <cell r="B10046" t="str">
            <v>INT GLADE AROMA CERAM ROSE</v>
          </cell>
          <cell r="C10046" t="str">
            <v>RC</v>
          </cell>
          <cell r="D10046">
            <v>0</v>
          </cell>
        </row>
        <row r="10047">
          <cell r="A10047">
            <v>27761502</v>
          </cell>
          <cell r="B10047" t="str">
            <v>INT CHARGE PREWASH LIQUID</v>
          </cell>
          <cell r="C10047" t="str">
            <v>WI</v>
          </cell>
          <cell r="D10047">
            <v>0</v>
          </cell>
        </row>
        <row r="10048">
          <cell r="A10048">
            <v>27761503</v>
          </cell>
          <cell r="B10048" t="str">
            <v>INT CHARGE BIO P/W LIQ LEMON</v>
          </cell>
          <cell r="C10048" t="str">
            <v>WI</v>
          </cell>
          <cell r="D10048">
            <v>0</v>
          </cell>
        </row>
        <row r="10049">
          <cell r="A10049">
            <v>27761504</v>
          </cell>
          <cell r="B10049" t="str">
            <v>INT CHARGE BIO P/W LIQ LEMON</v>
          </cell>
          <cell r="C10049" t="str">
            <v>WI</v>
          </cell>
          <cell r="D10049">
            <v>0</v>
          </cell>
        </row>
        <row r="10050">
          <cell r="A10050">
            <v>27761505</v>
          </cell>
          <cell r="B10050" t="str">
            <v>INT CHARGE BIO P/W LIQ LEMON</v>
          </cell>
          <cell r="C10050" t="str">
            <v>WI</v>
          </cell>
          <cell r="D10050">
            <v>0</v>
          </cell>
        </row>
        <row r="10051">
          <cell r="A10051">
            <v>27761506</v>
          </cell>
          <cell r="B10051" t="str">
            <v>INT CHARGE LEMON EUCA BIO PW</v>
          </cell>
          <cell r="C10051" t="str">
            <v>WI</v>
          </cell>
          <cell r="D10051">
            <v>0</v>
          </cell>
        </row>
        <row r="10052">
          <cell r="A10052">
            <v>27761507</v>
          </cell>
          <cell r="B10052" t="str">
            <v>INT CHARGE LEMON EUCA BIO PW</v>
          </cell>
          <cell r="C10052" t="str">
            <v>WI</v>
          </cell>
          <cell r="D10052">
            <v>0</v>
          </cell>
        </row>
        <row r="10053">
          <cell r="A10053">
            <v>27761508</v>
          </cell>
          <cell r="B10053" t="str">
            <v>INT CHARGE LEMON EUCA BIO PW</v>
          </cell>
          <cell r="C10053" t="str">
            <v>WI</v>
          </cell>
          <cell r="D10053">
            <v>0</v>
          </cell>
        </row>
        <row r="10054">
          <cell r="A10054">
            <v>27761509</v>
          </cell>
          <cell r="B10054" t="str">
            <v>INT CHARGE LEMON EUCA BIO PW</v>
          </cell>
          <cell r="C10054" t="str">
            <v>WI</v>
          </cell>
          <cell r="D10054">
            <v>0</v>
          </cell>
        </row>
        <row r="10055">
          <cell r="A10055">
            <v>27761510</v>
          </cell>
          <cell r="B10055" t="str">
            <v>INT CHARGE ENZ LEMON EUC PW</v>
          </cell>
          <cell r="C10055" t="str">
            <v>WI</v>
          </cell>
          <cell r="D10055">
            <v>0</v>
          </cell>
        </row>
        <row r="10056">
          <cell r="A10056">
            <v>27761511</v>
          </cell>
          <cell r="B10056" t="str">
            <v>INT CHARGE ENZ LEMON EUC PW</v>
          </cell>
          <cell r="C10056" t="str">
            <v>WI</v>
          </cell>
          <cell r="D10056">
            <v>0</v>
          </cell>
        </row>
        <row r="10057">
          <cell r="A10057">
            <v>27761512</v>
          </cell>
          <cell r="B10057" t="str">
            <v>INT CHARGE ENZ LEMON EUC PW</v>
          </cell>
          <cell r="C10057" t="str">
            <v>WI</v>
          </cell>
          <cell r="D10057">
            <v>0</v>
          </cell>
        </row>
        <row r="10058">
          <cell r="A10058">
            <v>27761513</v>
          </cell>
          <cell r="B10058" t="str">
            <v>INT CHARGE ENZ LEMON EUC PW</v>
          </cell>
          <cell r="C10058" t="str">
            <v>WI</v>
          </cell>
          <cell r="D10058">
            <v>0</v>
          </cell>
        </row>
        <row r="10059">
          <cell r="A10059">
            <v>27761514</v>
          </cell>
          <cell r="B10059" t="str">
            <v>INT CHARGE PREWASH TERIC GN5</v>
          </cell>
          <cell r="C10059" t="str">
            <v>WI</v>
          </cell>
          <cell r="D10059">
            <v>0</v>
          </cell>
        </row>
        <row r="10060">
          <cell r="A10060">
            <v>27761515</v>
          </cell>
          <cell r="B10060" t="str">
            <v>INT CHARGE PREWASH LEMON</v>
          </cell>
          <cell r="C10060" t="str">
            <v>WI</v>
          </cell>
          <cell r="D10060">
            <v>0</v>
          </cell>
        </row>
        <row r="10061">
          <cell r="A10061">
            <v>27761601</v>
          </cell>
          <cell r="B10061" t="str">
            <v>INT CHARGE ENZ COLD WATER PW</v>
          </cell>
          <cell r="C10061" t="str">
            <v>WI</v>
          </cell>
          <cell r="D10061">
            <v>0</v>
          </cell>
        </row>
        <row r="10062">
          <cell r="A10062">
            <v>27761602</v>
          </cell>
          <cell r="B10062" t="str">
            <v>INT CHARGE ENZ COLD WATER PW</v>
          </cell>
          <cell r="C10062" t="str">
            <v>WI</v>
          </cell>
          <cell r="D10062">
            <v>0</v>
          </cell>
        </row>
        <row r="10063">
          <cell r="A10063">
            <v>27761603</v>
          </cell>
          <cell r="B10063" t="str">
            <v>INT CHARGE ENZ COLD WATER PW</v>
          </cell>
          <cell r="C10063" t="str">
            <v>WI</v>
          </cell>
          <cell r="D10063">
            <v>0</v>
          </cell>
        </row>
        <row r="10064">
          <cell r="A10064">
            <v>27762001</v>
          </cell>
          <cell r="B10064" t="str">
            <v>Int Shout Gel</v>
          </cell>
          <cell r="C10064" t="str">
            <v>WI</v>
          </cell>
          <cell r="D10064">
            <v>0</v>
          </cell>
        </row>
        <row r="10065">
          <cell r="A10065">
            <v>27770001</v>
          </cell>
          <cell r="B10065" t="str">
            <v>INT GLADE AROMA LIQ REL JASMIN</v>
          </cell>
          <cell r="C10065" t="str">
            <v>RC</v>
          </cell>
          <cell r="D10065">
            <v>0</v>
          </cell>
        </row>
        <row r="10066">
          <cell r="A10066">
            <v>27771304</v>
          </cell>
          <cell r="B10066" t="str">
            <v>INT CHARGE AEROSOL</v>
          </cell>
          <cell r="C10066" t="str">
            <v>WI</v>
          </cell>
          <cell r="D10066">
            <v>0</v>
          </cell>
        </row>
        <row r="10067">
          <cell r="A10067">
            <v>27780805</v>
          </cell>
          <cell r="B10067" t="str">
            <v>INT CHARGE IRONING AID</v>
          </cell>
          <cell r="C10067" t="str">
            <v>WI</v>
          </cell>
          <cell r="D10067">
            <v>0</v>
          </cell>
        </row>
        <row r="10068">
          <cell r="A10068">
            <v>27780806</v>
          </cell>
          <cell r="B10068" t="str">
            <v>INT CHARGE I/AID BIODEGRADABLE</v>
          </cell>
          <cell r="C10068" t="str">
            <v>WI</v>
          </cell>
          <cell r="D10068">
            <v>0</v>
          </cell>
        </row>
        <row r="10069">
          <cell r="A10069">
            <v>27780807</v>
          </cell>
          <cell r="B10069" t="str">
            <v>INT CHARGE I/AID BIODEGRADABLE</v>
          </cell>
          <cell r="C10069" t="str">
            <v>WI</v>
          </cell>
          <cell r="D10069">
            <v>0</v>
          </cell>
        </row>
        <row r="10070">
          <cell r="A10070">
            <v>27780808</v>
          </cell>
          <cell r="B10070" t="str">
            <v>INT CHARGE I/AID BIODEGRADABLE</v>
          </cell>
          <cell r="C10070" t="str">
            <v>WI</v>
          </cell>
          <cell r="D10070">
            <v>0</v>
          </cell>
        </row>
        <row r="10071">
          <cell r="A10071">
            <v>27780809</v>
          </cell>
          <cell r="B10071" t="str">
            <v>INT CHARGE I/AID BIODEGRADABLE</v>
          </cell>
          <cell r="C10071" t="str">
            <v>WI</v>
          </cell>
          <cell r="D10071">
            <v>0</v>
          </cell>
        </row>
        <row r="10072">
          <cell r="A10072">
            <v>27801001</v>
          </cell>
          <cell r="B10072" t="str">
            <v>INT CHARGE STAIN REM STK EUCAL</v>
          </cell>
          <cell r="C10072" t="str">
            <v>WI</v>
          </cell>
          <cell r="D10072">
            <v>0</v>
          </cell>
        </row>
        <row r="10073">
          <cell r="A10073">
            <v>27811001</v>
          </cell>
          <cell r="B10073" t="str">
            <v>INT CHARGE STAIN REM STK LEMON</v>
          </cell>
          <cell r="C10073" t="str">
            <v>WI</v>
          </cell>
          <cell r="D10073">
            <v>0</v>
          </cell>
        </row>
        <row r="10074">
          <cell r="A10074">
            <v>27860301</v>
          </cell>
          <cell r="B10074" t="str">
            <v>INT JOHNSON LAUNDRY DET POWDER</v>
          </cell>
          <cell r="C10074" t="str">
            <v>WI</v>
          </cell>
          <cell r="D10074">
            <v>0</v>
          </cell>
        </row>
        <row r="10075">
          <cell r="A10075">
            <v>27900101</v>
          </cell>
          <cell r="B10075" t="str">
            <v>INT JOHNSON PASTE WAX</v>
          </cell>
          <cell r="C10075" t="str">
            <v>WI</v>
          </cell>
          <cell r="D10075">
            <v>0</v>
          </cell>
        </row>
        <row r="10076">
          <cell r="A10076">
            <v>27980001</v>
          </cell>
          <cell r="B10076" t="str">
            <v>INT FIN F/D ALPINE BLEACH BLOC</v>
          </cell>
          <cell r="C10076" t="str">
            <v>WI</v>
          </cell>
          <cell r="D10076">
            <v>0</v>
          </cell>
        </row>
        <row r="10077">
          <cell r="A10077">
            <v>27990001</v>
          </cell>
          <cell r="B10077" t="str">
            <v>INT F/D WHITE WATER Bleach BLO</v>
          </cell>
          <cell r="C10077" t="str">
            <v>WI</v>
          </cell>
          <cell r="D10077">
            <v>0</v>
          </cell>
        </row>
        <row r="10078">
          <cell r="A10078">
            <v>28000101</v>
          </cell>
          <cell r="B10078" t="str">
            <v>INT DUROSIL PASTE WAX</v>
          </cell>
          <cell r="C10078" t="str">
            <v>WI</v>
          </cell>
          <cell r="D10078">
            <v>0</v>
          </cell>
        </row>
        <row r="10079">
          <cell r="A10079">
            <v>28114001</v>
          </cell>
          <cell r="B10079" t="str">
            <v>INT JONPRO DETERGENT</v>
          </cell>
          <cell r="C10079" t="str">
            <v>WI</v>
          </cell>
          <cell r="D10079">
            <v>1400</v>
          </cell>
        </row>
        <row r="10080">
          <cell r="A10080">
            <v>28123001</v>
          </cell>
          <cell r="B10080" t="str">
            <v>INT JONPRO SOUR</v>
          </cell>
          <cell r="C10080" t="str">
            <v>WI</v>
          </cell>
          <cell r="D10080">
            <v>1400</v>
          </cell>
        </row>
        <row r="10081">
          <cell r="A10081">
            <v>28135001</v>
          </cell>
          <cell r="B10081" t="str">
            <v>INT JONPRO ANTICHLOR</v>
          </cell>
          <cell r="C10081" t="str">
            <v>WI</v>
          </cell>
          <cell r="D10081">
            <v>1400</v>
          </cell>
        </row>
        <row r="10082">
          <cell r="A10082">
            <v>28142001</v>
          </cell>
          <cell r="B10082" t="str">
            <v>INT JONPRO SOFTENER</v>
          </cell>
          <cell r="C10082" t="str">
            <v>WI</v>
          </cell>
          <cell r="D10082">
            <v>0</v>
          </cell>
        </row>
        <row r="10083">
          <cell r="A10083">
            <v>28153001</v>
          </cell>
          <cell r="B10083" t="str">
            <v>INT JONPRO SPOT &amp; STAIN REMOVE</v>
          </cell>
          <cell r="C10083" t="str">
            <v>WI</v>
          </cell>
          <cell r="D10083">
            <v>0</v>
          </cell>
        </row>
        <row r="10084">
          <cell r="A10084">
            <v>28212001</v>
          </cell>
          <cell r="B10084" t="str">
            <v>INT CHARGE LAUNDRY POWDER</v>
          </cell>
          <cell r="C10084" t="str">
            <v>WI</v>
          </cell>
          <cell r="D10084">
            <v>0</v>
          </cell>
        </row>
        <row r="10085">
          <cell r="A10085">
            <v>28225001</v>
          </cell>
          <cell r="B10085" t="str">
            <v>INT JONPRO LAUNDRY POWDER</v>
          </cell>
          <cell r="C10085" t="str">
            <v>WI</v>
          </cell>
          <cell r="D10085">
            <v>0</v>
          </cell>
        </row>
        <row r="10086">
          <cell r="A10086">
            <v>28580101</v>
          </cell>
          <cell r="B10086" t="str">
            <v>INT WAX PLATE 12</v>
          </cell>
          <cell r="C10086" t="str">
            <v>WI</v>
          </cell>
          <cell r="D10086">
            <v>0</v>
          </cell>
        </row>
        <row r="10087">
          <cell r="A10087">
            <v>28702001</v>
          </cell>
          <cell r="B10087" t="str">
            <v>INT CLOSET CAMEL</v>
          </cell>
          <cell r="C10087" t="str">
            <v>WI</v>
          </cell>
          <cell r="D10087">
            <v>0</v>
          </cell>
        </row>
        <row r="10088">
          <cell r="A10088">
            <v>28702002</v>
          </cell>
          <cell r="B10088" t="str">
            <v>INT CLOSET CAMEL</v>
          </cell>
          <cell r="C10088" t="str">
            <v>WI</v>
          </cell>
          <cell r="D10088">
            <v>0</v>
          </cell>
        </row>
        <row r="10089">
          <cell r="A10089">
            <v>28900305</v>
          </cell>
          <cell r="B10089" t="str">
            <v>INT AGREE CD SOAP STREAM</v>
          </cell>
          <cell r="C10089" t="str">
            <v>WI</v>
          </cell>
          <cell r="D10089">
            <v>0</v>
          </cell>
        </row>
        <row r="10090">
          <cell r="A10090">
            <v>28900306</v>
          </cell>
          <cell r="B10090" t="str">
            <v>INT AGREE CD SOAP STREAM</v>
          </cell>
          <cell r="C10090" t="str">
            <v>WI</v>
          </cell>
          <cell r="D10090">
            <v>0</v>
          </cell>
        </row>
        <row r="10091">
          <cell r="A10091">
            <v>28900401</v>
          </cell>
          <cell r="B10091" t="str">
            <v>INT AGREE CD SOAP STREAM</v>
          </cell>
          <cell r="C10091" t="str">
            <v>WI</v>
          </cell>
          <cell r="D10091">
            <v>0</v>
          </cell>
        </row>
        <row r="10092">
          <cell r="A10092">
            <v>28900402</v>
          </cell>
          <cell r="B10092" t="str">
            <v>INT AGREE CD SOAP STREAM</v>
          </cell>
          <cell r="C10092" t="str">
            <v>WI</v>
          </cell>
          <cell r="D10092">
            <v>0</v>
          </cell>
        </row>
        <row r="10093">
          <cell r="A10093">
            <v>28900403</v>
          </cell>
          <cell r="B10093" t="str">
            <v>INT AGREE CD SOAP STREAM</v>
          </cell>
          <cell r="C10093" t="str">
            <v>WI</v>
          </cell>
          <cell r="D10093">
            <v>0</v>
          </cell>
        </row>
        <row r="10094">
          <cell r="A10094">
            <v>28900404</v>
          </cell>
          <cell r="B10094" t="str">
            <v>INT AGREE CD SOAP STREAM</v>
          </cell>
          <cell r="C10094" t="str">
            <v>WI</v>
          </cell>
          <cell r="D10094">
            <v>0</v>
          </cell>
        </row>
        <row r="10095">
          <cell r="A10095">
            <v>28900405</v>
          </cell>
          <cell r="B10095" t="str">
            <v>INT AGREE CD SOAP STREAM</v>
          </cell>
          <cell r="C10095" t="str">
            <v>WI</v>
          </cell>
          <cell r="D10095">
            <v>0</v>
          </cell>
        </row>
        <row r="10096">
          <cell r="A10096">
            <v>28900406</v>
          </cell>
          <cell r="B10096" t="str">
            <v>INT AGREE CD SOAP STREAM</v>
          </cell>
          <cell r="C10096" t="str">
            <v>WI</v>
          </cell>
          <cell r="D10096">
            <v>0</v>
          </cell>
        </row>
        <row r="10097">
          <cell r="A10097">
            <v>28900407</v>
          </cell>
          <cell r="B10097" t="str">
            <v>INT AGREE CD SOAP STREAM</v>
          </cell>
          <cell r="C10097" t="str">
            <v>WI</v>
          </cell>
          <cell r="D10097">
            <v>0</v>
          </cell>
        </row>
        <row r="10098">
          <cell r="A10098">
            <v>28900408</v>
          </cell>
          <cell r="B10098" t="str">
            <v>INT AGREE CD SOAP STREAM</v>
          </cell>
          <cell r="C10098" t="str">
            <v>WI</v>
          </cell>
          <cell r="D10098">
            <v>0</v>
          </cell>
        </row>
        <row r="10099">
          <cell r="A10099">
            <v>28901001</v>
          </cell>
          <cell r="B10099" t="str">
            <v>INT PLEDGE LANFRAX\BEESWAX</v>
          </cell>
          <cell r="C10099" t="str">
            <v>WI</v>
          </cell>
          <cell r="D10099">
            <v>0</v>
          </cell>
        </row>
        <row r="10100">
          <cell r="A10100">
            <v>28902001</v>
          </cell>
          <cell r="B10100" t="str">
            <v>INT CLOSET CAMEL SUB</v>
          </cell>
          <cell r="C10100" t="str">
            <v>WI</v>
          </cell>
          <cell r="D10100">
            <v>0</v>
          </cell>
        </row>
        <row r="10101">
          <cell r="A10101">
            <v>28902002</v>
          </cell>
          <cell r="B10101" t="str">
            <v>INT CLOSET CAMEL SUB</v>
          </cell>
          <cell r="C10101" t="str">
            <v>WI</v>
          </cell>
          <cell r="D10101">
            <v>0</v>
          </cell>
        </row>
        <row r="10102">
          <cell r="A10102">
            <v>28902101</v>
          </cell>
          <cell r="B10102" t="str">
            <v>INT COND NATROSOL CUT ST 2</v>
          </cell>
          <cell r="C10102" t="str">
            <v>WI</v>
          </cell>
          <cell r="D10102">
            <v>0</v>
          </cell>
        </row>
        <row r="10103">
          <cell r="A10103">
            <v>28903301</v>
          </cell>
          <cell r="B10103" t="str">
            <v>INT AGREE CD DYE CONC DRY</v>
          </cell>
          <cell r="C10103" t="str">
            <v>WI</v>
          </cell>
          <cell r="D10103">
            <v>0</v>
          </cell>
        </row>
        <row r="10104">
          <cell r="A10104">
            <v>28903302</v>
          </cell>
          <cell r="B10104" t="str">
            <v>INT AGREE CD DYE CONC DRY</v>
          </cell>
          <cell r="C10104" t="str">
            <v>WI</v>
          </cell>
          <cell r="D10104">
            <v>0</v>
          </cell>
        </row>
        <row r="10105">
          <cell r="A10105">
            <v>28903501</v>
          </cell>
          <cell r="B10105" t="str">
            <v>INT AGREE CD DYE CONC NORMAL</v>
          </cell>
          <cell r="C10105" t="str">
            <v>WI</v>
          </cell>
          <cell r="D10105">
            <v>0</v>
          </cell>
        </row>
        <row r="10106">
          <cell r="A10106">
            <v>28903903</v>
          </cell>
          <cell r="B10106" t="str">
            <v>INT AGREE CD DYE CONC PERM/DAM</v>
          </cell>
          <cell r="C10106" t="str">
            <v>WI</v>
          </cell>
          <cell r="D10106">
            <v>0</v>
          </cell>
        </row>
        <row r="10107">
          <cell r="A10107">
            <v>28904302</v>
          </cell>
          <cell r="B10107" t="str">
            <v>INT AGREE CD DYE CONC EVERYDAY</v>
          </cell>
          <cell r="C10107" t="str">
            <v>WI</v>
          </cell>
          <cell r="D10107">
            <v>0</v>
          </cell>
        </row>
        <row r="10108">
          <cell r="A10108">
            <v>28904401</v>
          </cell>
          <cell r="B10108" t="str">
            <v>INT AGREE CD DYE CONC EXTRA BY</v>
          </cell>
          <cell r="C10108" t="str">
            <v>WI</v>
          </cell>
          <cell r="D10108">
            <v>0</v>
          </cell>
        </row>
        <row r="10109">
          <cell r="A10109">
            <v>28914301</v>
          </cell>
          <cell r="B10109" t="str">
            <v>INT AGREE CD DYE CONC DRY</v>
          </cell>
          <cell r="C10109" t="str">
            <v>WI</v>
          </cell>
          <cell r="D10109">
            <v>0</v>
          </cell>
        </row>
        <row r="10110">
          <cell r="A10110">
            <v>28914401</v>
          </cell>
          <cell r="B10110" t="str">
            <v>INT AGREE CD DYE CONC NORM</v>
          </cell>
          <cell r="C10110" t="str">
            <v>WI</v>
          </cell>
          <cell r="D10110">
            <v>0</v>
          </cell>
        </row>
        <row r="10111">
          <cell r="A10111">
            <v>28914402</v>
          </cell>
          <cell r="B10111" t="str">
            <v>INT AGREE CD DYE CONC NORM</v>
          </cell>
          <cell r="C10111" t="str">
            <v>WI</v>
          </cell>
          <cell r="D10111">
            <v>0</v>
          </cell>
        </row>
        <row r="10112">
          <cell r="A10112">
            <v>28914403</v>
          </cell>
          <cell r="B10112" t="str">
            <v>INT AGREE CD DYE CONC NORM</v>
          </cell>
          <cell r="C10112" t="str">
            <v>WI</v>
          </cell>
          <cell r="D10112">
            <v>0</v>
          </cell>
        </row>
        <row r="10113">
          <cell r="A10113">
            <v>28914404</v>
          </cell>
          <cell r="B10113" t="str">
            <v>INT AGREE CD DYE CONC NORM</v>
          </cell>
          <cell r="C10113" t="str">
            <v>WI</v>
          </cell>
          <cell r="D10113">
            <v>0</v>
          </cell>
        </row>
        <row r="10114">
          <cell r="A10114">
            <v>28914405</v>
          </cell>
          <cell r="B10114" t="str">
            <v>INT AGREE CD DYE CONC NORM</v>
          </cell>
          <cell r="C10114" t="str">
            <v>WI</v>
          </cell>
          <cell r="D10114">
            <v>0</v>
          </cell>
        </row>
        <row r="10115">
          <cell r="A10115">
            <v>28914501</v>
          </cell>
          <cell r="B10115" t="str">
            <v>INT AGREE CD DYE CONC PERM/DAM</v>
          </cell>
          <cell r="C10115" t="str">
            <v>WI</v>
          </cell>
          <cell r="D10115">
            <v>0</v>
          </cell>
        </row>
        <row r="10116">
          <cell r="A10116">
            <v>28914502</v>
          </cell>
          <cell r="B10116" t="str">
            <v>INT AGREE CD DYE CONC PERM/DAM</v>
          </cell>
          <cell r="C10116" t="str">
            <v>WI</v>
          </cell>
          <cell r="D10116">
            <v>0</v>
          </cell>
        </row>
        <row r="10117">
          <cell r="A10117">
            <v>28914503</v>
          </cell>
          <cell r="B10117" t="str">
            <v>INT AGREE CD DYE CONC PERM/DAM</v>
          </cell>
          <cell r="C10117" t="str">
            <v>WI</v>
          </cell>
          <cell r="D10117">
            <v>0</v>
          </cell>
        </row>
        <row r="10118">
          <cell r="A10118">
            <v>28914504</v>
          </cell>
          <cell r="B10118" t="str">
            <v>INT AGREE CD DYE CONC PERM/DAM</v>
          </cell>
          <cell r="C10118" t="str">
            <v>WI</v>
          </cell>
          <cell r="D10118">
            <v>0</v>
          </cell>
        </row>
        <row r="10119">
          <cell r="A10119">
            <v>28914601</v>
          </cell>
          <cell r="B10119" t="str">
            <v>INT AGREE CD DYE CONC E/DAY</v>
          </cell>
          <cell r="C10119" t="str">
            <v>WI</v>
          </cell>
          <cell r="D10119">
            <v>0</v>
          </cell>
        </row>
        <row r="10120">
          <cell r="A10120">
            <v>28914602</v>
          </cell>
          <cell r="B10120" t="str">
            <v>INT AGREE CD DYE CONC E/DAY</v>
          </cell>
          <cell r="C10120" t="str">
            <v>WI</v>
          </cell>
          <cell r="D10120">
            <v>0</v>
          </cell>
        </row>
        <row r="10121">
          <cell r="A10121">
            <v>28914603</v>
          </cell>
          <cell r="B10121" t="str">
            <v>INT AGREE CD DYE CONC E/DAY</v>
          </cell>
          <cell r="C10121" t="str">
            <v>WI</v>
          </cell>
          <cell r="D10121">
            <v>0</v>
          </cell>
        </row>
        <row r="10122">
          <cell r="A10122">
            <v>28914604</v>
          </cell>
          <cell r="B10122" t="str">
            <v>INT AGREE CD DYE CONC E/DAY</v>
          </cell>
          <cell r="C10122" t="str">
            <v>WI</v>
          </cell>
          <cell r="D10122">
            <v>0</v>
          </cell>
        </row>
        <row r="10123">
          <cell r="A10123">
            <v>28914605</v>
          </cell>
          <cell r="B10123" t="str">
            <v>INT AGREE CD DYE CONC E/DAY</v>
          </cell>
          <cell r="C10123" t="str">
            <v>WI</v>
          </cell>
          <cell r="D10123">
            <v>0</v>
          </cell>
        </row>
        <row r="10124">
          <cell r="A10124">
            <v>28914701</v>
          </cell>
          <cell r="B10124" t="str">
            <v>INT AGREE CD DYE CONC X/BODY</v>
          </cell>
          <cell r="C10124" t="str">
            <v>WI</v>
          </cell>
          <cell r="D10124">
            <v>0</v>
          </cell>
        </row>
        <row r="10125">
          <cell r="A10125">
            <v>28920102</v>
          </cell>
          <cell r="B10125" t="str">
            <v>INT SW/EB CITRIC ACID SOLUTION</v>
          </cell>
          <cell r="C10125" t="str">
            <v>WI</v>
          </cell>
          <cell r="D10125">
            <v>0</v>
          </cell>
        </row>
        <row r="10126">
          <cell r="A10126">
            <v>28920103</v>
          </cell>
          <cell r="B10126" t="str">
            <v>INT S/WASH CITRIC ACID SOLUTIT</v>
          </cell>
          <cell r="C10126" t="str">
            <v>WI</v>
          </cell>
          <cell r="D10126">
            <v>0</v>
          </cell>
        </row>
        <row r="10127">
          <cell r="A10127">
            <v>28922001</v>
          </cell>
          <cell r="B10127" t="str">
            <v>INT AGREE CITRIC ACID SOLUTION</v>
          </cell>
          <cell r="C10127" t="str">
            <v>WI</v>
          </cell>
          <cell r="D10127">
            <v>0</v>
          </cell>
        </row>
        <row r="10128">
          <cell r="A10128">
            <v>28922102</v>
          </cell>
          <cell r="B10128" t="str">
            <v>INT SOFTWASH SALT SOLUTION</v>
          </cell>
          <cell r="C10128" t="str">
            <v>WI</v>
          </cell>
          <cell r="D10128">
            <v>0</v>
          </cell>
        </row>
        <row r="10129">
          <cell r="A10129">
            <v>28922103</v>
          </cell>
          <cell r="B10129" t="str">
            <v>INT SOFTWASH SALT SOLUTION</v>
          </cell>
          <cell r="C10129" t="str">
            <v>WI</v>
          </cell>
          <cell r="D10129">
            <v>0</v>
          </cell>
        </row>
        <row r="10130">
          <cell r="A10130">
            <v>28923503</v>
          </cell>
          <cell r="B10130" t="str">
            <v>INT AGREE SH DYE CONC NORMAL</v>
          </cell>
          <cell r="C10130" t="str">
            <v>WI</v>
          </cell>
          <cell r="D10130">
            <v>0</v>
          </cell>
        </row>
        <row r="10131">
          <cell r="A10131">
            <v>28923905</v>
          </cell>
          <cell r="B10131" t="str">
            <v>INT AGREE SH DYE CONC PERM/DAM</v>
          </cell>
          <cell r="C10131" t="str">
            <v>WI</v>
          </cell>
          <cell r="D10131">
            <v>0</v>
          </cell>
        </row>
        <row r="10132">
          <cell r="A10132">
            <v>28923906</v>
          </cell>
          <cell r="B10132" t="str">
            <v>INT AGREE SH DYE CONC PERM/DAM</v>
          </cell>
          <cell r="C10132" t="str">
            <v>WI</v>
          </cell>
          <cell r="D10132">
            <v>0</v>
          </cell>
        </row>
        <row r="10133">
          <cell r="A10133">
            <v>28924306</v>
          </cell>
          <cell r="B10133" t="str">
            <v>INT AGREE SH DYE CONC EVERYDAY</v>
          </cell>
          <cell r="C10133" t="str">
            <v>WI</v>
          </cell>
          <cell r="D10133">
            <v>0</v>
          </cell>
        </row>
        <row r="10134">
          <cell r="A10134">
            <v>28925302</v>
          </cell>
          <cell r="B10134" t="str">
            <v>INT AGREE SH DYE CONC DRY</v>
          </cell>
          <cell r="C10134" t="str">
            <v>WI</v>
          </cell>
          <cell r="D10134">
            <v>0</v>
          </cell>
        </row>
        <row r="10135">
          <cell r="A10135">
            <v>28925402</v>
          </cell>
          <cell r="B10135" t="str">
            <v>INT AGREE SH DYE CONC NORM</v>
          </cell>
          <cell r="C10135" t="str">
            <v>WI</v>
          </cell>
          <cell r="D10135">
            <v>0</v>
          </cell>
        </row>
        <row r="10136">
          <cell r="A10136">
            <v>28925403</v>
          </cell>
          <cell r="B10136" t="str">
            <v>INT AGREE SH DYE CONC NORM</v>
          </cell>
          <cell r="C10136" t="str">
            <v>WI</v>
          </cell>
          <cell r="D10136">
            <v>0</v>
          </cell>
        </row>
        <row r="10137">
          <cell r="A10137">
            <v>28925404</v>
          </cell>
          <cell r="B10137" t="str">
            <v>INT AGREE SH DYE CONC NORM</v>
          </cell>
          <cell r="C10137" t="str">
            <v>WI</v>
          </cell>
          <cell r="D10137">
            <v>0</v>
          </cell>
        </row>
        <row r="10138">
          <cell r="A10138">
            <v>28925405</v>
          </cell>
          <cell r="B10138" t="str">
            <v>INT AGREE SH DYE CONC NORM</v>
          </cell>
          <cell r="C10138" t="str">
            <v>WI</v>
          </cell>
          <cell r="D10138">
            <v>0</v>
          </cell>
        </row>
        <row r="10139">
          <cell r="A10139">
            <v>28925406</v>
          </cell>
          <cell r="B10139" t="str">
            <v>INT AGREE SH DYE CONC NORM</v>
          </cell>
          <cell r="C10139" t="str">
            <v>WI</v>
          </cell>
          <cell r="D10139">
            <v>0</v>
          </cell>
        </row>
        <row r="10140">
          <cell r="A10140">
            <v>28925407</v>
          </cell>
          <cell r="B10140" t="str">
            <v>INT AGREE SH DYE CONC NORM</v>
          </cell>
          <cell r="C10140" t="str">
            <v>WI</v>
          </cell>
          <cell r="D10140">
            <v>0</v>
          </cell>
        </row>
        <row r="10141">
          <cell r="A10141">
            <v>28925408</v>
          </cell>
          <cell r="B10141" t="str">
            <v>INT AGREE SH DYE CONC NORM</v>
          </cell>
          <cell r="C10141" t="str">
            <v>WI</v>
          </cell>
          <cell r="D10141">
            <v>0</v>
          </cell>
        </row>
        <row r="10142">
          <cell r="A10142">
            <v>28925409</v>
          </cell>
          <cell r="B10142" t="str">
            <v>INT AGREE SH DYE CONC NORM</v>
          </cell>
          <cell r="C10142" t="str">
            <v>WI</v>
          </cell>
          <cell r="D10142">
            <v>0</v>
          </cell>
        </row>
        <row r="10143">
          <cell r="A10143">
            <v>28925502</v>
          </cell>
          <cell r="B10143" t="str">
            <v>INT AGREE SH DYE CONC PERM/DAM</v>
          </cell>
          <cell r="C10143" t="str">
            <v>WI</v>
          </cell>
          <cell r="D10143">
            <v>0</v>
          </cell>
        </row>
        <row r="10144">
          <cell r="A10144">
            <v>28925503</v>
          </cell>
          <cell r="B10144" t="str">
            <v>INT AGREE SH DYE CONC PERM/DAM</v>
          </cell>
          <cell r="C10144" t="str">
            <v>WI</v>
          </cell>
          <cell r="D10144">
            <v>0</v>
          </cell>
        </row>
        <row r="10145">
          <cell r="A10145">
            <v>28925504</v>
          </cell>
          <cell r="B10145" t="str">
            <v>INT AGREE SH DYE CONC PERM/DAM</v>
          </cell>
          <cell r="C10145" t="str">
            <v>WI</v>
          </cell>
          <cell r="D10145">
            <v>0</v>
          </cell>
        </row>
        <row r="10146">
          <cell r="A10146">
            <v>28925505</v>
          </cell>
          <cell r="B10146" t="str">
            <v>INT AGREE SH DYE CONC PERM/DAM</v>
          </cell>
          <cell r="C10146" t="str">
            <v>WI</v>
          </cell>
          <cell r="D10146">
            <v>0</v>
          </cell>
        </row>
        <row r="10147">
          <cell r="A10147">
            <v>28925506</v>
          </cell>
          <cell r="B10147" t="str">
            <v>INT AGREE SH DYE CONC PERM/DAM</v>
          </cell>
          <cell r="C10147" t="str">
            <v>WI</v>
          </cell>
          <cell r="D10147">
            <v>0</v>
          </cell>
        </row>
        <row r="10148">
          <cell r="A10148">
            <v>28925507</v>
          </cell>
          <cell r="B10148" t="str">
            <v>INT AGREE SH DYE CON PERM/DAM</v>
          </cell>
          <cell r="C10148" t="str">
            <v>WI</v>
          </cell>
          <cell r="D10148">
            <v>0</v>
          </cell>
        </row>
        <row r="10149">
          <cell r="A10149">
            <v>28925508</v>
          </cell>
          <cell r="B10149" t="str">
            <v>INT AGREE SH DYE CON PERM/DAM</v>
          </cell>
          <cell r="C10149" t="str">
            <v>WI</v>
          </cell>
          <cell r="D10149">
            <v>0</v>
          </cell>
        </row>
        <row r="10150">
          <cell r="A10150">
            <v>28925509</v>
          </cell>
          <cell r="B10150" t="str">
            <v>INT AGREE SH DYE CON PERM/DAM</v>
          </cell>
          <cell r="C10150" t="str">
            <v>WI</v>
          </cell>
          <cell r="D10150">
            <v>0</v>
          </cell>
        </row>
        <row r="10151">
          <cell r="A10151">
            <v>28925602</v>
          </cell>
          <cell r="B10151" t="str">
            <v>INT AGREE SH DYE CONC E/DAY</v>
          </cell>
          <cell r="C10151" t="str">
            <v>WI</v>
          </cell>
          <cell r="D10151">
            <v>0</v>
          </cell>
        </row>
        <row r="10152">
          <cell r="A10152">
            <v>28925603</v>
          </cell>
          <cell r="B10152" t="str">
            <v>INT AGREE SH DYE CONC E/DAY</v>
          </cell>
          <cell r="C10152" t="str">
            <v>WI</v>
          </cell>
          <cell r="D10152">
            <v>0</v>
          </cell>
        </row>
        <row r="10153">
          <cell r="A10153">
            <v>28925604</v>
          </cell>
          <cell r="B10153" t="str">
            <v>INT AGREE SH DYE CONC E/DAY</v>
          </cell>
          <cell r="C10153" t="str">
            <v>WI</v>
          </cell>
          <cell r="D10153">
            <v>0</v>
          </cell>
        </row>
        <row r="10154">
          <cell r="A10154">
            <v>28925605</v>
          </cell>
          <cell r="B10154" t="str">
            <v>INT AGREE SH DYE CONC E/DAY</v>
          </cell>
          <cell r="C10154" t="str">
            <v>WI</v>
          </cell>
          <cell r="D10154">
            <v>0</v>
          </cell>
        </row>
        <row r="10155">
          <cell r="A10155">
            <v>28925606</v>
          </cell>
          <cell r="B10155" t="str">
            <v>INT AGREE SH DYE CONC E/DAY</v>
          </cell>
          <cell r="C10155" t="str">
            <v>WI</v>
          </cell>
          <cell r="D10155">
            <v>0</v>
          </cell>
        </row>
        <row r="10156">
          <cell r="A10156">
            <v>28925607</v>
          </cell>
          <cell r="B10156" t="str">
            <v>INT AGREE SH DYE CONC E/DAY</v>
          </cell>
          <cell r="C10156" t="str">
            <v>WI</v>
          </cell>
          <cell r="D10156">
            <v>0</v>
          </cell>
        </row>
        <row r="10157">
          <cell r="A10157">
            <v>28925608</v>
          </cell>
          <cell r="B10157" t="str">
            <v>INT AGREE SH DYE CONC E/DAY</v>
          </cell>
          <cell r="C10157" t="str">
            <v>WI</v>
          </cell>
          <cell r="D10157">
            <v>0</v>
          </cell>
        </row>
        <row r="10158">
          <cell r="A10158">
            <v>28925609</v>
          </cell>
          <cell r="B10158" t="str">
            <v>INT AGREE SH DYE CONC E/DAY</v>
          </cell>
          <cell r="C10158" t="str">
            <v>WI</v>
          </cell>
          <cell r="D10158">
            <v>0</v>
          </cell>
        </row>
        <row r="10159">
          <cell r="A10159">
            <v>28925610</v>
          </cell>
          <cell r="B10159" t="str">
            <v>INT AGREE SH DYE CONC E/DAY</v>
          </cell>
          <cell r="C10159" t="str">
            <v>WI</v>
          </cell>
          <cell r="D10159">
            <v>0</v>
          </cell>
        </row>
        <row r="10160">
          <cell r="A10160">
            <v>28925702</v>
          </cell>
          <cell r="B10160" t="str">
            <v>INT AGREE SH DYE CONC X/BODY</v>
          </cell>
          <cell r="C10160" t="str">
            <v>WI</v>
          </cell>
          <cell r="D10160">
            <v>0</v>
          </cell>
        </row>
        <row r="10161">
          <cell r="A10161">
            <v>28925703</v>
          </cell>
          <cell r="B10161" t="str">
            <v>INT AGREE SH DYE CONC X/BODY</v>
          </cell>
          <cell r="C10161" t="str">
            <v>WI</v>
          </cell>
          <cell r="D10161">
            <v>0</v>
          </cell>
        </row>
        <row r="10162">
          <cell r="A10162">
            <v>28930104</v>
          </cell>
          <cell r="B10162" t="str">
            <v>INT SOFTWASH FRENCH BQT CONC</v>
          </cell>
          <cell r="C10162" t="str">
            <v>WI</v>
          </cell>
          <cell r="D10162">
            <v>0</v>
          </cell>
        </row>
        <row r="10163">
          <cell r="A10163">
            <v>28930105</v>
          </cell>
          <cell r="B10163" t="str">
            <v>INT SOFTWASH FRENCH BQT CONC</v>
          </cell>
          <cell r="C10163" t="str">
            <v>WI</v>
          </cell>
          <cell r="D10163">
            <v>0</v>
          </cell>
        </row>
        <row r="10164">
          <cell r="A10164">
            <v>28930106</v>
          </cell>
          <cell r="B10164" t="str">
            <v>INT SOFTWASH FRENCH BQT CONC</v>
          </cell>
          <cell r="C10164" t="str">
            <v>WI</v>
          </cell>
          <cell r="D10164">
            <v>0</v>
          </cell>
        </row>
        <row r="10165">
          <cell r="A10165">
            <v>28930107</v>
          </cell>
          <cell r="B10165" t="str">
            <v>INT SOFTWASH WITH LANOLIN</v>
          </cell>
          <cell r="C10165" t="str">
            <v>WI</v>
          </cell>
          <cell r="D10165">
            <v>0</v>
          </cell>
        </row>
        <row r="10166">
          <cell r="A10166">
            <v>28930108</v>
          </cell>
          <cell r="B10166" t="str">
            <v>INT SOFTWASH WITH LANOLIN</v>
          </cell>
          <cell r="C10166" t="str">
            <v>WI</v>
          </cell>
          <cell r="D10166">
            <v>0</v>
          </cell>
        </row>
        <row r="10167">
          <cell r="A10167">
            <v>28930109</v>
          </cell>
          <cell r="B10167" t="str">
            <v>INT SOFTWASH WITH LANOLIN</v>
          </cell>
          <cell r="C10167" t="str">
            <v>WI</v>
          </cell>
          <cell r="D10167">
            <v>0</v>
          </cell>
        </row>
        <row r="10168">
          <cell r="A10168">
            <v>28931104</v>
          </cell>
          <cell r="B10168" t="str">
            <v>INT SOFTWASH FLORAL FRESH CONC</v>
          </cell>
          <cell r="C10168" t="str">
            <v>WI</v>
          </cell>
          <cell r="D10168">
            <v>0</v>
          </cell>
        </row>
        <row r="10169">
          <cell r="A10169">
            <v>28931105</v>
          </cell>
          <cell r="B10169" t="str">
            <v>INT SOFTWASH FLORAL FRESH CONC</v>
          </cell>
          <cell r="C10169" t="str">
            <v>WI</v>
          </cell>
          <cell r="D10169">
            <v>0</v>
          </cell>
        </row>
        <row r="10170">
          <cell r="A10170">
            <v>28931106</v>
          </cell>
          <cell r="B10170" t="str">
            <v>INT SOFTWASH FLORAL FRESH CONC</v>
          </cell>
          <cell r="C10170" t="str">
            <v>WI</v>
          </cell>
          <cell r="D10170">
            <v>0</v>
          </cell>
        </row>
        <row r="10171">
          <cell r="A10171">
            <v>28931107</v>
          </cell>
          <cell r="B10171" t="str">
            <v>INT SOFTWASH VITAMIN E CONC</v>
          </cell>
          <cell r="C10171" t="str">
            <v>WI</v>
          </cell>
          <cell r="D10171">
            <v>0</v>
          </cell>
        </row>
        <row r="10172">
          <cell r="A10172">
            <v>28932206</v>
          </cell>
          <cell r="B10172" t="str">
            <v>INT SOFTWASH EXTRA CARE CONC</v>
          </cell>
          <cell r="C10172" t="str">
            <v>WI</v>
          </cell>
          <cell r="D10172">
            <v>0</v>
          </cell>
        </row>
        <row r="10173">
          <cell r="A10173">
            <v>28932207</v>
          </cell>
          <cell r="B10173" t="str">
            <v>INT SOFTWASH EXTRA CARE CONC</v>
          </cell>
          <cell r="C10173" t="str">
            <v>WI</v>
          </cell>
          <cell r="D10173">
            <v>0</v>
          </cell>
        </row>
        <row r="10174">
          <cell r="A10174">
            <v>28932208</v>
          </cell>
          <cell r="B10174" t="str">
            <v>INT SOFTWASH EXTRA CARE CONC</v>
          </cell>
          <cell r="C10174" t="str">
            <v>WI</v>
          </cell>
          <cell r="D10174">
            <v>0</v>
          </cell>
        </row>
        <row r="10175">
          <cell r="A10175">
            <v>28932209</v>
          </cell>
          <cell r="B10175" t="str">
            <v>INT SOFTWASH EXTRA CARE CONC</v>
          </cell>
          <cell r="C10175" t="str">
            <v>WI</v>
          </cell>
          <cell r="D10175">
            <v>0</v>
          </cell>
        </row>
        <row r="10176">
          <cell r="A10176">
            <v>28932210</v>
          </cell>
          <cell r="B10176" t="str">
            <v>INT SOFTWASH EXTRA CARE CONC</v>
          </cell>
          <cell r="C10176" t="str">
            <v>WI</v>
          </cell>
          <cell r="D10176">
            <v>0</v>
          </cell>
        </row>
        <row r="10177">
          <cell r="A10177">
            <v>28932211</v>
          </cell>
          <cell r="B10177" t="str">
            <v>INT SOFTWASH ALOE VERA  CONC</v>
          </cell>
          <cell r="C10177" t="str">
            <v>WI</v>
          </cell>
          <cell r="D10177">
            <v>0</v>
          </cell>
        </row>
        <row r="10178">
          <cell r="A10178">
            <v>28940001</v>
          </cell>
          <cell r="B10178" t="str">
            <v>INT CITRIC ACID SOLUTION</v>
          </cell>
          <cell r="C10178" t="str">
            <v>WI</v>
          </cell>
          <cell r="D10178">
            <v>0</v>
          </cell>
        </row>
        <row r="10179">
          <cell r="A10179">
            <v>28940002</v>
          </cell>
          <cell r="B10179" t="str">
            <v>INT CITRIC ACID SOUTION</v>
          </cell>
          <cell r="C10179" t="str">
            <v>WI</v>
          </cell>
          <cell r="D10179">
            <v>0</v>
          </cell>
        </row>
        <row r="10180">
          <cell r="A10180">
            <v>28941001</v>
          </cell>
          <cell r="B10180" t="str">
            <v>INT E.B/AGR/HAL SH SOL AMMN CH</v>
          </cell>
          <cell r="C10180" t="str">
            <v>WI</v>
          </cell>
          <cell r="D10180">
            <v>0</v>
          </cell>
        </row>
        <row r="10181">
          <cell r="A10181">
            <v>28941002</v>
          </cell>
          <cell r="B10181" t="str">
            <v>INT EB/AGR/HAL SH SOL AMMN CH</v>
          </cell>
          <cell r="C10181" t="str">
            <v>WI</v>
          </cell>
          <cell r="D10181">
            <v>0</v>
          </cell>
        </row>
        <row r="10182">
          <cell r="A10182">
            <v>28943003</v>
          </cell>
          <cell r="B10182" t="str">
            <v>INT HALSA CHAMOMILE SH DYE CON</v>
          </cell>
          <cell r="C10182" t="str">
            <v>WI</v>
          </cell>
          <cell r="D10182">
            <v>0</v>
          </cell>
        </row>
        <row r="10183">
          <cell r="A10183">
            <v>28943004</v>
          </cell>
          <cell r="B10183" t="str">
            <v>INT HALSA CHAMOMILE SH DYE CON</v>
          </cell>
          <cell r="C10183" t="str">
            <v>WI</v>
          </cell>
          <cell r="D10183">
            <v>0</v>
          </cell>
        </row>
        <row r="10184">
          <cell r="A10184">
            <v>28943005</v>
          </cell>
          <cell r="B10184" t="str">
            <v>INT HALSA CHAMOMILE SH DYE CON</v>
          </cell>
          <cell r="C10184" t="str">
            <v>WI</v>
          </cell>
          <cell r="D10184">
            <v>0</v>
          </cell>
        </row>
        <row r="10185">
          <cell r="A10185">
            <v>28943305</v>
          </cell>
          <cell r="B10185" t="str">
            <v>INT HALSA MARIGOLD SH DYE CONC</v>
          </cell>
          <cell r="C10185" t="str">
            <v>WI</v>
          </cell>
          <cell r="D10185">
            <v>0</v>
          </cell>
        </row>
        <row r="10186">
          <cell r="A10186">
            <v>28943306</v>
          </cell>
          <cell r="B10186" t="str">
            <v>INT HALSA MARIGOLD SH DYE CONC</v>
          </cell>
          <cell r="C10186" t="str">
            <v>WI</v>
          </cell>
          <cell r="D10186">
            <v>0</v>
          </cell>
        </row>
        <row r="10187">
          <cell r="A10187">
            <v>28943602</v>
          </cell>
          <cell r="B10187" t="str">
            <v>INT HALSA GINGER RT SH DYE CON</v>
          </cell>
          <cell r="C10187" t="str">
            <v>WI</v>
          </cell>
          <cell r="D10187">
            <v>0</v>
          </cell>
        </row>
        <row r="10188">
          <cell r="A10188">
            <v>28943603</v>
          </cell>
          <cell r="B10188" t="str">
            <v>INT HALSA GINGER RI SH DYE CON</v>
          </cell>
          <cell r="C10188" t="str">
            <v>WI</v>
          </cell>
          <cell r="D10188">
            <v>0</v>
          </cell>
        </row>
        <row r="10189">
          <cell r="A10189">
            <v>28943903</v>
          </cell>
          <cell r="B10189" t="str">
            <v>INT HALSA WALNUT SH DYE CONC</v>
          </cell>
          <cell r="C10189" t="str">
            <v>WI</v>
          </cell>
          <cell r="D10189">
            <v>0</v>
          </cell>
        </row>
        <row r="10190">
          <cell r="A10190">
            <v>28943904</v>
          </cell>
          <cell r="B10190" t="str">
            <v>INT HALSA WALNUT SH DYE CONC</v>
          </cell>
          <cell r="C10190" t="str">
            <v>WI</v>
          </cell>
          <cell r="D10190">
            <v>0</v>
          </cell>
        </row>
        <row r="10191">
          <cell r="A10191">
            <v>28945003</v>
          </cell>
          <cell r="B10191" t="str">
            <v>INT HALSA COND SOAP STREAM</v>
          </cell>
          <cell r="C10191" t="str">
            <v>WI</v>
          </cell>
          <cell r="D10191">
            <v>0</v>
          </cell>
        </row>
        <row r="10192">
          <cell r="A10192">
            <v>28945004</v>
          </cell>
          <cell r="B10192" t="str">
            <v>INT HALSA COND SOAP STREAM</v>
          </cell>
          <cell r="C10192" t="str">
            <v>WI</v>
          </cell>
          <cell r="D10192">
            <v>0</v>
          </cell>
        </row>
        <row r="10193">
          <cell r="A10193">
            <v>28945005</v>
          </cell>
          <cell r="B10193" t="str">
            <v>INT HALSA COND SOAP STREAM</v>
          </cell>
          <cell r="C10193" t="str">
            <v>WI</v>
          </cell>
          <cell r="D10193">
            <v>0</v>
          </cell>
        </row>
        <row r="10194">
          <cell r="A10194">
            <v>28947002</v>
          </cell>
          <cell r="B10194" t="str">
            <v>INT HALSA CHAMOMILE CD DYE SOL</v>
          </cell>
          <cell r="C10194" t="str">
            <v>WI</v>
          </cell>
          <cell r="D10194">
            <v>0</v>
          </cell>
        </row>
        <row r="10195">
          <cell r="A10195">
            <v>28947003</v>
          </cell>
          <cell r="B10195" t="str">
            <v>INT HALSA CHAMOMILE CD DYE CON</v>
          </cell>
          <cell r="C10195" t="str">
            <v>WI</v>
          </cell>
          <cell r="D10195">
            <v>0</v>
          </cell>
        </row>
        <row r="10196">
          <cell r="A10196">
            <v>28947305</v>
          </cell>
          <cell r="B10196" t="str">
            <v>INT HALSA MARIGOLD CD DYE CONC</v>
          </cell>
          <cell r="C10196" t="str">
            <v>WI</v>
          </cell>
          <cell r="D10196">
            <v>0</v>
          </cell>
        </row>
        <row r="10197">
          <cell r="A10197">
            <v>28947603</v>
          </cell>
          <cell r="B10197" t="str">
            <v>INT HALSA GINGER CD CONC</v>
          </cell>
          <cell r="C10197" t="str">
            <v>WI</v>
          </cell>
          <cell r="D10197">
            <v>0</v>
          </cell>
        </row>
        <row r="10198">
          <cell r="A10198">
            <v>28947902</v>
          </cell>
          <cell r="B10198" t="str">
            <v>INT HALSA WALNUT COND DYE CONC</v>
          </cell>
          <cell r="C10198" t="str">
            <v>WI</v>
          </cell>
          <cell r="D10198">
            <v>0</v>
          </cell>
        </row>
        <row r="10199">
          <cell r="A10199">
            <v>28947903</v>
          </cell>
          <cell r="B10199" t="str">
            <v>INT HALSA WALNUT COND DYE CONC</v>
          </cell>
          <cell r="C10199" t="str">
            <v>WI</v>
          </cell>
          <cell r="D10199">
            <v>0</v>
          </cell>
        </row>
        <row r="10200">
          <cell r="A10200">
            <v>28948001</v>
          </cell>
          <cell r="B10200" t="str">
            <v>INT HALSA 2IN 1 SOAP STREAM</v>
          </cell>
          <cell r="C10200" t="str">
            <v>WI</v>
          </cell>
          <cell r="D10200">
            <v>0</v>
          </cell>
        </row>
        <row r="10201">
          <cell r="A10201">
            <v>28948101</v>
          </cell>
          <cell r="B10201" t="str">
            <v>INT HALSA 2IN1 P/DAM DYE CONC</v>
          </cell>
          <cell r="C10201" t="str">
            <v>WI</v>
          </cell>
          <cell r="D10201">
            <v>0</v>
          </cell>
        </row>
        <row r="10202">
          <cell r="A10202">
            <v>28948201</v>
          </cell>
          <cell r="B10202" t="str">
            <v>INT HALSA 2IN1 X/BDY DYE CONC</v>
          </cell>
          <cell r="C10202" t="str">
            <v>WI</v>
          </cell>
          <cell r="D10202">
            <v>0</v>
          </cell>
        </row>
        <row r="10203">
          <cell r="A10203">
            <v>28948301</v>
          </cell>
          <cell r="B10203" t="str">
            <v>INT HALSA 2IN1 NORM DYE CONC</v>
          </cell>
          <cell r="C10203" t="str">
            <v>WI</v>
          </cell>
          <cell r="D10203">
            <v>0</v>
          </cell>
        </row>
        <row r="10204">
          <cell r="A10204">
            <v>28950003</v>
          </cell>
          <cell r="B10204" t="str">
            <v>INT EB SHAM EVERYDAY DYE CON</v>
          </cell>
          <cell r="C10204" t="str">
            <v>WI</v>
          </cell>
          <cell r="D10204">
            <v>0</v>
          </cell>
        </row>
        <row r="10205">
          <cell r="A10205">
            <v>28950004</v>
          </cell>
          <cell r="B10205" t="str">
            <v>INT EB SHAM EVERYDAY DYE CONC</v>
          </cell>
          <cell r="C10205" t="str">
            <v>WI</v>
          </cell>
          <cell r="D10205">
            <v>0</v>
          </cell>
        </row>
        <row r="10206">
          <cell r="A10206">
            <v>28951003</v>
          </cell>
          <cell r="B10206" t="str">
            <v>INT EB SHAM NORMAL DYE CON</v>
          </cell>
          <cell r="C10206" t="str">
            <v>WI</v>
          </cell>
          <cell r="D10206">
            <v>0</v>
          </cell>
        </row>
        <row r="10207">
          <cell r="A10207">
            <v>28951004</v>
          </cell>
          <cell r="B10207" t="str">
            <v>INT EB SHAM NORMAL DYE CONC</v>
          </cell>
          <cell r="C10207" t="str">
            <v>WI</v>
          </cell>
          <cell r="D10207">
            <v>0</v>
          </cell>
        </row>
        <row r="10208">
          <cell r="A10208">
            <v>28952003</v>
          </cell>
          <cell r="B10208" t="str">
            <v>INT EB SHAM DRY/PERM DYE CON</v>
          </cell>
          <cell r="C10208" t="str">
            <v>WI</v>
          </cell>
          <cell r="D10208">
            <v>0</v>
          </cell>
        </row>
        <row r="10209">
          <cell r="A10209">
            <v>28952004</v>
          </cell>
          <cell r="B10209" t="str">
            <v>INT EB SHAM DRY/PERM DYE CONC</v>
          </cell>
          <cell r="C10209" t="str">
            <v>WI</v>
          </cell>
          <cell r="D10209">
            <v>0</v>
          </cell>
        </row>
        <row r="10210">
          <cell r="A10210">
            <v>28955003</v>
          </cell>
          <cell r="B10210" t="str">
            <v>INT EB COND SOAP STREAM</v>
          </cell>
          <cell r="C10210" t="str">
            <v>WI</v>
          </cell>
          <cell r="D10210">
            <v>0</v>
          </cell>
        </row>
        <row r="10211">
          <cell r="A10211">
            <v>28955502</v>
          </cell>
          <cell r="B10211" t="str">
            <v>INT EB COND EVERYDAY DYE CON</v>
          </cell>
          <cell r="C10211" t="str">
            <v>WI</v>
          </cell>
          <cell r="D10211">
            <v>0</v>
          </cell>
        </row>
        <row r="10212">
          <cell r="A10212">
            <v>28956502</v>
          </cell>
          <cell r="B10212" t="str">
            <v>INT EB COND DRY/PERMED DYE CON</v>
          </cell>
          <cell r="C10212" t="str">
            <v>WI</v>
          </cell>
          <cell r="D10212">
            <v>0</v>
          </cell>
        </row>
        <row r="10213">
          <cell r="A10213">
            <v>28957502</v>
          </cell>
          <cell r="B10213" t="str">
            <v>INT EB COND NORMAL DYE CON</v>
          </cell>
          <cell r="C10213" t="str">
            <v>WI</v>
          </cell>
          <cell r="D10213">
            <v>0</v>
          </cell>
        </row>
        <row r="10214">
          <cell r="A10214">
            <v>29002001</v>
          </cell>
          <cell r="B10214" t="str">
            <v>INT AGREE EX/HOLD STYLING GEL</v>
          </cell>
          <cell r="C10214" t="str">
            <v>WI</v>
          </cell>
          <cell r="D10214">
            <v>0</v>
          </cell>
        </row>
        <row r="10215">
          <cell r="A10215">
            <v>29003001</v>
          </cell>
          <cell r="B10215" t="str">
            <v>INT AGREE LEAVE IN CD RE189870</v>
          </cell>
          <cell r="C10215" t="str">
            <v>WI</v>
          </cell>
          <cell r="D10215">
            <v>0</v>
          </cell>
        </row>
        <row r="10216">
          <cell r="A10216">
            <v>29004001</v>
          </cell>
          <cell r="B10216" t="str">
            <v>INT INTENSE PROT PACK RE189890</v>
          </cell>
          <cell r="C10216" t="str">
            <v>WI</v>
          </cell>
          <cell r="D10216">
            <v>0</v>
          </cell>
        </row>
        <row r="10217">
          <cell r="A10217">
            <v>29005001</v>
          </cell>
          <cell r="B10217" t="str">
            <v>INT AGREE GEL SPRAY   RE189880</v>
          </cell>
          <cell r="C10217" t="str">
            <v>WI</v>
          </cell>
          <cell r="D10217">
            <v>0</v>
          </cell>
        </row>
        <row r="10218">
          <cell r="A10218">
            <v>29010105</v>
          </cell>
          <cell r="B10218" t="str">
            <v>INT AGREE SH DRY</v>
          </cell>
          <cell r="C10218" t="str">
            <v>WI</v>
          </cell>
          <cell r="D10218">
            <v>0</v>
          </cell>
        </row>
        <row r="10219">
          <cell r="A10219">
            <v>29010106</v>
          </cell>
          <cell r="B10219" t="str">
            <v>INT AGREE SH DRY</v>
          </cell>
          <cell r="C10219" t="str">
            <v>WI</v>
          </cell>
          <cell r="D10219">
            <v>0</v>
          </cell>
        </row>
        <row r="10220">
          <cell r="A10220">
            <v>29011307</v>
          </cell>
          <cell r="B10220" t="str">
            <v>INT AGREE SH EVERYDAY</v>
          </cell>
          <cell r="C10220" t="str">
            <v>WI</v>
          </cell>
          <cell r="D10220">
            <v>0</v>
          </cell>
        </row>
        <row r="10221">
          <cell r="A10221">
            <v>29012003</v>
          </cell>
          <cell r="B10221" t="str">
            <v>INT AGREE CD EXTRA BODY</v>
          </cell>
          <cell r="C10221" t="str">
            <v>WI</v>
          </cell>
          <cell r="D10221">
            <v>0</v>
          </cell>
        </row>
        <row r="10222">
          <cell r="A10222">
            <v>29012004</v>
          </cell>
          <cell r="B10222" t="str">
            <v>INT AGREE CD EXTRA BODY</v>
          </cell>
          <cell r="C10222" t="str">
            <v>WI</v>
          </cell>
          <cell r="D10222">
            <v>0</v>
          </cell>
        </row>
        <row r="10223">
          <cell r="A10223">
            <v>29012405</v>
          </cell>
          <cell r="B10223" t="str">
            <v>INT AGREE CD NORMAL</v>
          </cell>
          <cell r="C10223" t="str">
            <v>WI</v>
          </cell>
          <cell r="D10223">
            <v>0</v>
          </cell>
        </row>
        <row r="10224">
          <cell r="A10224">
            <v>29012406</v>
          </cell>
          <cell r="B10224" t="str">
            <v>INT AGREE CD NORMAL</v>
          </cell>
          <cell r="C10224" t="str">
            <v>WI</v>
          </cell>
          <cell r="D10224">
            <v>0</v>
          </cell>
        </row>
        <row r="10225">
          <cell r="A10225">
            <v>29013006</v>
          </cell>
          <cell r="B10225" t="str">
            <v>INT AGREE CD PERM/DAMAGED</v>
          </cell>
          <cell r="C10225" t="str">
            <v>WI</v>
          </cell>
          <cell r="D10225">
            <v>0</v>
          </cell>
        </row>
        <row r="10226">
          <cell r="A10226">
            <v>29013007</v>
          </cell>
          <cell r="B10226" t="str">
            <v>INT AGREE CD PERM/DAMAGED</v>
          </cell>
          <cell r="C10226" t="str">
            <v>WI</v>
          </cell>
          <cell r="D10226">
            <v>0</v>
          </cell>
        </row>
        <row r="10227">
          <cell r="A10227">
            <v>29013305</v>
          </cell>
          <cell r="B10227" t="str">
            <v>INT AGREE CD EVERYDAY</v>
          </cell>
          <cell r="C10227" t="str">
            <v>WI</v>
          </cell>
          <cell r="D10227">
            <v>0</v>
          </cell>
        </row>
        <row r="10228">
          <cell r="A10228">
            <v>29013306</v>
          </cell>
          <cell r="B10228" t="str">
            <v>INT AGREE CD EVERYDAY</v>
          </cell>
          <cell r="C10228" t="str">
            <v>WI</v>
          </cell>
          <cell r="D10228">
            <v>0</v>
          </cell>
        </row>
        <row r="10229">
          <cell r="A10229">
            <v>29014102</v>
          </cell>
          <cell r="B10229" t="str">
            <v>INT AGREE SH DRY</v>
          </cell>
          <cell r="C10229" t="str">
            <v>WI</v>
          </cell>
          <cell r="D10229">
            <v>0</v>
          </cell>
        </row>
        <row r="10230">
          <cell r="A10230">
            <v>29014202</v>
          </cell>
          <cell r="B10230" t="str">
            <v>INT AGREE SH NORM</v>
          </cell>
          <cell r="C10230" t="str">
            <v>WI</v>
          </cell>
          <cell r="D10230">
            <v>0</v>
          </cell>
        </row>
        <row r="10231">
          <cell r="A10231">
            <v>29014203</v>
          </cell>
          <cell r="B10231" t="str">
            <v>INT AGREE SH NORMAL</v>
          </cell>
          <cell r="C10231" t="str">
            <v>WI</v>
          </cell>
          <cell r="D10231">
            <v>0</v>
          </cell>
        </row>
        <row r="10232">
          <cell r="A10232">
            <v>29014204</v>
          </cell>
          <cell r="B10232" t="str">
            <v>INT AGREE SH NORMAL</v>
          </cell>
          <cell r="C10232" t="str">
            <v>WI</v>
          </cell>
          <cell r="D10232">
            <v>0</v>
          </cell>
        </row>
        <row r="10233">
          <cell r="A10233">
            <v>29014205</v>
          </cell>
          <cell r="B10233" t="str">
            <v>INT AGREE SH NORMAL</v>
          </cell>
          <cell r="C10233" t="str">
            <v>WI</v>
          </cell>
          <cell r="D10233">
            <v>0</v>
          </cell>
        </row>
        <row r="10234">
          <cell r="A10234">
            <v>29014206</v>
          </cell>
          <cell r="B10234" t="str">
            <v>INT AGREE SH NORMAL</v>
          </cell>
          <cell r="C10234" t="str">
            <v>WI</v>
          </cell>
          <cell r="D10234">
            <v>0</v>
          </cell>
        </row>
        <row r="10235">
          <cell r="A10235">
            <v>29014207</v>
          </cell>
          <cell r="B10235" t="str">
            <v>INT AGREE SH NORMAL</v>
          </cell>
          <cell r="C10235" t="str">
            <v>WI</v>
          </cell>
          <cell r="D10235">
            <v>0</v>
          </cell>
        </row>
        <row r="10236">
          <cell r="A10236">
            <v>29014208</v>
          </cell>
          <cell r="B10236" t="str">
            <v>INT AGREE SH NORMAL</v>
          </cell>
          <cell r="C10236" t="str">
            <v>WI</v>
          </cell>
          <cell r="D10236">
            <v>0</v>
          </cell>
        </row>
        <row r="10237">
          <cell r="A10237">
            <v>29014209</v>
          </cell>
          <cell r="B10237" t="str">
            <v>INT AGREE SH NORMAL</v>
          </cell>
          <cell r="C10237" t="str">
            <v>WI</v>
          </cell>
          <cell r="D10237">
            <v>0</v>
          </cell>
        </row>
        <row r="10238">
          <cell r="A10238">
            <v>29014210</v>
          </cell>
          <cell r="B10238" t="str">
            <v>INT AGREE SH NORMAL</v>
          </cell>
          <cell r="C10238" t="str">
            <v>WI</v>
          </cell>
          <cell r="D10238">
            <v>0</v>
          </cell>
        </row>
        <row r="10239">
          <cell r="A10239">
            <v>29014211</v>
          </cell>
          <cell r="B10239" t="str">
            <v>INT AGREE SH NORMAL</v>
          </cell>
          <cell r="C10239" t="str">
            <v>WI</v>
          </cell>
          <cell r="D10239">
            <v>0</v>
          </cell>
        </row>
        <row r="10240">
          <cell r="A10240">
            <v>29014302</v>
          </cell>
          <cell r="B10240" t="str">
            <v>INT AGREE SH PERM/DAM</v>
          </cell>
          <cell r="C10240" t="str">
            <v>WI</v>
          </cell>
          <cell r="D10240">
            <v>0</v>
          </cell>
        </row>
        <row r="10241">
          <cell r="A10241">
            <v>29014303</v>
          </cell>
          <cell r="B10241" t="str">
            <v>INT AGREE SH PERM/DAM</v>
          </cell>
          <cell r="C10241" t="str">
            <v>WI</v>
          </cell>
          <cell r="D10241">
            <v>0</v>
          </cell>
        </row>
        <row r="10242">
          <cell r="A10242">
            <v>29014304</v>
          </cell>
          <cell r="B10242" t="str">
            <v>INT AGREE SH PERM/DAM</v>
          </cell>
          <cell r="C10242" t="str">
            <v>WI</v>
          </cell>
          <cell r="D10242">
            <v>0</v>
          </cell>
        </row>
        <row r="10243">
          <cell r="A10243">
            <v>29014305</v>
          </cell>
          <cell r="B10243" t="str">
            <v>INT AGREE SH PERM/DAM</v>
          </cell>
          <cell r="C10243" t="str">
            <v>WI</v>
          </cell>
          <cell r="D10243">
            <v>0</v>
          </cell>
        </row>
        <row r="10244">
          <cell r="A10244">
            <v>29014306</v>
          </cell>
          <cell r="B10244" t="str">
            <v>INT AGREE SH PERM/DAM</v>
          </cell>
          <cell r="C10244" t="str">
            <v>WI</v>
          </cell>
          <cell r="D10244">
            <v>0</v>
          </cell>
        </row>
        <row r="10245">
          <cell r="A10245">
            <v>29014307</v>
          </cell>
          <cell r="B10245" t="str">
            <v>INT AGREE SH PERM/DAM</v>
          </cell>
          <cell r="C10245" t="str">
            <v>WI</v>
          </cell>
          <cell r="D10245">
            <v>0</v>
          </cell>
        </row>
        <row r="10246">
          <cell r="A10246">
            <v>29014308</v>
          </cell>
          <cell r="B10246" t="str">
            <v>INT AGREE SH PERM/DAM</v>
          </cell>
          <cell r="C10246" t="str">
            <v>WI</v>
          </cell>
          <cell r="D10246">
            <v>0</v>
          </cell>
        </row>
        <row r="10247">
          <cell r="A10247">
            <v>29014309</v>
          </cell>
          <cell r="B10247" t="str">
            <v>INT AGREE SH PREM/DAM</v>
          </cell>
          <cell r="C10247" t="str">
            <v>WI</v>
          </cell>
          <cell r="D10247">
            <v>0</v>
          </cell>
        </row>
        <row r="10248">
          <cell r="A10248">
            <v>29014310</v>
          </cell>
          <cell r="B10248" t="str">
            <v>INT AGREE SH PREM/DAM</v>
          </cell>
          <cell r="C10248" t="str">
            <v>WI</v>
          </cell>
          <cell r="D10248">
            <v>0</v>
          </cell>
        </row>
        <row r="10249">
          <cell r="A10249">
            <v>29014311</v>
          </cell>
          <cell r="B10249" t="str">
            <v>INT AGREE SH PREM/DAM</v>
          </cell>
          <cell r="C10249" t="str">
            <v>WI</v>
          </cell>
          <cell r="D10249">
            <v>0</v>
          </cell>
        </row>
        <row r="10250">
          <cell r="A10250">
            <v>29014403</v>
          </cell>
          <cell r="B10250" t="str">
            <v>INT AGREE SH E/DAY</v>
          </cell>
          <cell r="C10250" t="str">
            <v>WI</v>
          </cell>
          <cell r="D10250">
            <v>0</v>
          </cell>
        </row>
        <row r="10251">
          <cell r="A10251">
            <v>29014404</v>
          </cell>
          <cell r="B10251" t="str">
            <v>INT AGREE SH E/DAY</v>
          </cell>
          <cell r="C10251" t="str">
            <v>WI</v>
          </cell>
          <cell r="D10251">
            <v>0</v>
          </cell>
        </row>
        <row r="10252">
          <cell r="A10252">
            <v>29014405</v>
          </cell>
          <cell r="B10252" t="str">
            <v>INT AGREE SH E/DAY</v>
          </cell>
          <cell r="C10252" t="str">
            <v>WI</v>
          </cell>
          <cell r="D10252">
            <v>0</v>
          </cell>
        </row>
        <row r="10253">
          <cell r="A10253">
            <v>29014406</v>
          </cell>
          <cell r="B10253" t="str">
            <v>INT AGREE SH E/DAY</v>
          </cell>
          <cell r="C10253" t="str">
            <v>WI</v>
          </cell>
          <cell r="D10253">
            <v>0</v>
          </cell>
        </row>
        <row r="10254">
          <cell r="A10254">
            <v>29014407</v>
          </cell>
          <cell r="B10254" t="str">
            <v>INT AGREE SH E/DAY</v>
          </cell>
          <cell r="C10254" t="str">
            <v>WI</v>
          </cell>
          <cell r="D10254">
            <v>0</v>
          </cell>
        </row>
        <row r="10255">
          <cell r="A10255">
            <v>29014408</v>
          </cell>
          <cell r="B10255" t="str">
            <v>INT AGREE SH E/DAY</v>
          </cell>
          <cell r="C10255" t="str">
            <v>WI</v>
          </cell>
          <cell r="D10255">
            <v>0</v>
          </cell>
        </row>
        <row r="10256">
          <cell r="A10256">
            <v>29014409</v>
          </cell>
          <cell r="B10256" t="str">
            <v>INT AGREE SH E/DAY</v>
          </cell>
          <cell r="C10256" t="str">
            <v>WI</v>
          </cell>
          <cell r="D10256">
            <v>0</v>
          </cell>
        </row>
        <row r="10257">
          <cell r="A10257">
            <v>29014410</v>
          </cell>
          <cell r="B10257" t="str">
            <v>INT AGREE SH E/DAY</v>
          </cell>
          <cell r="C10257" t="str">
            <v>WI</v>
          </cell>
          <cell r="D10257">
            <v>0</v>
          </cell>
        </row>
        <row r="10258">
          <cell r="A10258">
            <v>29014411</v>
          </cell>
          <cell r="B10258" t="str">
            <v>INT AGREE SH E/DAY</v>
          </cell>
          <cell r="C10258" t="str">
            <v>WI</v>
          </cell>
          <cell r="D10258">
            <v>0</v>
          </cell>
        </row>
        <row r="10259">
          <cell r="A10259">
            <v>29014412</v>
          </cell>
          <cell r="B10259" t="str">
            <v>INT AGREE SH E/DAY</v>
          </cell>
          <cell r="C10259" t="str">
            <v>WI</v>
          </cell>
          <cell r="D10259">
            <v>0</v>
          </cell>
        </row>
        <row r="10260">
          <cell r="A10260">
            <v>29014503</v>
          </cell>
          <cell r="B10260" t="str">
            <v>INT AGREE SH X/BODY</v>
          </cell>
          <cell r="C10260" t="str">
            <v>WI</v>
          </cell>
          <cell r="D10260">
            <v>0</v>
          </cell>
        </row>
        <row r="10261">
          <cell r="A10261">
            <v>29015101</v>
          </cell>
          <cell r="B10261" t="str">
            <v>INT AGREE CD DRY</v>
          </cell>
          <cell r="C10261" t="str">
            <v>WI</v>
          </cell>
          <cell r="D10261">
            <v>0</v>
          </cell>
        </row>
        <row r="10262">
          <cell r="A10262">
            <v>29015102</v>
          </cell>
          <cell r="B10262" t="str">
            <v>INT AGREE CD DRY</v>
          </cell>
          <cell r="C10262" t="str">
            <v>WI</v>
          </cell>
          <cell r="D10262">
            <v>0</v>
          </cell>
        </row>
        <row r="10263">
          <cell r="A10263">
            <v>29015103</v>
          </cell>
          <cell r="B10263" t="str">
            <v>INT AGREE CD DRY</v>
          </cell>
          <cell r="C10263" t="str">
            <v>WI</v>
          </cell>
          <cell r="D10263">
            <v>0</v>
          </cell>
        </row>
        <row r="10264">
          <cell r="A10264">
            <v>29015201</v>
          </cell>
          <cell r="B10264" t="str">
            <v>INT AGREE CD NORM</v>
          </cell>
          <cell r="C10264" t="str">
            <v>WI</v>
          </cell>
          <cell r="D10264">
            <v>0</v>
          </cell>
        </row>
        <row r="10265">
          <cell r="A10265">
            <v>29015202</v>
          </cell>
          <cell r="B10265" t="str">
            <v>INT AGREE CD NORMAL</v>
          </cell>
          <cell r="C10265" t="str">
            <v>WI</v>
          </cell>
          <cell r="D10265">
            <v>0</v>
          </cell>
        </row>
        <row r="10266">
          <cell r="A10266">
            <v>29015203</v>
          </cell>
          <cell r="B10266" t="str">
            <v>INT AGREE CD NORMAL</v>
          </cell>
          <cell r="C10266" t="str">
            <v>WI</v>
          </cell>
          <cell r="D10266">
            <v>0</v>
          </cell>
        </row>
        <row r="10267">
          <cell r="A10267">
            <v>29015204</v>
          </cell>
          <cell r="B10267" t="str">
            <v>INT AGREE CD NORMAL</v>
          </cell>
          <cell r="C10267" t="str">
            <v>WI</v>
          </cell>
          <cell r="D10267">
            <v>0</v>
          </cell>
        </row>
        <row r="10268">
          <cell r="A10268">
            <v>29015205</v>
          </cell>
          <cell r="B10268" t="str">
            <v>INT AGREE CD NORMAL</v>
          </cell>
          <cell r="C10268" t="str">
            <v>WI</v>
          </cell>
          <cell r="D10268">
            <v>0</v>
          </cell>
        </row>
        <row r="10269">
          <cell r="A10269">
            <v>29015206</v>
          </cell>
          <cell r="B10269" t="str">
            <v>INT AGREE CD NORMAL</v>
          </cell>
          <cell r="C10269" t="str">
            <v>WI</v>
          </cell>
          <cell r="D10269">
            <v>0</v>
          </cell>
        </row>
        <row r="10270">
          <cell r="A10270">
            <v>29015207</v>
          </cell>
          <cell r="B10270" t="str">
            <v>INT AGREE CD NORMAL</v>
          </cell>
          <cell r="C10270" t="str">
            <v>WI</v>
          </cell>
          <cell r="D10270">
            <v>0</v>
          </cell>
        </row>
        <row r="10271">
          <cell r="A10271">
            <v>29015208</v>
          </cell>
          <cell r="B10271" t="str">
            <v>INT AGREE CD NORMAL</v>
          </cell>
          <cell r="C10271" t="str">
            <v>WI</v>
          </cell>
          <cell r="D10271">
            <v>0</v>
          </cell>
        </row>
        <row r="10272">
          <cell r="A10272">
            <v>29015209</v>
          </cell>
          <cell r="B10272" t="str">
            <v>INT AGREE CD NORMAL</v>
          </cell>
          <cell r="C10272" t="str">
            <v>WI</v>
          </cell>
          <cell r="D10272">
            <v>0</v>
          </cell>
        </row>
        <row r="10273">
          <cell r="A10273">
            <v>29015210</v>
          </cell>
          <cell r="B10273" t="str">
            <v>INT AGREE CD NORMAL</v>
          </cell>
          <cell r="C10273" t="str">
            <v>WI</v>
          </cell>
          <cell r="D10273">
            <v>0</v>
          </cell>
        </row>
        <row r="10274">
          <cell r="A10274">
            <v>29015301</v>
          </cell>
          <cell r="B10274" t="str">
            <v>INT AGREE CD PERM/DAM</v>
          </cell>
          <cell r="C10274" t="str">
            <v>WI</v>
          </cell>
          <cell r="D10274">
            <v>0</v>
          </cell>
        </row>
        <row r="10275">
          <cell r="A10275">
            <v>29015302</v>
          </cell>
          <cell r="B10275" t="str">
            <v>INT AGREE CD PERM/DAM</v>
          </cell>
          <cell r="C10275" t="str">
            <v>WI</v>
          </cell>
          <cell r="D10275">
            <v>0</v>
          </cell>
        </row>
        <row r="10276">
          <cell r="A10276">
            <v>29015303</v>
          </cell>
          <cell r="B10276" t="str">
            <v>INT AGREE CD PERM/DAMAGED</v>
          </cell>
          <cell r="C10276" t="str">
            <v>WI</v>
          </cell>
          <cell r="D10276">
            <v>0</v>
          </cell>
        </row>
        <row r="10277">
          <cell r="A10277">
            <v>29015304</v>
          </cell>
          <cell r="B10277" t="str">
            <v>INT AGREE CD PERM/DAM</v>
          </cell>
          <cell r="C10277" t="str">
            <v>WI</v>
          </cell>
          <cell r="D10277">
            <v>0</v>
          </cell>
        </row>
        <row r="10278">
          <cell r="A10278">
            <v>29015305</v>
          </cell>
          <cell r="B10278" t="str">
            <v>INT AGREE CD PERM/DAM</v>
          </cell>
          <cell r="C10278" t="str">
            <v>WI</v>
          </cell>
          <cell r="D10278">
            <v>0</v>
          </cell>
        </row>
        <row r="10279">
          <cell r="A10279">
            <v>29015306</v>
          </cell>
          <cell r="B10279" t="str">
            <v>INT AGREE CD PERM/DAM</v>
          </cell>
          <cell r="C10279" t="str">
            <v>WI</v>
          </cell>
          <cell r="D10279">
            <v>0</v>
          </cell>
        </row>
        <row r="10280">
          <cell r="A10280">
            <v>29015307</v>
          </cell>
          <cell r="B10280" t="str">
            <v>INT AGREE CD PERM/DAM</v>
          </cell>
          <cell r="C10280" t="str">
            <v>WI</v>
          </cell>
          <cell r="D10280">
            <v>0</v>
          </cell>
        </row>
        <row r="10281">
          <cell r="A10281">
            <v>29015308</v>
          </cell>
          <cell r="B10281" t="str">
            <v>INT AGREE CD PERM/DAM</v>
          </cell>
          <cell r="C10281" t="str">
            <v>WI</v>
          </cell>
          <cell r="D10281">
            <v>0</v>
          </cell>
        </row>
        <row r="10282">
          <cell r="A10282">
            <v>29015309</v>
          </cell>
          <cell r="B10282" t="str">
            <v>INT AGREE CD PERM/DAM</v>
          </cell>
          <cell r="C10282" t="str">
            <v>WI</v>
          </cell>
          <cell r="D10282">
            <v>0</v>
          </cell>
        </row>
        <row r="10283">
          <cell r="A10283">
            <v>29015401</v>
          </cell>
          <cell r="B10283" t="str">
            <v>INT AGREE CD E/DAY</v>
          </cell>
          <cell r="C10283" t="str">
            <v>WI</v>
          </cell>
          <cell r="D10283">
            <v>0</v>
          </cell>
        </row>
        <row r="10284">
          <cell r="A10284">
            <v>29015402</v>
          </cell>
          <cell r="B10284" t="str">
            <v>INT AGREE CD E/DAY</v>
          </cell>
          <cell r="C10284" t="str">
            <v>WI</v>
          </cell>
          <cell r="D10284">
            <v>0</v>
          </cell>
        </row>
        <row r="10285">
          <cell r="A10285">
            <v>29015403</v>
          </cell>
          <cell r="B10285" t="str">
            <v>INT AGREE CD E/DAY</v>
          </cell>
          <cell r="C10285" t="str">
            <v>WI</v>
          </cell>
          <cell r="D10285">
            <v>0</v>
          </cell>
        </row>
        <row r="10286">
          <cell r="A10286">
            <v>29015404</v>
          </cell>
          <cell r="B10286" t="str">
            <v>INT AGREE CD E/DAY</v>
          </cell>
          <cell r="C10286" t="str">
            <v>WI</v>
          </cell>
          <cell r="D10286">
            <v>0</v>
          </cell>
        </row>
        <row r="10287">
          <cell r="A10287">
            <v>29015405</v>
          </cell>
          <cell r="B10287" t="str">
            <v>INT AGREE CD E/DAY</v>
          </cell>
          <cell r="C10287" t="str">
            <v>WI</v>
          </cell>
          <cell r="D10287">
            <v>0</v>
          </cell>
        </row>
        <row r="10288">
          <cell r="A10288">
            <v>29015406</v>
          </cell>
          <cell r="B10288" t="str">
            <v>INT AGREE CD E/DAY</v>
          </cell>
          <cell r="C10288" t="str">
            <v>WI</v>
          </cell>
          <cell r="D10288">
            <v>0</v>
          </cell>
        </row>
        <row r="10289">
          <cell r="A10289">
            <v>29015407</v>
          </cell>
          <cell r="B10289" t="str">
            <v>INT AGREE CD E/DAY</v>
          </cell>
          <cell r="C10289" t="str">
            <v>WI</v>
          </cell>
          <cell r="D10289">
            <v>0</v>
          </cell>
        </row>
        <row r="10290">
          <cell r="A10290">
            <v>29015408</v>
          </cell>
          <cell r="B10290" t="str">
            <v>INT AGREE CD E/DAY</v>
          </cell>
          <cell r="C10290" t="str">
            <v>WI</v>
          </cell>
          <cell r="D10290">
            <v>0</v>
          </cell>
        </row>
        <row r="10291">
          <cell r="A10291">
            <v>29015409</v>
          </cell>
          <cell r="B10291" t="str">
            <v>INT AGREE CD E/DAY</v>
          </cell>
          <cell r="C10291" t="str">
            <v>WI</v>
          </cell>
          <cell r="D10291">
            <v>0</v>
          </cell>
        </row>
        <row r="10292">
          <cell r="A10292">
            <v>29015410</v>
          </cell>
          <cell r="B10292" t="str">
            <v>INT AGREE CD E/DAY</v>
          </cell>
          <cell r="C10292" t="str">
            <v>WI</v>
          </cell>
          <cell r="D10292">
            <v>0</v>
          </cell>
        </row>
        <row r="10293">
          <cell r="A10293">
            <v>29015501</v>
          </cell>
          <cell r="B10293" t="str">
            <v>INT AGREE CD X/BODY</v>
          </cell>
          <cell r="C10293" t="str">
            <v>WI</v>
          </cell>
          <cell r="D10293">
            <v>0</v>
          </cell>
        </row>
        <row r="10294">
          <cell r="A10294">
            <v>29015502</v>
          </cell>
          <cell r="B10294" t="str">
            <v>INT AGREE CD X/BODY</v>
          </cell>
          <cell r="C10294" t="str">
            <v>WI</v>
          </cell>
          <cell r="D10294">
            <v>0</v>
          </cell>
        </row>
        <row r="10295">
          <cell r="A10295">
            <v>29015503</v>
          </cell>
          <cell r="B10295" t="str">
            <v>INT AGREE CD X/BODY</v>
          </cell>
          <cell r="C10295" t="str">
            <v>WI</v>
          </cell>
          <cell r="D10295">
            <v>0</v>
          </cell>
        </row>
        <row r="10296">
          <cell r="A10296">
            <v>29018001</v>
          </cell>
          <cell r="B10296" t="str">
            <v>INT AGREE HAIR MIST AEROSOL</v>
          </cell>
          <cell r="C10296" t="str">
            <v>WI</v>
          </cell>
          <cell r="D10296">
            <v>0</v>
          </cell>
        </row>
        <row r="10297">
          <cell r="A10297">
            <v>29018501</v>
          </cell>
          <cell r="B10297" t="str">
            <v>INT AGREE HAIR MIST PUMP</v>
          </cell>
          <cell r="C10297" t="str">
            <v>WI</v>
          </cell>
          <cell r="D10297">
            <v>0</v>
          </cell>
        </row>
        <row r="10298">
          <cell r="A10298">
            <v>29018601</v>
          </cell>
          <cell r="B10298" t="str">
            <v>INT AGREE HAIR MIST SPRITZ</v>
          </cell>
          <cell r="C10298" t="str">
            <v>WI</v>
          </cell>
          <cell r="D10298">
            <v>0</v>
          </cell>
        </row>
        <row r="10299">
          <cell r="A10299">
            <v>29020002</v>
          </cell>
          <cell r="B10299" t="str">
            <v>INT HALSA CHAMOMILE SHAMPOO</v>
          </cell>
          <cell r="C10299" t="str">
            <v>WI</v>
          </cell>
          <cell r="D10299">
            <v>0</v>
          </cell>
        </row>
        <row r="10300">
          <cell r="A10300">
            <v>29020003</v>
          </cell>
          <cell r="B10300" t="str">
            <v>INT HALSA SHAM CAMOMILE</v>
          </cell>
          <cell r="C10300" t="str">
            <v>WI</v>
          </cell>
          <cell r="D10300">
            <v>0</v>
          </cell>
        </row>
        <row r="10301">
          <cell r="A10301">
            <v>29020004</v>
          </cell>
          <cell r="B10301" t="str">
            <v>INT HALSA SHAM CHAMOMILE</v>
          </cell>
          <cell r="C10301" t="str">
            <v>WI</v>
          </cell>
          <cell r="D10301">
            <v>0</v>
          </cell>
        </row>
        <row r="10302">
          <cell r="A10302">
            <v>29020005</v>
          </cell>
          <cell r="B10302" t="str">
            <v>INT HALSA SHAM CHAMOMILE</v>
          </cell>
          <cell r="C10302" t="str">
            <v>WI</v>
          </cell>
          <cell r="D10302">
            <v>0</v>
          </cell>
        </row>
        <row r="10303">
          <cell r="A10303">
            <v>29020006</v>
          </cell>
          <cell r="B10303" t="str">
            <v>INT HALSA SHAM CHAMOMILE</v>
          </cell>
          <cell r="C10303" t="str">
            <v>WI</v>
          </cell>
          <cell r="D10303">
            <v>0</v>
          </cell>
        </row>
        <row r="10304">
          <cell r="A10304">
            <v>29020007</v>
          </cell>
          <cell r="B10304" t="str">
            <v>INT HALSA SHAM CHAMOMILE</v>
          </cell>
          <cell r="C10304" t="str">
            <v>WI</v>
          </cell>
          <cell r="D10304">
            <v>0</v>
          </cell>
        </row>
        <row r="10305">
          <cell r="A10305">
            <v>29020306</v>
          </cell>
          <cell r="B10305" t="str">
            <v>INT HALSA SHAM MARIGOLD</v>
          </cell>
          <cell r="C10305" t="str">
            <v>WI</v>
          </cell>
          <cell r="D10305">
            <v>0</v>
          </cell>
        </row>
        <row r="10306">
          <cell r="A10306">
            <v>29020307</v>
          </cell>
          <cell r="B10306" t="str">
            <v>INT HALSA SHAM MARIGOLD</v>
          </cell>
          <cell r="C10306" t="str">
            <v>WI</v>
          </cell>
          <cell r="D10306">
            <v>0</v>
          </cell>
        </row>
        <row r="10307">
          <cell r="A10307">
            <v>29020308</v>
          </cell>
          <cell r="B10307" t="str">
            <v>INT HALSA SHAM MARIGOLD</v>
          </cell>
          <cell r="C10307" t="str">
            <v>WI</v>
          </cell>
          <cell r="D10307">
            <v>0</v>
          </cell>
        </row>
        <row r="10308">
          <cell r="A10308">
            <v>29020603</v>
          </cell>
          <cell r="B10308" t="str">
            <v>INT HALSA SHAM GINGER ROOT</v>
          </cell>
          <cell r="C10308" t="str">
            <v>WI</v>
          </cell>
          <cell r="D10308">
            <v>0</v>
          </cell>
        </row>
        <row r="10309">
          <cell r="A10309">
            <v>29020604</v>
          </cell>
          <cell r="B10309" t="str">
            <v>INT HALSA SHAM GINGER ROOT</v>
          </cell>
          <cell r="C10309" t="str">
            <v>WI</v>
          </cell>
          <cell r="D10309">
            <v>0</v>
          </cell>
        </row>
        <row r="10310">
          <cell r="A10310">
            <v>29020704</v>
          </cell>
          <cell r="B10310" t="str">
            <v>INT HALSA SHAM WALNUT LVS</v>
          </cell>
          <cell r="C10310" t="str">
            <v>WI</v>
          </cell>
          <cell r="D10310">
            <v>0</v>
          </cell>
        </row>
        <row r="10311">
          <cell r="A10311">
            <v>29020705</v>
          </cell>
          <cell r="B10311" t="str">
            <v>INT HALSA SHAM WALNUT LEAVES</v>
          </cell>
          <cell r="C10311" t="str">
            <v>WI</v>
          </cell>
          <cell r="D10311">
            <v>0</v>
          </cell>
        </row>
        <row r="10312">
          <cell r="A10312">
            <v>29020706</v>
          </cell>
          <cell r="B10312" t="str">
            <v>INT HALSA SHAM WALNUT LEAVES</v>
          </cell>
          <cell r="C10312" t="str">
            <v>WI</v>
          </cell>
          <cell r="D10312">
            <v>0</v>
          </cell>
        </row>
        <row r="10313">
          <cell r="A10313">
            <v>29022005</v>
          </cell>
          <cell r="B10313" t="str">
            <v>INT HALSA COND CHAMOMILE</v>
          </cell>
          <cell r="C10313" t="str">
            <v>WI</v>
          </cell>
          <cell r="D10313">
            <v>0</v>
          </cell>
        </row>
        <row r="10314">
          <cell r="A10314">
            <v>29022006</v>
          </cell>
          <cell r="B10314" t="str">
            <v>INT HALSA COND CHAMOMILE</v>
          </cell>
          <cell r="C10314" t="str">
            <v>WI</v>
          </cell>
          <cell r="D10314">
            <v>0</v>
          </cell>
        </row>
        <row r="10315">
          <cell r="A10315">
            <v>29022007</v>
          </cell>
          <cell r="B10315" t="str">
            <v>INT HALSA COND CHAMOMILE</v>
          </cell>
          <cell r="C10315" t="str">
            <v>WI</v>
          </cell>
          <cell r="D10315">
            <v>0</v>
          </cell>
        </row>
        <row r="10316">
          <cell r="A10316">
            <v>29022307</v>
          </cell>
          <cell r="B10316" t="str">
            <v>INT HALSA COND MARIGOLD</v>
          </cell>
          <cell r="C10316" t="str">
            <v>WI</v>
          </cell>
          <cell r="D10316">
            <v>0</v>
          </cell>
        </row>
        <row r="10317">
          <cell r="A10317">
            <v>29022308</v>
          </cell>
          <cell r="B10317" t="str">
            <v>INT HALSA COND MARIGOLD</v>
          </cell>
          <cell r="C10317" t="str">
            <v>WI</v>
          </cell>
          <cell r="D10317">
            <v>0</v>
          </cell>
        </row>
        <row r="10318">
          <cell r="A10318">
            <v>29022606</v>
          </cell>
          <cell r="B10318" t="str">
            <v>INT HALSA COND GINGER ROOT</v>
          </cell>
          <cell r="C10318" t="str">
            <v>WI</v>
          </cell>
          <cell r="D10318">
            <v>0</v>
          </cell>
        </row>
        <row r="10319">
          <cell r="A10319">
            <v>29022905</v>
          </cell>
          <cell r="B10319" t="str">
            <v>INT HALSA COND WALNUT</v>
          </cell>
          <cell r="C10319" t="str">
            <v>WI</v>
          </cell>
          <cell r="D10319">
            <v>0</v>
          </cell>
        </row>
        <row r="10320">
          <cell r="A10320">
            <v>29022906</v>
          </cell>
          <cell r="B10320" t="str">
            <v>INT HALSA COND WALNUT</v>
          </cell>
          <cell r="C10320" t="str">
            <v>WI</v>
          </cell>
          <cell r="D10320">
            <v>0</v>
          </cell>
        </row>
        <row r="10321">
          <cell r="A10321">
            <v>29022907</v>
          </cell>
          <cell r="B10321" t="str">
            <v>INT HALSA COND WALNUT</v>
          </cell>
          <cell r="C10321" t="str">
            <v>WI</v>
          </cell>
          <cell r="D10321">
            <v>0</v>
          </cell>
        </row>
        <row r="10322">
          <cell r="A10322">
            <v>29023101</v>
          </cell>
          <cell r="B10322" t="str">
            <v>INT HALSA 2IN1 PERM/DAMAGED</v>
          </cell>
          <cell r="C10322" t="str">
            <v>WI</v>
          </cell>
          <cell r="D10322">
            <v>0</v>
          </cell>
        </row>
        <row r="10323">
          <cell r="A10323">
            <v>29023201</v>
          </cell>
          <cell r="B10323" t="str">
            <v>INT HALSA 2IN1 EXTRA BODY</v>
          </cell>
          <cell r="C10323" t="str">
            <v>WI</v>
          </cell>
          <cell r="D10323">
            <v>0</v>
          </cell>
        </row>
        <row r="10324">
          <cell r="A10324">
            <v>29023301</v>
          </cell>
          <cell r="B10324" t="str">
            <v>INT HALSA 2IN1 NORMAL</v>
          </cell>
          <cell r="C10324" t="str">
            <v>WI</v>
          </cell>
          <cell r="D10324">
            <v>0</v>
          </cell>
        </row>
        <row r="10325">
          <cell r="A10325">
            <v>29025205</v>
          </cell>
          <cell r="B10325" t="str">
            <v>INT SOFTWASH FLORAL FRESH</v>
          </cell>
          <cell r="C10325" t="str">
            <v>WI</v>
          </cell>
          <cell r="D10325">
            <v>0</v>
          </cell>
        </row>
        <row r="10326">
          <cell r="A10326">
            <v>29025206</v>
          </cell>
          <cell r="B10326" t="str">
            <v>INT SOFTWASH FLORAL FRESH</v>
          </cell>
          <cell r="C10326" t="str">
            <v>WI</v>
          </cell>
          <cell r="D10326">
            <v>0</v>
          </cell>
        </row>
        <row r="10327">
          <cell r="A10327">
            <v>29025207</v>
          </cell>
          <cell r="B10327" t="str">
            <v>INT SOFTWASH VIT E FLRL FRESH</v>
          </cell>
          <cell r="C10327" t="str">
            <v>WI</v>
          </cell>
          <cell r="D10327">
            <v>0</v>
          </cell>
        </row>
        <row r="10328">
          <cell r="A10328">
            <v>29025208</v>
          </cell>
          <cell r="B10328" t="str">
            <v>INT SOFTWASH VIT E FLRL FRESH</v>
          </cell>
          <cell r="C10328" t="str">
            <v>WI</v>
          </cell>
          <cell r="D10328">
            <v>0</v>
          </cell>
        </row>
        <row r="10329">
          <cell r="A10329">
            <v>29025209</v>
          </cell>
          <cell r="B10329" t="str">
            <v>INT SOFTWASH VIT E</v>
          </cell>
          <cell r="C10329" t="str">
            <v>WI</v>
          </cell>
          <cell r="D10329">
            <v>0</v>
          </cell>
        </row>
        <row r="10330">
          <cell r="A10330">
            <v>29026206</v>
          </cell>
          <cell r="B10330" t="str">
            <v>INT SOFTWASH FRENCH BOUQUET</v>
          </cell>
          <cell r="C10330" t="str">
            <v>WI</v>
          </cell>
          <cell r="D10330">
            <v>0</v>
          </cell>
        </row>
        <row r="10331">
          <cell r="A10331">
            <v>29026207</v>
          </cell>
          <cell r="B10331" t="str">
            <v>INT SOFTWASH FRENCH BOUQUET</v>
          </cell>
          <cell r="C10331" t="str">
            <v>WI</v>
          </cell>
          <cell r="D10331">
            <v>0</v>
          </cell>
        </row>
        <row r="10332">
          <cell r="A10332">
            <v>29026208</v>
          </cell>
          <cell r="B10332" t="str">
            <v>INT SOFTWASH FRENCH BOUQUET</v>
          </cell>
          <cell r="C10332" t="str">
            <v>WI</v>
          </cell>
          <cell r="D10332">
            <v>0</v>
          </cell>
        </row>
        <row r="10333">
          <cell r="A10333">
            <v>29026209</v>
          </cell>
          <cell r="B10333" t="str">
            <v>INT SOFTWASH LAN. FRENCH BQUT</v>
          </cell>
          <cell r="C10333" t="str">
            <v>WI</v>
          </cell>
          <cell r="D10333">
            <v>0</v>
          </cell>
        </row>
        <row r="10334">
          <cell r="A10334">
            <v>29026210</v>
          </cell>
          <cell r="B10334" t="str">
            <v>INT SOFTWASH WITH LANOLIN</v>
          </cell>
          <cell r="C10334" t="str">
            <v>WI</v>
          </cell>
          <cell r="D10334">
            <v>0</v>
          </cell>
        </row>
        <row r="10335">
          <cell r="A10335">
            <v>29026211</v>
          </cell>
          <cell r="B10335" t="str">
            <v>INT SOFTWASH WITH LANOLIN</v>
          </cell>
          <cell r="C10335" t="str">
            <v>WI</v>
          </cell>
          <cell r="D10335">
            <v>0</v>
          </cell>
        </row>
        <row r="10336">
          <cell r="A10336">
            <v>29026212</v>
          </cell>
          <cell r="B10336" t="str">
            <v>INT SOFTWASH WITH LANOLIN</v>
          </cell>
          <cell r="C10336" t="str">
            <v>WI</v>
          </cell>
          <cell r="D10336">
            <v>0</v>
          </cell>
        </row>
        <row r="10337">
          <cell r="A10337">
            <v>29027207</v>
          </cell>
          <cell r="B10337" t="str">
            <v>INT SOFTWASH EXTRA CARE</v>
          </cell>
          <cell r="C10337" t="str">
            <v>WI</v>
          </cell>
          <cell r="D10337">
            <v>0</v>
          </cell>
        </row>
        <row r="10338">
          <cell r="A10338">
            <v>29027208</v>
          </cell>
          <cell r="B10338" t="str">
            <v>INT SOFTWASH EXTRA CARE</v>
          </cell>
          <cell r="C10338" t="str">
            <v>WI</v>
          </cell>
          <cell r="D10338">
            <v>0</v>
          </cell>
        </row>
        <row r="10339">
          <cell r="A10339">
            <v>29027209</v>
          </cell>
          <cell r="B10339" t="str">
            <v>INT SOFTWASH EXTRA CARE</v>
          </cell>
          <cell r="C10339" t="str">
            <v>WI</v>
          </cell>
          <cell r="D10339">
            <v>0</v>
          </cell>
        </row>
        <row r="10340">
          <cell r="A10340">
            <v>29027210</v>
          </cell>
          <cell r="B10340" t="str">
            <v>INT SOFTWASH EXTRA CARE</v>
          </cell>
          <cell r="C10340" t="str">
            <v>WI</v>
          </cell>
          <cell r="D10340">
            <v>0</v>
          </cell>
        </row>
        <row r="10341">
          <cell r="A10341">
            <v>29027211</v>
          </cell>
          <cell r="B10341" t="str">
            <v>INT SOFTWASH ALOE EXTRA CARE</v>
          </cell>
          <cell r="C10341" t="str">
            <v>WI</v>
          </cell>
          <cell r="D10341">
            <v>0</v>
          </cell>
        </row>
        <row r="10342">
          <cell r="A10342">
            <v>29027212</v>
          </cell>
          <cell r="B10342" t="str">
            <v>INT SOFTWASH ALOE EXTRA CARE</v>
          </cell>
          <cell r="C10342" t="str">
            <v>WI</v>
          </cell>
          <cell r="D10342">
            <v>0</v>
          </cell>
        </row>
        <row r="10343">
          <cell r="A10343">
            <v>29027213</v>
          </cell>
          <cell r="B10343" t="str">
            <v>INT SOFTWASH ALOE VERA</v>
          </cell>
          <cell r="C10343" t="str">
            <v>WI</v>
          </cell>
          <cell r="D10343">
            <v>0</v>
          </cell>
        </row>
        <row r="10344">
          <cell r="A10344">
            <v>29027301</v>
          </cell>
          <cell r="B10344" t="str">
            <v>INT SOFTWASH EXTRA CARE FOTTLE</v>
          </cell>
          <cell r="C10344" t="str">
            <v>WI</v>
          </cell>
          <cell r="D10344">
            <v>0</v>
          </cell>
        </row>
        <row r="10345">
          <cell r="A10345">
            <v>29027302</v>
          </cell>
          <cell r="B10345" t="str">
            <v>1NT SOFTWASH EXTRA CARE FOTTLE</v>
          </cell>
          <cell r="C10345" t="str">
            <v>WI</v>
          </cell>
          <cell r="D10345">
            <v>0</v>
          </cell>
        </row>
        <row r="10346">
          <cell r="A10346">
            <v>29027303</v>
          </cell>
          <cell r="B10346" t="str">
            <v>INT SOFTWASH ALOE VERA  FOTTLE</v>
          </cell>
          <cell r="C10346" t="str">
            <v>WI</v>
          </cell>
          <cell r="D10346">
            <v>0</v>
          </cell>
        </row>
        <row r="10347">
          <cell r="A10347">
            <v>29040003</v>
          </cell>
          <cell r="B10347" t="str">
            <v>INT EB SHAMPOO NORMAL</v>
          </cell>
          <cell r="C10347" t="str">
            <v>WI</v>
          </cell>
          <cell r="D10347">
            <v>0</v>
          </cell>
        </row>
        <row r="10348">
          <cell r="A10348">
            <v>29040004</v>
          </cell>
          <cell r="B10348" t="str">
            <v>INT EB SHAMPOO NORMAL</v>
          </cell>
          <cell r="C10348" t="str">
            <v>WI</v>
          </cell>
          <cell r="D10348">
            <v>0</v>
          </cell>
        </row>
        <row r="10349">
          <cell r="A10349">
            <v>29041003</v>
          </cell>
          <cell r="B10349" t="str">
            <v>INT EB SHAMPOO DDRY/PERMED</v>
          </cell>
          <cell r="C10349" t="str">
            <v>WI</v>
          </cell>
          <cell r="D10349">
            <v>0</v>
          </cell>
        </row>
        <row r="10350">
          <cell r="A10350">
            <v>29041004</v>
          </cell>
          <cell r="B10350" t="str">
            <v>INT EB SHAMPOO DRY/PERMED</v>
          </cell>
          <cell r="C10350" t="str">
            <v>WI</v>
          </cell>
          <cell r="D10350">
            <v>0</v>
          </cell>
        </row>
        <row r="10351">
          <cell r="A10351">
            <v>29041301</v>
          </cell>
          <cell r="B10351" t="str">
            <v>INT AGREE SH PERM/DAM</v>
          </cell>
          <cell r="C10351" t="str">
            <v>WI</v>
          </cell>
          <cell r="D10351">
            <v>0</v>
          </cell>
        </row>
        <row r="10352">
          <cell r="A10352">
            <v>29042003</v>
          </cell>
          <cell r="B10352" t="str">
            <v>INT EB SHAMPOO EVERYDAY</v>
          </cell>
          <cell r="C10352" t="str">
            <v>WI</v>
          </cell>
          <cell r="D10352">
            <v>0</v>
          </cell>
        </row>
        <row r="10353">
          <cell r="A10353">
            <v>29042004</v>
          </cell>
          <cell r="B10353" t="str">
            <v>INT EB SHAMPOO EVERYDAY</v>
          </cell>
          <cell r="C10353" t="str">
            <v>WI</v>
          </cell>
          <cell r="D10353">
            <v>0</v>
          </cell>
        </row>
        <row r="10354">
          <cell r="A10354">
            <v>29045004</v>
          </cell>
          <cell r="B10354" t="str">
            <v>INT EB COND NORMAL</v>
          </cell>
          <cell r="C10354" t="str">
            <v>WI</v>
          </cell>
          <cell r="D10354">
            <v>0</v>
          </cell>
        </row>
        <row r="10355">
          <cell r="A10355">
            <v>29046004</v>
          </cell>
          <cell r="B10355" t="str">
            <v>INT EB COND DRY/PERMED</v>
          </cell>
          <cell r="C10355" t="str">
            <v>WI</v>
          </cell>
          <cell r="D10355">
            <v>0</v>
          </cell>
        </row>
        <row r="10356">
          <cell r="A10356">
            <v>29047004</v>
          </cell>
          <cell r="B10356" t="str">
            <v>INT EB COND EVERYDAY</v>
          </cell>
          <cell r="C10356" t="str">
            <v>WI</v>
          </cell>
          <cell r="D10356">
            <v>0</v>
          </cell>
        </row>
        <row r="10357">
          <cell r="A10357">
            <v>29048101</v>
          </cell>
          <cell r="B10357" t="str">
            <v>INT EB STYLING GEL</v>
          </cell>
          <cell r="C10357" t="str">
            <v>WI</v>
          </cell>
          <cell r="D10357">
            <v>0</v>
          </cell>
        </row>
        <row r="10358">
          <cell r="A10358">
            <v>29048201</v>
          </cell>
          <cell r="B10358" t="str">
            <v>INT EB HAIR MIST  (PUMP)</v>
          </cell>
          <cell r="C10358" t="str">
            <v>WI</v>
          </cell>
          <cell r="D10358">
            <v>0</v>
          </cell>
        </row>
        <row r="10359">
          <cell r="A10359">
            <v>29048301</v>
          </cell>
          <cell r="B10359" t="str">
            <v>INT E.B. MOUSSE</v>
          </cell>
          <cell r="C10359" t="str">
            <v>WI</v>
          </cell>
          <cell r="D10359">
            <v>0</v>
          </cell>
        </row>
        <row r="10360">
          <cell r="A10360">
            <v>29059101</v>
          </cell>
          <cell r="B10360" t="str">
            <v>INT AGREE STYLING MOUSSE COND</v>
          </cell>
          <cell r="C10360" t="str">
            <v>WI</v>
          </cell>
          <cell r="D10360">
            <v>0</v>
          </cell>
        </row>
        <row r="10361">
          <cell r="A10361">
            <v>29060001</v>
          </cell>
          <cell r="B10361" t="str">
            <v>INT AGREE STYLING MOUSSE E/DAY</v>
          </cell>
          <cell r="C10361" t="str">
            <v>WI</v>
          </cell>
          <cell r="D10361">
            <v>0</v>
          </cell>
        </row>
        <row r="10362">
          <cell r="A10362">
            <v>29060101</v>
          </cell>
          <cell r="B10362" t="str">
            <v>INT AGREE STYLING MOUSSE EXTRA</v>
          </cell>
          <cell r="C10362" t="str">
            <v>WI</v>
          </cell>
          <cell r="D10362">
            <v>0</v>
          </cell>
        </row>
        <row r="10363">
          <cell r="A10363">
            <v>29060201</v>
          </cell>
          <cell r="B10363" t="str">
            <v>INT BEFRESH CREAM</v>
          </cell>
          <cell r="C10363" t="str">
            <v>WI</v>
          </cell>
          <cell r="D10363">
            <v>0</v>
          </cell>
        </row>
        <row r="10364">
          <cell r="A10364">
            <v>29060202</v>
          </cell>
          <cell r="B10364" t="str">
            <v>INT BEFRESH CREAM</v>
          </cell>
          <cell r="C10364" t="str">
            <v>WI</v>
          </cell>
          <cell r="D10364">
            <v>0</v>
          </cell>
        </row>
        <row r="10365">
          <cell r="A10365">
            <v>29060203</v>
          </cell>
          <cell r="B10365" t="str">
            <v>INT BEFRESH CREAM</v>
          </cell>
          <cell r="C10365" t="str">
            <v>WI</v>
          </cell>
          <cell r="D10365">
            <v>0</v>
          </cell>
        </row>
        <row r="10366">
          <cell r="A10366">
            <v>29060204</v>
          </cell>
          <cell r="B10366" t="str">
            <v>INT ENHANCE HAND SOAP</v>
          </cell>
          <cell r="C10366" t="str">
            <v>WI</v>
          </cell>
          <cell r="D10366">
            <v>0</v>
          </cell>
        </row>
        <row r="10367">
          <cell r="A10367">
            <v>29060205</v>
          </cell>
          <cell r="B10367" t="str">
            <v>INT ENHANCE HAND SOAP</v>
          </cell>
          <cell r="C10367" t="str">
            <v>WI</v>
          </cell>
          <cell r="D10367">
            <v>0</v>
          </cell>
        </row>
        <row r="10368">
          <cell r="A10368">
            <v>29070001</v>
          </cell>
          <cell r="B10368" t="str">
            <v>INT T/DUCK PDR ACTIVE</v>
          </cell>
          <cell r="C10368" t="str">
            <v>WI</v>
          </cell>
          <cell r="D10368">
            <v>0</v>
          </cell>
        </row>
        <row r="10369">
          <cell r="A10369">
            <v>29070101</v>
          </cell>
          <cell r="B10369" t="str">
            <v>INT T/DUCK PDR FRESH</v>
          </cell>
          <cell r="C10369" t="str">
            <v>WI</v>
          </cell>
          <cell r="D10369">
            <v>0</v>
          </cell>
        </row>
        <row r="10370">
          <cell r="A10370">
            <v>29130001</v>
          </cell>
          <cell r="B10370" t="str">
            <v>INT FRESHEN UP</v>
          </cell>
          <cell r="C10370" t="str">
            <v>WI</v>
          </cell>
          <cell r="D10370">
            <v>0</v>
          </cell>
        </row>
        <row r="10371">
          <cell r="A10371">
            <v>29391001</v>
          </cell>
          <cell r="B10371" t="str">
            <v>INT CONSUMER DISIN PINE</v>
          </cell>
          <cell r="C10371" t="str">
            <v>WI</v>
          </cell>
          <cell r="D10371">
            <v>0</v>
          </cell>
        </row>
        <row r="10372">
          <cell r="A10372">
            <v>29391002</v>
          </cell>
          <cell r="B10372" t="str">
            <v>INT CONS DIS CNT FRESH +BITREX</v>
          </cell>
          <cell r="C10372" t="str">
            <v>WI</v>
          </cell>
          <cell r="D10372">
            <v>0</v>
          </cell>
        </row>
        <row r="10373">
          <cell r="A10373">
            <v>29391003</v>
          </cell>
          <cell r="B10373" t="str">
            <v>INT CONS DISIN PINE</v>
          </cell>
          <cell r="C10373" t="str">
            <v>WI</v>
          </cell>
          <cell r="D10373">
            <v>0</v>
          </cell>
        </row>
        <row r="10374">
          <cell r="A10374">
            <v>29392001</v>
          </cell>
          <cell r="B10374" t="str">
            <v>INT CONSUMER DISIN OCN\BRZ</v>
          </cell>
          <cell r="C10374" t="str">
            <v>WI</v>
          </cell>
          <cell r="D10374">
            <v>0</v>
          </cell>
        </row>
        <row r="10375">
          <cell r="A10375">
            <v>29392002</v>
          </cell>
          <cell r="B10375" t="str">
            <v>INT CONS DIS MTN SPRIG +BITREX</v>
          </cell>
          <cell r="C10375" t="str">
            <v>WI</v>
          </cell>
          <cell r="D10375">
            <v>0</v>
          </cell>
        </row>
        <row r="10376">
          <cell r="A10376">
            <v>29392003</v>
          </cell>
          <cell r="B10376" t="str">
            <v>INT CONS DISIN OCN/BRZ</v>
          </cell>
          <cell r="C10376" t="str">
            <v>WI</v>
          </cell>
          <cell r="D10376">
            <v>0</v>
          </cell>
        </row>
        <row r="10377">
          <cell r="A10377">
            <v>29392101</v>
          </cell>
          <cell r="B10377" t="str">
            <v>Int DuckDis Inline Ocean Breez</v>
          </cell>
          <cell r="C10377" t="str">
            <v>WI</v>
          </cell>
          <cell r="D10377">
            <v>0</v>
          </cell>
        </row>
        <row r="10378">
          <cell r="A10378">
            <v>29392201</v>
          </cell>
          <cell r="B10378" t="str">
            <v>Int Vantoc stream D/Dis Oc Br</v>
          </cell>
          <cell r="C10378" t="str">
            <v>WI</v>
          </cell>
          <cell r="D10378">
            <v>0</v>
          </cell>
        </row>
        <row r="10379">
          <cell r="A10379">
            <v>29392301</v>
          </cell>
          <cell r="B10379" t="str">
            <v>Int Trilon B stream D/Dis OcBr</v>
          </cell>
          <cell r="C10379" t="str">
            <v>WI</v>
          </cell>
          <cell r="D10379">
            <v>0</v>
          </cell>
        </row>
        <row r="10380">
          <cell r="A10380">
            <v>29392401</v>
          </cell>
          <cell r="B10380" t="str">
            <v>Int Natrosol stream D/Dis OcBr</v>
          </cell>
          <cell r="C10380" t="str">
            <v>WI</v>
          </cell>
          <cell r="D10380">
            <v>0</v>
          </cell>
        </row>
        <row r="10381">
          <cell r="A10381">
            <v>29393001</v>
          </cell>
          <cell r="B10381" t="str">
            <v>INT CONSUMER DISIN PEACH</v>
          </cell>
          <cell r="C10381" t="str">
            <v>WI</v>
          </cell>
          <cell r="D10381">
            <v>0</v>
          </cell>
        </row>
        <row r="10382">
          <cell r="A10382">
            <v>29393002</v>
          </cell>
          <cell r="B10382" t="str">
            <v>INT CONS DIS PEACH BLOS+BITREX</v>
          </cell>
          <cell r="C10382" t="str">
            <v>WI</v>
          </cell>
          <cell r="D10382">
            <v>0</v>
          </cell>
        </row>
        <row r="10383">
          <cell r="A10383">
            <v>29393003</v>
          </cell>
          <cell r="B10383" t="str">
            <v>INT CONS DISIN PEACH</v>
          </cell>
          <cell r="C10383" t="str">
            <v>WI</v>
          </cell>
          <cell r="D10383">
            <v>0</v>
          </cell>
        </row>
        <row r="10384">
          <cell r="A10384">
            <v>29393301</v>
          </cell>
          <cell r="B10384" t="str">
            <v>INT CONS DIS.CTRY GDN P/P+BIT</v>
          </cell>
          <cell r="C10384" t="str">
            <v>WI</v>
          </cell>
          <cell r="D10384">
            <v>0</v>
          </cell>
        </row>
        <row r="10385">
          <cell r="A10385">
            <v>29393302</v>
          </cell>
          <cell r="B10385" t="str">
            <v>INT CONS DIS.CTRY GDN P/P+BIT</v>
          </cell>
          <cell r="C10385" t="str">
            <v>WI</v>
          </cell>
          <cell r="D10385">
            <v>0</v>
          </cell>
        </row>
        <row r="10386">
          <cell r="A10386">
            <v>29393303</v>
          </cell>
          <cell r="B10386" t="str">
            <v>INT CONS DIS.CTRY FR +BITREX</v>
          </cell>
          <cell r="C10386" t="str">
            <v>WI</v>
          </cell>
          <cell r="D10386">
            <v>0</v>
          </cell>
        </row>
        <row r="10387">
          <cell r="A10387">
            <v>29393304</v>
          </cell>
          <cell r="B10387" t="str">
            <v>INT JEYES DIS.FRST PINE+BITREX</v>
          </cell>
          <cell r="C10387" t="str">
            <v>WI</v>
          </cell>
          <cell r="D10387">
            <v>0</v>
          </cell>
        </row>
        <row r="10388">
          <cell r="A10388">
            <v>29393305</v>
          </cell>
          <cell r="B10388" t="str">
            <v>INT CONS DIS.MT SPRING+BITREX</v>
          </cell>
          <cell r="C10388" t="str">
            <v>WI</v>
          </cell>
          <cell r="D10388">
            <v>0</v>
          </cell>
        </row>
        <row r="10389">
          <cell r="A10389">
            <v>29393306</v>
          </cell>
          <cell r="B10389" t="str">
            <v>INT CONS DIS.PEACH BL +BITREX</v>
          </cell>
          <cell r="C10389" t="str">
            <v>WI</v>
          </cell>
          <cell r="D10389">
            <v>0</v>
          </cell>
        </row>
        <row r="10390">
          <cell r="A10390">
            <v>29394001</v>
          </cell>
          <cell r="B10390" t="str">
            <v>INT CONSUMER DISIN P\PRI</v>
          </cell>
          <cell r="C10390" t="str">
            <v>WI</v>
          </cell>
          <cell r="D10390">
            <v>0</v>
          </cell>
        </row>
        <row r="10391">
          <cell r="A10391">
            <v>29394002</v>
          </cell>
          <cell r="B10391" t="str">
            <v>INT CONS DIS CNT GDN P/PR+BITR</v>
          </cell>
          <cell r="C10391" t="str">
            <v>WI</v>
          </cell>
          <cell r="D10391">
            <v>0</v>
          </cell>
        </row>
        <row r="10392">
          <cell r="A10392">
            <v>29394003</v>
          </cell>
          <cell r="B10392" t="str">
            <v>INT CONS DISIN P/PRI</v>
          </cell>
          <cell r="C10392" t="str">
            <v>WI</v>
          </cell>
          <cell r="D10392">
            <v>0</v>
          </cell>
        </row>
        <row r="10393">
          <cell r="A10393">
            <v>29395001</v>
          </cell>
          <cell r="B10393" t="str">
            <v>INT CONS DIS FORS/PINE +BITREX</v>
          </cell>
          <cell r="C10393" t="str">
            <v>WI</v>
          </cell>
          <cell r="D10393">
            <v>0</v>
          </cell>
        </row>
        <row r="10394">
          <cell r="A10394">
            <v>29395002</v>
          </cell>
          <cell r="B10394" t="str">
            <v>INT CONS DIS FORS/PINE</v>
          </cell>
          <cell r="C10394" t="str">
            <v>WI</v>
          </cell>
          <cell r="D10394">
            <v>0</v>
          </cell>
        </row>
        <row r="10395">
          <cell r="A10395">
            <v>29395003</v>
          </cell>
          <cell r="B10395" t="str">
            <v>INT CONS DIS FORS/PINE</v>
          </cell>
          <cell r="C10395" t="str">
            <v>WI</v>
          </cell>
          <cell r="D10395">
            <v>0</v>
          </cell>
        </row>
        <row r="10396">
          <cell r="A10396">
            <v>29396001</v>
          </cell>
          <cell r="B10396" t="str">
            <v>INT CONSUMER DISIN EUCALYPTUS</v>
          </cell>
          <cell r="C10396" t="str">
            <v>WI</v>
          </cell>
          <cell r="D10396">
            <v>0</v>
          </cell>
        </row>
        <row r="10397">
          <cell r="A10397">
            <v>29910001</v>
          </cell>
          <cell r="B10397" t="str">
            <v>INT ROTOBIC MIRAGE</v>
          </cell>
          <cell r="C10397" t="str">
            <v>WI</v>
          </cell>
          <cell r="D10397">
            <v>0</v>
          </cell>
        </row>
        <row r="10398">
          <cell r="A10398">
            <v>29912501</v>
          </cell>
          <cell r="B10398" t="str">
            <v>INT ROTOBIC MIRRAGLOSS</v>
          </cell>
          <cell r="C10398" t="str">
            <v>WI</v>
          </cell>
          <cell r="D10398">
            <v>0</v>
          </cell>
        </row>
        <row r="10399">
          <cell r="A10399">
            <v>29912502</v>
          </cell>
          <cell r="B10399" t="str">
            <v>INT ROTOBIC MIRRAGLOSS</v>
          </cell>
          <cell r="C10399" t="str">
            <v>WI</v>
          </cell>
          <cell r="D10399">
            <v>0</v>
          </cell>
        </row>
        <row r="10400">
          <cell r="A10400">
            <v>29912503</v>
          </cell>
          <cell r="B10400" t="str">
            <v>INT ROTOBIC MIRRAGLOSS</v>
          </cell>
          <cell r="C10400" t="str">
            <v>WI</v>
          </cell>
          <cell r="D10400">
            <v>0</v>
          </cell>
        </row>
        <row r="10401">
          <cell r="A10401">
            <v>29913001</v>
          </cell>
          <cell r="B10401" t="str">
            <v>INT ROTOBIC TURBOGLOSS</v>
          </cell>
          <cell r="C10401" t="str">
            <v>WI</v>
          </cell>
          <cell r="D10401">
            <v>0</v>
          </cell>
        </row>
        <row r="10402">
          <cell r="A10402">
            <v>29913002</v>
          </cell>
          <cell r="B10402" t="str">
            <v>INT ROTOBIC TURBOGLOSS</v>
          </cell>
          <cell r="C10402" t="str">
            <v>WI</v>
          </cell>
          <cell r="D10402">
            <v>0</v>
          </cell>
        </row>
        <row r="10403">
          <cell r="A10403">
            <v>29913003</v>
          </cell>
          <cell r="B10403" t="str">
            <v>INT ROTOBIC TURBOGLOSS</v>
          </cell>
          <cell r="C10403" t="str">
            <v>WI</v>
          </cell>
          <cell r="D10403">
            <v>0</v>
          </cell>
        </row>
        <row r="10404">
          <cell r="A10404">
            <v>29913004</v>
          </cell>
          <cell r="B10404" t="str">
            <v>INT ROTOBIC TURBOGLOSS</v>
          </cell>
          <cell r="C10404" t="str">
            <v>WI</v>
          </cell>
          <cell r="D10404">
            <v>0</v>
          </cell>
        </row>
        <row r="10405">
          <cell r="A10405">
            <v>29914501</v>
          </cell>
          <cell r="B10405" t="str">
            <v>INT ROTOBIC MARATHON</v>
          </cell>
          <cell r="C10405" t="str">
            <v>WI</v>
          </cell>
          <cell r="D10405">
            <v>0</v>
          </cell>
        </row>
        <row r="10406">
          <cell r="A10406">
            <v>29915501</v>
          </cell>
          <cell r="B10406" t="str">
            <v>INT ROTOBIC REFLECTION/MARA'ON</v>
          </cell>
          <cell r="C10406" t="str">
            <v>WI</v>
          </cell>
          <cell r="D10406">
            <v>0</v>
          </cell>
        </row>
        <row r="10407">
          <cell r="A10407">
            <v>29915502</v>
          </cell>
          <cell r="B10407" t="str">
            <v>INT ROTOBIC REFLECTION/MARA'ON</v>
          </cell>
          <cell r="C10407" t="str">
            <v>WI</v>
          </cell>
          <cell r="D10407">
            <v>0</v>
          </cell>
        </row>
        <row r="10408">
          <cell r="A10408">
            <v>29915503</v>
          </cell>
          <cell r="B10408" t="str">
            <v>INT ROTOBIC REFLECTION/MARA'ON</v>
          </cell>
          <cell r="C10408" t="str">
            <v>WI</v>
          </cell>
          <cell r="D10408">
            <v>0</v>
          </cell>
        </row>
        <row r="10409">
          <cell r="A10409">
            <v>29915504</v>
          </cell>
          <cell r="B10409" t="str">
            <v>INT MARATHON</v>
          </cell>
          <cell r="C10409" t="str">
            <v>WI</v>
          </cell>
          <cell r="D10409">
            <v>0</v>
          </cell>
        </row>
        <row r="10410">
          <cell r="A10410">
            <v>29917001</v>
          </cell>
          <cell r="B10410" t="str">
            <v>INT BASECOTE</v>
          </cell>
          <cell r="C10410" t="str">
            <v>WI</v>
          </cell>
          <cell r="D10410">
            <v>0</v>
          </cell>
        </row>
        <row r="10411">
          <cell r="A10411">
            <v>29918001</v>
          </cell>
          <cell r="B10411" t="str">
            <v>INT ROTOBIC FUSION</v>
          </cell>
          <cell r="C10411" t="str">
            <v>WI</v>
          </cell>
          <cell r="D10411">
            <v>0</v>
          </cell>
        </row>
        <row r="10412">
          <cell r="A10412">
            <v>29922001</v>
          </cell>
          <cell r="B10412" t="str">
            <v>INT ROTOBIC FORTE</v>
          </cell>
          <cell r="C10412" t="str">
            <v>WI</v>
          </cell>
          <cell r="D10412">
            <v>0</v>
          </cell>
        </row>
        <row r="10413">
          <cell r="A10413">
            <v>29922002</v>
          </cell>
          <cell r="B10413" t="str">
            <v>INT ROTOBIC FORTE</v>
          </cell>
          <cell r="C10413" t="str">
            <v>WI</v>
          </cell>
          <cell r="D10413">
            <v>0</v>
          </cell>
        </row>
        <row r="10414">
          <cell r="A10414">
            <v>29922003</v>
          </cell>
          <cell r="B10414" t="str">
            <v>INT SNAPBACK ANZ</v>
          </cell>
          <cell r="C10414" t="str">
            <v>WI</v>
          </cell>
          <cell r="D10414">
            <v>0</v>
          </cell>
        </row>
        <row r="10415">
          <cell r="A10415">
            <v>29922004</v>
          </cell>
          <cell r="B10415" t="str">
            <v>INT SNAPBACK ANZ</v>
          </cell>
          <cell r="C10415" t="str">
            <v>WI</v>
          </cell>
          <cell r="D10415">
            <v>0</v>
          </cell>
        </row>
        <row r="10416">
          <cell r="A10416">
            <v>29923001</v>
          </cell>
          <cell r="B10416" t="str">
            <v>INT ROTOBIC SPRAYFILM</v>
          </cell>
          <cell r="C10416" t="str">
            <v>WI</v>
          </cell>
          <cell r="D10416">
            <v>0</v>
          </cell>
        </row>
        <row r="10417">
          <cell r="A10417">
            <v>29923002</v>
          </cell>
          <cell r="B10417" t="str">
            <v>INT ROTOBIC SPRAYFILM</v>
          </cell>
          <cell r="C10417" t="str">
            <v>WI</v>
          </cell>
          <cell r="D10417">
            <v>0</v>
          </cell>
        </row>
        <row r="10418">
          <cell r="A10418">
            <v>29923003</v>
          </cell>
          <cell r="B10418" t="str">
            <v>INT ROTOBIC SPRAYFILM</v>
          </cell>
          <cell r="C10418" t="str">
            <v>WI</v>
          </cell>
          <cell r="D10418">
            <v>0</v>
          </cell>
        </row>
        <row r="10419">
          <cell r="A10419">
            <v>29923004</v>
          </cell>
          <cell r="B10419" t="str">
            <v>INT ROTOBIC SPRAYFILM</v>
          </cell>
          <cell r="C10419" t="str">
            <v>WI</v>
          </cell>
          <cell r="D10419">
            <v>0</v>
          </cell>
        </row>
        <row r="10420">
          <cell r="A10420">
            <v>29923005</v>
          </cell>
          <cell r="B10420" t="str">
            <v>INT BRITE MAINTAINER</v>
          </cell>
          <cell r="C10420" t="str">
            <v>WI</v>
          </cell>
          <cell r="D10420">
            <v>0</v>
          </cell>
        </row>
        <row r="10421">
          <cell r="A10421">
            <v>29932001</v>
          </cell>
          <cell r="B10421" t="str">
            <v>INT ROTOBIC RIP OFF</v>
          </cell>
          <cell r="C10421" t="str">
            <v>WI</v>
          </cell>
          <cell r="D10421">
            <v>0</v>
          </cell>
        </row>
        <row r="10422">
          <cell r="A10422">
            <v>29932002</v>
          </cell>
          <cell r="B10422" t="str">
            <v>INT ROTOBIC RIP OFF</v>
          </cell>
          <cell r="C10422" t="str">
            <v>WI</v>
          </cell>
          <cell r="D10422">
            <v>0</v>
          </cell>
        </row>
        <row r="10423">
          <cell r="A10423">
            <v>29933001</v>
          </cell>
          <cell r="B10423" t="str">
            <v>INT ROTOBIC CLEARSTRIP MKII</v>
          </cell>
          <cell r="C10423" t="str">
            <v>WI</v>
          </cell>
          <cell r="D10423">
            <v>0</v>
          </cell>
        </row>
        <row r="10424">
          <cell r="A10424">
            <v>29933002</v>
          </cell>
          <cell r="B10424" t="str">
            <v>INT ROTOBIC CLEARSTRIP MKII</v>
          </cell>
          <cell r="C10424" t="str">
            <v>WI</v>
          </cell>
          <cell r="D10424">
            <v>0</v>
          </cell>
        </row>
        <row r="10425">
          <cell r="A10425">
            <v>29934001</v>
          </cell>
          <cell r="B10425" t="str">
            <v>INT ROTOBIC LIFT OFF</v>
          </cell>
          <cell r="C10425" t="str">
            <v>WI</v>
          </cell>
          <cell r="D10425">
            <v>0</v>
          </cell>
        </row>
        <row r="10426">
          <cell r="A10426">
            <v>29934002</v>
          </cell>
          <cell r="B10426" t="str">
            <v>INT ROTOBIC LIFT OFF</v>
          </cell>
          <cell r="C10426" t="str">
            <v>WI</v>
          </cell>
          <cell r="D10426">
            <v>0</v>
          </cell>
        </row>
        <row r="10427">
          <cell r="A10427">
            <v>29942001</v>
          </cell>
          <cell r="B10427" t="str">
            <v>INT ROTOBIC JETSTREAM PLUS</v>
          </cell>
          <cell r="C10427" t="str">
            <v>WI</v>
          </cell>
          <cell r="D10427">
            <v>0</v>
          </cell>
        </row>
        <row r="10428">
          <cell r="A10428">
            <v>29942002</v>
          </cell>
          <cell r="B10428" t="str">
            <v>INT RUGBEE EXTRACTION CLEANER</v>
          </cell>
          <cell r="C10428" t="str">
            <v>WI</v>
          </cell>
          <cell r="D10428">
            <v>0</v>
          </cell>
        </row>
        <row r="10429">
          <cell r="A10429">
            <v>29942003</v>
          </cell>
          <cell r="B10429" t="str">
            <v>INT C/S GP EXTRACTION CLEANER</v>
          </cell>
          <cell r="C10429" t="str">
            <v>WI</v>
          </cell>
          <cell r="D10429">
            <v>0</v>
          </cell>
        </row>
        <row r="10430">
          <cell r="A10430">
            <v>29943001</v>
          </cell>
          <cell r="B10430" t="str">
            <v>INT ROTOBIC GRIMEBUSTER</v>
          </cell>
          <cell r="C10430" t="str">
            <v>WI</v>
          </cell>
          <cell r="D10430">
            <v>0</v>
          </cell>
        </row>
        <row r="10431">
          <cell r="A10431">
            <v>29944001</v>
          </cell>
          <cell r="B10431" t="str">
            <v>INT ROTOBIC RAVE</v>
          </cell>
          <cell r="C10431" t="str">
            <v>WI</v>
          </cell>
          <cell r="D10431">
            <v>0</v>
          </cell>
        </row>
        <row r="10432">
          <cell r="A10432">
            <v>29944002</v>
          </cell>
          <cell r="B10432" t="str">
            <v>INT RUGBEE CARPET SHAMPOO</v>
          </cell>
          <cell r="C10432" t="str">
            <v>WI</v>
          </cell>
          <cell r="D10432">
            <v>0</v>
          </cell>
        </row>
        <row r="10433">
          <cell r="A10433">
            <v>29944003</v>
          </cell>
          <cell r="B10433" t="str">
            <v>INT RUGBEE FOAM SHAMPOO</v>
          </cell>
          <cell r="C10433" t="str">
            <v>WI</v>
          </cell>
          <cell r="D10433">
            <v>0</v>
          </cell>
        </row>
        <row r="10434">
          <cell r="A10434">
            <v>29944004</v>
          </cell>
          <cell r="B10434" t="str">
            <v>INT C/S FOAM SHAMPOO</v>
          </cell>
          <cell r="C10434" t="str">
            <v>WI</v>
          </cell>
          <cell r="D10434">
            <v>0</v>
          </cell>
        </row>
        <row r="10435">
          <cell r="A10435">
            <v>29945001</v>
          </cell>
          <cell r="B10435" t="str">
            <v>INT ROTOBIC PRO SOLVE</v>
          </cell>
          <cell r="C10435" t="str">
            <v>WI</v>
          </cell>
          <cell r="D10435">
            <v>0</v>
          </cell>
        </row>
        <row r="10436">
          <cell r="A10436">
            <v>29945501</v>
          </cell>
          <cell r="B10436" t="str">
            <v>INT ROTOBIC FLORANCE</v>
          </cell>
          <cell r="C10436" t="str">
            <v>WI</v>
          </cell>
          <cell r="D10436">
            <v>0</v>
          </cell>
        </row>
        <row r="10437">
          <cell r="A10437">
            <v>29945502</v>
          </cell>
          <cell r="B10437" t="str">
            <v>INT ROTOBIC FLORANCE</v>
          </cell>
          <cell r="C10437" t="str">
            <v>WI</v>
          </cell>
          <cell r="D10437">
            <v>0</v>
          </cell>
        </row>
        <row r="10438">
          <cell r="A10438">
            <v>29946001</v>
          </cell>
          <cell r="B10438" t="str">
            <v>INT ROTOBIC BAN TAN</v>
          </cell>
          <cell r="C10438" t="str">
            <v>WI</v>
          </cell>
          <cell r="D10438">
            <v>0</v>
          </cell>
        </row>
        <row r="10439">
          <cell r="A10439">
            <v>29946501</v>
          </cell>
          <cell r="B10439" t="str">
            <v>INT ROTOBIC RUG BRITE</v>
          </cell>
          <cell r="C10439" t="str">
            <v>WI</v>
          </cell>
          <cell r="D10439">
            <v>0</v>
          </cell>
        </row>
        <row r="10440">
          <cell r="A10440">
            <v>29947001</v>
          </cell>
          <cell r="B10440" t="str">
            <v>INT ROTOBIC SPOTTO</v>
          </cell>
          <cell r="C10440" t="str">
            <v>WI</v>
          </cell>
          <cell r="D10440">
            <v>0</v>
          </cell>
        </row>
        <row r="10441">
          <cell r="A10441">
            <v>29947002</v>
          </cell>
          <cell r="B10441" t="str">
            <v>INT RUGBEE SPOTTER</v>
          </cell>
          <cell r="C10441" t="str">
            <v>WI</v>
          </cell>
          <cell r="D10441">
            <v>0</v>
          </cell>
        </row>
        <row r="10442">
          <cell r="A10442">
            <v>29947003</v>
          </cell>
          <cell r="B10442" t="str">
            <v>INT C/S GP SPOTTER</v>
          </cell>
          <cell r="C10442" t="str">
            <v>WI</v>
          </cell>
          <cell r="D10442">
            <v>0</v>
          </cell>
        </row>
        <row r="10443">
          <cell r="A10443">
            <v>29948001</v>
          </cell>
          <cell r="B10443" t="str">
            <v>INT ROTOBIC BUBBLE BUSTER</v>
          </cell>
          <cell r="C10443" t="str">
            <v>WI</v>
          </cell>
          <cell r="D10443">
            <v>0</v>
          </cell>
        </row>
        <row r="10444">
          <cell r="A10444">
            <v>29948002</v>
          </cell>
          <cell r="B10444" t="str">
            <v>INT ROTOBIC BUBBLE BUSTER</v>
          </cell>
          <cell r="C10444" t="str">
            <v>WI</v>
          </cell>
          <cell r="D10444">
            <v>0</v>
          </cell>
        </row>
        <row r="10445">
          <cell r="A10445">
            <v>29948003</v>
          </cell>
          <cell r="B10445" t="str">
            <v>INT ROTOBIC BUBBLE BUSTER</v>
          </cell>
          <cell r="C10445" t="str">
            <v>WI</v>
          </cell>
          <cell r="D10445">
            <v>0</v>
          </cell>
        </row>
        <row r="10446">
          <cell r="A10446">
            <v>29951001</v>
          </cell>
          <cell r="B10446" t="str">
            <v>INT ROTOBIC NEUTRALIZER</v>
          </cell>
          <cell r="C10446" t="str">
            <v>WI</v>
          </cell>
          <cell r="D10446">
            <v>0</v>
          </cell>
        </row>
        <row r="10447">
          <cell r="A10447">
            <v>29952001</v>
          </cell>
          <cell r="B10447" t="str">
            <v>INT ROTOBIC OPTICLEAN</v>
          </cell>
          <cell r="C10447" t="str">
            <v>WI</v>
          </cell>
          <cell r="D10447">
            <v>0</v>
          </cell>
        </row>
        <row r="10448">
          <cell r="A10448">
            <v>29953001</v>
          </cell>
          <cell r="B10448" t="str">
            <v>INT ROTOBIC NEUTRACLEAN</v>
          </cell>
          <cell r="C10448" t="str">
            <v>WI</v>
          </cell>
          <cell r="D10448">
            <v>0</v>
          </cell>
        </row>
        <row r="10449">
          <cell r="A10449">
            <v>29953002</v>
          </cell>
          <cell r="B10449" t="str">
            <v>INT ROTOBIC NEUTRACLEAN</v>
          </cell>
          <cell r="C10449" t="str">
            <v>WI</v>
          </cell>
          <cell r="D10449">
            <v>0</v>
          </cell>
        </row>
        <row r="10450">
          <cell r="A10450">
            <v>29955001</v>
          </cell>
          <cell r="B10450" t="str">
            <v>INT ROTOBIC TASKFORCE PLUS</v>
          </cell>
          <cell r="C10450" t="str">
            <v>WI</v>
          </cell>
          <cell r="D10450">
            <v>0</v>
          </cell>
        </row>
        <row r="10451">
          <cell r="A10451">
            <v>29955002</v>
          </cell>
          <cell r="B10451" t="str">
            <v>INT ROTOBIC TASKFORCE PLUS</v>
          </cell>
          <cell r="C10451" t="str">
            <v>WI</v>
          </cell>
          <cell r="D10451">
            <v>0</v>
          </cell>
        </row>
        <row r="10452">
          <cell r="A10452">
            <v>29955003</v>
          </cell>
          <cell r="B10452" t="str">
            <v>INT TASKFORCE</v>
          </cell>
          <cell r="C10452" t="str">
            <v>WI</v>
          </cell>
          <cell r="D10452">
            <v>0</v>
          </cell>
        </row>
        <row r="10453">
          <cell r="A10453">
            <v>29955501</v>
          </cell>
          <cell r="B10453" t="str">
            <v>INT ROTOBIC PENECLEAN</v>
          </cell>
          <cell r="C10453" t="str">
            <v>WI</v>
          </cell>
          <cell r="D10453">
            <v>0</v>
          </cell>
        </row>
        <row r="10454">
          <cell r="A10454">
            <v>29955502</v>
          </cell>
          <cell r="B10454" t="str">
            <v>INT PENECLEAN</v>
          </cell>
          <cell r="C10454" t="str">
            <v>WI</v>
          </cell>
          <cell r="D10454">
            <v>0</v>
          </cell>
        </row>
        <row r="10455">
          <cell r="A10455">
            <v>29956001</v>
          </cell>
          <cell r="B10455" t="str">
            <v>INT CLEARCLEAN PLUS</v>
          </cell>
          <cell r="C10455" t="str">
            <v>WI</v>
          </cell>
          <cell r="D10455">
            <v>0</v>
          </cell>
        </row>
        <row r="10456">
          <cell r="A10456">
            <v>29956102</v>
          </cell>
          <cell r="B10456" t="str">
            <v>INT ROTOBIC GUNK BUSTER</v>
          </cell>
          <cell r="C10456" t="str">
            <v>WI</v>
          </cell>
          <cell r="D10456">
            <v>0</v>
          </cell>
        </row>
        <row r="10457">
          <cell r="A10457">
            <v>29956103</v>
          </cell>
          <cell r="B10457" t="str">
            <v>INT ROTOBIC GUNK BUSTER</v>
          </cell>
          <cell r="C10457" t="str">
            <v>WI</v>
          </cell>
          <cell r="D10457">
            <v>0</v>
          </cell>
        </row>
        <row r="10458">
          <cell r="A10458">
            <v>29956104</v>
          </cell>
          <cell r="B10458" t="str">
            <v>INT ROTOBIC GUNK BUSTER</v>
          </cell>
          <cell r="C10458" t="str">
            <v>WI</v>
          </cell>
          <cell r="D10458">
            <v>0</v>
          </cell>
        </row>
        <row r="10459">
          <cell r="A10459">
            <v>29956105</v>
          </cell>
          <cell r="B10459" t="str">
            <v>INT 3 WAY</v>
          </cell>
          <cell r="C10459" t="str">
            <v>WI</v>
          </cell>
          <cell r="D10459">
            <v>0</v>
          </cell>
        </row>
        <row r="10460">
          <cell r="A10460">
            <v>29956106</v>
          </cell>
          <cell r="B10460" t="str">
            <v>INT 3 WAY</v>
          </cell>
          <cell r="C10460" t="str">
            <v>WI</v>
          </cell>
          <cell r="D10460">
            <v>0</v>
          </cell>
        </row>
        <row r="10461">
          <cell r="A10461">
            <v>29956501</v>
          </cell>
          <cell r="B10461" t="str">
            <v>INT ROTOBIC EASY RIDER</v>
          </cell>
          <cell r="C10461" t="str">
            <v>WI</v>
          </cell>
          <cell r="D10461">
            <v>0</v>
          </cell>
        </row>
        <row r="10462">
          <cell r="A10462">
            <v>29957001</v>
          </cell>
          <cell r="B10462" t="str">
            <v>INT ROTOBIC SPOTLIGHT</v>
          </cell>
          <cell r="C10462" t="str">
            <v>WI</v>
          </cell>
          <cell r="D10462">
            <v>0</v>
          </cell>
        </row>
        <row r="10463">
          <cell r="A10463">
            <v>29957002</v>
          </cell>
          <cell r="B10463" t="str">
            <v>INT ROTOBIC SPOTLIGHT</v>
          </cell>
          <cell r="C10463" t="str">
            <v>WI</v>
          </cell>
          <cell r="D10463">
            <v>0</v>
          </cell>
        </row>
        <row r="10464">
          <cell r="A10464">
            <v>29957201</v>
          </cell>
          <cell r="B10464" t="str">
            <v>INT ROTOBIC MAZING</v>
          </cell>
          <cell r="C10464" t="str">
            <v>WI</v>
          </cell>
          <cell r="D10464">
            <v>0</v>
          </cell>
        </row>
        <row r="10465">
          <cell r="A10465">
            <v>29957202</v>
          </cell>
          <cell r="B10465" t="str">
            <v>INT ROTOBIC MAZING</v>
          </cell>
          <cell r="C10465" t="str">
            <v>WI</v>
          </cell>
          <cell r="D10465">
            <v>0</v>
          </cell>
        </row>
        <row r="10466">
          <cell r="A10466">
            <v>29961001</v>
          </cell>
          <cell r="B10466" t="str">
            <v>INT ROTOBIC CITRUS DISINF.</v>
          </cell>
          <cell r="C10466" t="str">
            <v>WI</v>
          </cell>
          <cell r="D10466">
            <v>0</v>
          </cell>
        </row>
        <row r="10467">
          <cell r="A10467">
            <v>29961002</v>
          </cell>
          <cell r="B10467" t="str">
            <v>INT ROTOBIC CITRUS DISINF</v>
          </cell>
          <cell r="C10467" t="str">
            <v>WI</v>
          </cell>
          <cell r="D10467">
            <v>0</v>
          </cell>
        </row>
        <row r="10468">
          <cell r="A10468">
            <v>29962001</v>
          </cell>
          <cell r="B10468" t="str">
            <v>INT ROTOBIC EUCALYPTUS DISINF</v>
          </cell>
          <cell r="C10468" t="str">
            <v>WI</v>
          </cell>
          <cell r="D10468">
            <v>0</v>
          </cell>
        </row>
        <row r="10469">
          <cell r="A10469">
            <v>29962002</v>
          </cell>
          <cell r="B10469" t="str">
            <v>INT ROTOBIC EUCALYPTUS DISINF</v>
          </cell>
          <cell r="C10469" t="str">
            <v>WI</v>
          </cell>
          <cell r="D10469">
            <v>0</v>
          </cell>
        </row>
        <row r="10470">
          <cell r="A10470">
            <v>29962003</v>
          </cell>
          <cell r="B10470" t="str">
            <v>INT ROTOBIC EUCALYPTUS</v>
          </cell>
          <cell r="C10470" t="str">
            <v>WI</v>
          </cell>
          <cell r="D10470">
            <v>0</v>
          </cell>
        </row>
        <row r="10471">
          <cell r="A10471">
            <v>29963001</v>
          </cell>
          <cell r="B10471" t="str">
            <v>INT ROTOBIC SPICE DISINFECTANT</v>
          </cell>
          <cell r="C10471" t="str">
            <v>WI</v>
          </cell>
          <cell r="D10471">
            <v>0</v>
          </cell>
        </row>
        <row r="10472">
          <cell r="A10472">
            <v>29963002</v>
          </cell>
          <cell r="B10472" t="str">
            <v>INT ROTOBIC SPICE DISINFECTANT</v>
          </cell>
          <cell r="C10472" t="str">
            <v>WI</v>
          </cell>
          <cell r="D10472">
            <v>0</v>
          </cell>
        </row>
        <row r="10473">
          <cell r="A10473">
            <v>29964001</v>
          </cell>
          <cell r="B10473" t="str">
            <v>INT ROTOBIC PINE DISINFECTANT</v>
          </cell>
          <cell r="C10473" t="str">
            <v>WI</v>
          </cell>
          <cell r="D10473">
            <v>0</v>
          </cell>
        </row>
        <row r="10474">
          <cell r="A10474">
            <v>29964002</v>
          </cell>
          <cell r="B10474" t="str">
            <v>INT ROTOBIC PINE DISINFECTANT</v>
          </cell>
          <cell r="C10474" t="str">
            <v>WI</v>
          </cell>
          <cell r="D10474">
            <v>0</v>
          </cell>
        </row>
        <row r="10475">
          <cell r="A10475">
            <v>29964003</v>
          </cell>
          <cell r="B10475" t="str">
            <v>INT SHIELD PINE CLR/DIS</v>
          </cell>
          <cell r="C10475" t="str">
            <v>WI</v>
          </cell>
          <cell r="D10475">
            <v>0</v>
          </cell>
        </row>
        <row r="10476">
          <cell r="A10476">
            <v>29965001</v>
          </cell>
          <cell r="B10476" t="str">
            <v>INT ROTOBIC KNOCKOUT</v>
          </cell>
          <cell r="C10476" t="str">
            <v>WI</v>
          </cell>
          <cell r="D10476">
            <v>0</v>
          </cell>
        </row>
        <row r="10477">
          <cell r="A10477">
            <v>29965002</v>
          </cell>
          <cell r="B10477" t="str">
            <v>INT ROTOBIC KNOCKOUT</v>
          </cell>
          <cell r="C10477" t="str">
            <v>WI</v>
          </cell>
          <cell r="D10477">
            <v>0</v>
          </cell>
        </row>
        <row r="10478">
          <cell r="A10478">
            <v>29965003</v>
          </cell>
          <cell r="B10478" t="str">
            <v>INT KNOCKOUT</v>
          </cell>
          <cell r="C10478" t="str">
            <v>WI</v>
          </cell>
          <cell r="D10478">
            <v>0</v>
          </cell>
        </row>
        <row r="10479">
          <cell r="A10479">
            <v>29965004</v>
          </cell>
          <cell r="B10479" t="str">
            <v>INT ROTOBIC KNOCKOUT</v>
          </cell>
          <cell r="C10479" t="str">
            <v>WI</v>
          </cell>
          <cell r="D10479">
            <v>0</v>
          </cell>
        </row>
        <row r="10480">
          <cell r="A10480">
            <v>29966001</v>
          </cell>
          <cell r="B10480" t="str">
            <v>INT CLEAN AIR</v>
          </cell>
          <cell r="C10480" t="str">
            <v>WI</v>
          </cell>
          <cell r="D10480">
            <v>0</v>
          </cell>
        </row>
        <row r="10481">
          <cell r="A10481">
            <v>29972501</v>
          </cell>
          <cell r="B10481" t="str">
            <v>INT ROTOBIC HANDSOME</v>
          </cell>
          <cell r="C10481" t="str">
            <v>WI</v>
          </cell>
          <cell r="D10481">
            <v>0</v>
          </cell>
        </row>
        <row r="10482">
          <cell r="A10482">
            <v>29973501</v>
          </cell>
          <cell r="B10482" t="str">
            <v>INT DUZZIT</v>
          </cell>
          <cell r="C10482" t="str">
            <v>WI</v>
          </cell>
          <cell r="D10482">
            <v>0</v>
          </cell>
        </row>
        <row r="10483">
          <cell r="A10483">
            <v>29973502</v>
          </cell>
          <cell r="B10483" t="str">
            <v>INT DUZZIT</v>
          </cell>
          <cell r="C10483" t="str">
            <v>WI</v>
          </cell>
          <cell r="D10483">
            <v>0</v>
          </cell>
        </row>
        <row r="10484">
          <cell r="A10484">
            <v>29987001</v>
          </cell>
          <cell r="B10484" t="str">
            <v>INT SIGNATURE</v>
          </cell>
          <cell r="C10484" t="str">
            <v>WI</v>
          </cell>
          <cell r="D10484">
            <v>0</v>
          </cell>
        </row>
        <row r="10485">
          <cell r="A10485">
            <v>29987002</v>
          </cell>
          <cell r="B10485" t="str">
            <v>INT SIGNATURE</v>
          </cell>
          <cell r="C10485" t="str">
            <v>WI</v>
          </cell>
          <cell r="D10485">
            <v>0</v>
          </cell>
        </row>
        <row r="10486">
          <cell r="A10486">
            <v>29987003</v>
          </cell>
          <cell r="B10486" t="str">
            <v>INT SIGNATURE</v>
          </cell>
          <cell r="C10486" t="str">
            <v>WI</v>
          </cell>
          <cell r="D10486">
            <v>0</v>
          </cell>
        </row>
        <row r="10487">
          <cell r="A10487">
            <v>29987004</v>
          </cell>
          <cell r="B10487" t="str">
            <v>INT SIGNATURE</v>
          </cell>
          <cell r="C10487" t="str">
            <v>WI</v>
          </cell>
          <cell r="D10487">
            <v>0</v>
          </cell>
        </row>
        <row r="10488">
          <cell r="A10488">
            <v>36540001</v>
          </cell>
          <cell r="B10488" t="str">
            <v>INT SCENT DUCK CLEAR BLEACH</v>
          </cell>
          <cell r="C10488" t="str">
            <v>WI</v>
          </cell>
          <cell r="D10488">
            <v>0</v>
          </cell>
        </row>
        <row r="10489">
          <cell r="A10489">
            <v>90001801</v>
          </cell>
          <cell r="B10489" t="str">
            <v>REFLECTION (Q'LD) INTERM.</v>
          </cell>
          <cell r="C10489" t="str">
            <v>WI</v>
          </cell>
          <cell r="D10489">
            <v>0</v>
          </cell>
        </row>
        <row r="10490">
          <cell r="A10490">
            <v>90008001</v>
          </cell>
          <cell r="B10490" t="str">
            <v>NEUTRALIZER (Q'LD) INTERM.</v>
          </cell>
          <cell r="C10490" t="str">
            <v>WI</v>
          </cell>
          <cell r="D10490">
            <v>0</v>
          </cell>
        </row>
        <row r="10491">
          <cell r="A10491">
            <v>90014001</v>
          </cell>
          <cell r="B10491" t="str">
            <v>SPICE DISINF. INTERMEDIATE</v>
          </cell>
          <cell r="C10491" t="str">
            <v>WI</v>
          </cell>
          <cell r="D10491">
            <v>0</v>
          </cell>
        </row>
        <row r="10492">
          <cell r="A10492">
            <v>90046001</v>
          </cell>
          <cell r="B10492" t="str">
            <v>POWERSWEEP-INTERMEDATE 240V50C</v>
          </cell>
          <cell r="C10492" t="str">
            <v>ZU</v>
          </cell>
          <cell r="D10492">
            <v>91159</v>
          </cell>
        </row>
        <row r="10493">
          <cell r="A10493">
            <v>224006001</v>
          </cell>
          <cell r="B10493" t="str">
            <v>DYE INTERMEDIATE WOOD MAGIC</v>
          </cell>
          <cell r="C10493" t="str">
            <v>R2</v>
          </cell>
          <cell r="D10493">
            <v>0</v>
          </cell>
        </row>
        <row r="10494">
          <cell r="A10494">
            <v>264100001</v>
          </cell>
          <cell r="B10494" t="str">
            <v>INT FLUSH DUCK OCEAN BRZE</v>
          </cell>
          <cell r="C10494" t="str">
            <v>WI</v>
          </cell>
          <cell r="D10494">
            <v>0</v>
          </cell>
        </row>
        <row r="10495">
          <cell r="A10495">
            <v>264300011</v>
          </cell>
          <cell r="B10495" t="str">
            <v>INT FLUSH DUCK WILD BOUQUET</v>
          </cell>
          <cell r="C10495" t="str">
            <v>WI</v>
          </cell>
          <cell r="D10495">
            <v>0</v>
          </cell>
        </row>
        <row r="10496">
          <cell r="A10496">
            <v>264400011</v>
          </cell>
          <cell r="B10496" t="str">
            <v>INT FLUSH DUCK CITRUS FRESH</v>
          </cell>
          <cell r="C10496" t="str">
            <v>WI</v>
          </cell>
          <cell r="D10496">
            <v>0</v>
          </cell>
        </row>
        <row r="10497">
          <cell r="A10497">
            <v>289004006</v>
          </cell>
          <cell r="B10497" t="str">
            <v>INT AGREE CD SOAP STREAM</v>
          </cell>
          <cell r="C10497" t="str">
            <v>WI</v>
          </cell>
          <cell r="D10497">
            <v>0</v>
          </cell>
        </row>
        <row r="10498">
          <cell r="A10498">
            <v>299887001</v>
          </cell>
          <cell r="B10498" t="str">
            <v>INT SIGNATURE</v>
          </cell>
          <cell r="C10498" t="str">
            <v>WI</v>
          </cell>
          <cell r="D10498">
            <v>0</v>
          </cell>
        </row>
        <row r="10499">
          <cell r="A10499">
            <v>2756020101</v>
          </cell>
          <cell r="B10499" t="str">
            <v>INT GODDARDS  JEWELLERY CARE</v>
          </cell>
          <cell r="C10499" t="str">
            <v>WI</v>
          </cell>
          <cell r="D10499">
            <v>0</v>
          </cell>
        </row>
        <row r="10500">
          <cell r="A10500" t="str">
            <v>03-03109-321</v>
          </cell>
          <cell r="B10500" t="str">
            <v>PUMP TUBE EPDM(SEE 030321)</v>
          </cell>
          <cell r="C10500" t="str">
            <v>IK</v>
          </cell>
          <cell r="D10500">
            <v>89308</v>
          </cell>
        </row>
        <row r="10501">
          <cell r="A10501" t="str">
            <v>03-03109-331</v>
          </cell>
          <cell r="B10501" t="str">
            <v>PUMP TUBE EPDM(SEE 030331)</v>
          </cell>
          <cell r="C10501" t="str">
            <v>IK</v>
          </cell>
          <cell r="D10501">
            <v>89308</v>
          </cell>
        </row>
        <row r="10502">
          <cell r="A10502" t="str">
            <v>070031C</v>
          </cell>
          <cell r="B10502" t="str">
            <v>T/DUCK LIQUID FRESH  NEW 500ML</v>
          </cell>
          <cell r="C10502" t="str">
            <v>CP</v>
          </cell>
          <cell r="D10502">
            <v>13</v>
          </cell>
        </row>
        <row r="10503">
          <cell r="A10503" t="str">
            <v>070058C</v>
          </cell>
          <cell r="B10503" t="str">
            <v>T/DUCK LIQ F/CUT FLOWER  500ML</v>
          </cell>
          <cell r="C10503" t="str">
            <v>CP</v>
          </cell>
          <cell r="D10503">
            <v>13</v>
          </cell>
        </row>
        <row r="10504">
          <cell r="A10504" t="str">
            <v>070105C</v>
          </cell>
          <cell r="B10504" t="str">
            <v>T/DUCK BLCH CREME CLNSR  500ML</v>
          </cell>
          <cell r="C10504" t="str">
            <v>CP</v>
          </cell>
          <cell r="D10504">
            <v>13</v>
          </cell>
        </row>
        <row r="10505">
          <cell r="A10505" t="str">
            <v>070421C</v>
          </cell>
          <cell r="B10505" t="str">
            <v>F/DUCK COUNTRY GDN PRIM    40G</v>
          </cell>
          <cell r="C10505" t="str">
            <v>CP</v>
          </cell>
          <cell r="D10505">
            <v>13</v>
          </cell>
        </row>
        <row r="10506">
          <cell r="A10506" t="str">
            <v>070513C</v>
          </cell>
          <cell r="B10506" t="str">
            <v>DUCK BLUEY TWIN      NEW 100GM</v>
          </cell>
          <cell r="C10506" t="str">
            <v>CP</v>
          </cell>
          <cell r="D10506">
            <v>13</v>
          </cell>
        </row>
        <row r="10507">
          <cell r="A10507" t="str">
            <v>070757C</v>
          </cell>
          <cell r="B10507" t="str">
            <v>BATHROOM DUCK TRIGGER 750ML</v>
          </cell>
          <cell r="C10507" t="str">
            <v>CP</v>
          </cell>
          <cell r="D10507">
            <v>13</v>
          </cell>
        </row>
        <row r="10508">
          <cell r="A10508" t="str">
            <v>071101C</v>
          </cell>
          <cell r="B10508" t="str">
            <v>T/DUCK LIQ POTPOURRI     500ML</v>
          </cell>
          <cell r="C10508" t="str">
            <v>CP</v>
          </cell>
          <cell r="D10508">
            <v>13</v>
          </cell>
        </row>
        <row r="10509">
          <cell r="A10509" t="str">
            <v>071152C</v>
          </cell>
          <cell r="B10509" t="str">
            <v>DUCK DISINF PINE     NEW 500ML</v>
          </cell>
          <cell r="C10509" t="str">
            <v>CP</v>
          </cell>
          <cell r="D10509">
            <v>13</v>
          </cell>
        </row>
        <row r="10510">
          <cell r="A10510" t="str">
            <v>090900C</v>
          </cell>
          <cell r="B10510" t="str">
            <v>GLADE COUNTRY GARDEN     125GM</v>
          </cell>
          <cell r="C10510" t="str">
            <v>CP</v>
          </cell>
          <cell r="D10510">
            <v>13</v>
          </cell>
        </row>
        <row r="10511">
          <cell r="A10511" t="str">
            <v>091076C</v>
          </cell>
          <cell r="B10511" t="str">
            <v>GLADE AERO WILD LAVENDER 125GM</v>
          </cell>
          <cell r="C10511" t="str">
            <v>CP</v>
          </cell>
          <cell r="D10511">
            <v>13</v>
          </cell>
        </row>
        <row r="10512">
          <cell r="A10512" t="str">
            <v>091700C</v>
          </cell>
          <cell r="B10512" t="str">
            <v>CLOSET CAMEL DAMP AB</v>
          </cell>
          <cell r="C10512" t="str">
            <v>CP</v>
          </cell>
          <cell r="D10512">
            <v>13</v>
          </cell>
        </row>
        <row r="10513">
          <cell r="A10513" t="str">
            <v>091880C</v>
          </cell>
          <cell r="B10513" t="str">
            <v>GLADE A FRAME C/GARDEN   150GM</v>
          </cell>
          <cell r="C10513" t="str">
            <v>CP</v>
          </cell>
          <cell r="D10513">
            <v>13</v>
          </cell>
        </row>
        <row r="10514">
          <cell r="A10514" t="str">
            <v>091901C</v>
          </cell>
          <cell r="B10514" t="str">
            <v>GLADE A FRAME LAVENDER   150GM</v>
          </cell>
          <cell r="C10514" t="str">
            <v>CP</v>
          </cell>
          <cell r="D10514">
            <v>13</v>
          </cell>
        </row>
        <row r="10515">
          <cell r="A10515" t="str">
            <v>092156C</v>
          </cell>
          <cell r="B10515" t="str">
            <v>GLADE SEC C/GARDEN    X2  60GM</v>
          </cell>
          <cell r="C10515" t="str">
            <v>CP</v>
          </cell>
          <cell r="D10515">
            <v>13</v>
          </cell>
        </row>
        <row r="10516">
          <cell r="A10516" t="str">
            <v>093290C</v>
          </cell>
          <cell r="B10516" t="str">
            <v>GLADE S/VAC CTRY GDN     500GM</v>
          </cell>
          <cell r="C10516" t="str">
            <v>CP</v>
          </cell>
          <cell r="D10516">
            <v>13</v>
          </cell>
        </row>
        <row r="10517">
          <cell r="A10517" t="str">
            <v>104001C</v>
          </cell>
          <cell r="B10517" t="str">
            <v>SHOUT FAB REFRSH REG PRI 500ML</v>
          </cell>
          <cell r="C10517" t="str">
            <v>CP</v>
          </cell>
          <cell r="D10517">
            <v>13</v>
          </cell>
        </row>
        <row r="10518">
          <cell r="A10518" t="str">
            <v>104003C</v>
          </cell>
          <cell r="B10518" t="str">
            <v>SHOUT FAB RFRSH XTRA PRI 500ML</v>
          </cell>
          <cell r="C10518" t="str">
            <v>CP</v>
          </cell>
          <cell r="D10518">
            <v>13</v>
          </cell>
        </row>
        <row r="10519">
          <cell r="A10519" t="str">
            <v>105076C</v>
          </cell>
          <cell r="B10519" t="str">
            <v>WINDEX TRIGGER           750ML</v>
          </cell>
          <cell r="C10519" t="str">
            <v>CP</v>
          </cell>
          <cell r="D10519">
            <v>13</v>
          </cell>
        </row>
        <row r="10520">
          <cell r="A10520" t="str">
            <v>105077C</v>
          </cell>
          <cell r="B10520" t="str">
            <v>WINDEX REFILL            750ML</v>
          </cell>
          <cell r="C10520" t="str">
            <v>CP</v>
          </cell>
          <cell r="D10520">
            <v>13</v>
          </cell>
        </row>
        <row r="10521">
          <cell r="A10521" t="str">
            <v>105183C</v>
          </cell>
          <cell r="B10521" t="str">
            <v>WINDEX REGULAR TRIGGER   500ML</v>
          </cell>
          <cell r="C10521" t="str">
            <v>CP</v>
          </cell>
          <cell r="D10521">
            <v>13</v>
          </cell>
        </row>
        <row r="10522">
          <cell r="A10522" t="str">
            <v>105185C</v>
          </cell>
          <cell r="B10522" t="str">
            <v>WINDEX S&amp;GLASS TRIGGER   500ML</v>
          </cell>
          <cell r="C10522" t="str">
            <v>CP</v>
          </cell>
          <cell r="D10522">
            <v>13</v>
          </cell>
        </row>
        <row r="10523">
          <cell r="A10523" t="str">
            <v>105215C</v>
          </cell>
          <cell r="B10523" t="str">
            <v>WINDEX OUTDOOR TRIGGER   750ML</v>
          </cell>
          <cell r="C10523" t="str">
            <v>CP</v>
          </cell>
          <cell r="D10523">
            <v>13</v>
          </cell>
        </row>
        <row r="10524">
          <cell r="A10524" t="str">
            <v>105218C</v>
          </cell>
          <cell r="B10524" t="str">
            <v>WINDEX SHOWER CLEAN TRIG 750mL</v>
          </cell>
          <cell r="C10524" t="str">
            <v>CP</v>
          </cell>
          <cell r="D10524">
            <v>13</v>
          </cell>
        </row>
        <row r="10525">
          <cell r="A10525" t="str">
            <v>110292R</v>
          </cell>
          <cell r="B10525" t="str">
            <v>RAID ROACH BOMB TWIN    2X200G</v>
          </cell>
          <cell r="C10525" t="str">
            <v>EG</v>
          </cell>
          <cell r="D10525">
            <v>0</v>
          </cell>
        </row>
        <row r="10526">
          <cell r="A10526" t="str">
            <v>110298C</v>
          </cell>
          <cell r="B10526" t="str">
            <v>RAID ROCH BOMB 3 PCK     160GM</v>
          </cell>
          <cell r="C10526" t="str">
            <v>CP</v>
          </cell>
          <cell r="D10526">
            <v>13</v>
          </cell>
        </row>
        <row r="10527">
          <cell r="A10527" t="str">
            <v>110382R</v>
          </cell>
          <cell r="B10527" t="str">
            <v>RAID FLEA BM PLS TWN    2X200G</v>
          </cell>
          <cell r="C10527">
            <v>8</v>
          </cell>
          <cell r="D10527">
            <v>0</v>
          </cell>
        </row>
        <row r="10528">
          <cell r="A10528" t="str">
            <v>110412R</v>
          </cell>
          <cell r="B10528" t="str">
            <v>RAID EXTERM TRIPLE      3X125G</v>
          </cell>
          <cell r="C10528">
            <v>7</v>
          </cell>
          <cell r="D10528">
            <v>0</v>
          </cell>
        </row>
        <row r="10529">
          <cell r="A10529" t="str">
            <v>110436C</v>
          </cell>
          <cell r="B10529" t="str">
            <v>RAID ROACH BAIT 6         15GM</v>
          </cell>
          <cell r="C10529" t="str">
            <v>CP</v>
          </cell>
          <cell r="D10529">
            <v>13</v>
          </cell>
        </row>
        <row r="10530">
          <cell r="A10530" t="str">
            <v>110743C</v>
          </cell>
          <cell r="B10530" t="str">
            <v>RAID DUAL USE REPELLER    PRIM</v>
          </cell>
          <cell r="C10530" t="str">
            <v>CP</v>
          </cell>
          <cell r="D10530">
            <v>13</v>
          </cell>
        </row>
        <row r="10531">
          <cell r="A10531" t="str">
            <v>110751C</v>
          </cell>
          <cell r="B10531" t="str">
            <v>RAID 45NT REFILL ANZ      30ML</v>
          </cell>
          <cell r="C10531" t="str">
            <v>CP</v>
          </cell>
          <cell r="D10531">
            <v>13</v>
          </cell>
        </row>
        <row r="10532">
          <cell r="A10532" t="str">
            <v>110770C</v>
          </cell>
          <cell r="B10532" t="str">
            <v>OFF SKINTASTIC SPRAY     125ML</v>
          </cell>
          <cell r="C10532" t="str">
            <v>CP</v>
          </cell>
          <cell r="D10532">
            <v>13</v>
          </cell>
        </row>
        <row r="10533">
          <cell r="A10533" t="str">
            <v>110781C</v>
          </cell>
          <cell r="B10533" t="str">
            <v>OFF!AERO ALOE VERA       160GM</v>
          </cell>
          <cell r="C10533" t="str">
            <v>CP</v>
          </cell>
          <cell r="D10533">
            <v>13</v>
          </cell>
        </row>
        <row r="10534">
          <cell r="A10534" t="str">
            <v>110785C</v>
          </cell>
          <cell r="B10534" t="str">
            <v>OFF! SUNSCREEN ROLL ON    50ML</v>
          </cell>
          <cell r="C10534" t="str">
            <v>CP</v>
          </cell>
          <cell r="D10534">
            <v>13</v>
          </cell>
        </row>
        <row r="10535">
          <cell r="A10535" t="str">
            <v>110786C</v>
          </cell>
          <cell r="B10535" t="str">
            <v>OFF! SUNSCREEN LOTION    125ML</v>
          </cell>
          <cell r="C10535" t="str">
            <v>CP</v>
          </cell>
          <cell r="D10535">
            <v>13</v>
          </cell>
        </row>
        <row r="10536">
          <cell r="A10536" t="str">
            <v>171300C</v>
          </cell>
          <cell r="B10536" t="str">
            <v>SILVER CLOTH             445MM</v>
          </cell>
          <cell r="C10536" t="str">
            <v>CP</v>
          </cell>
          <cell r="D10536">
            <v>13</v>
          </cell>
        </row>
        <row r="10537">
          <cell r="A10537" t="str">
            <v>171407C</v>
          </cell>
          <cell r="B10537" t="str">
            <v>SILVER DIP               250ML</v>
          </cell>
          <cell r="C10537" t="str">
            <v>CP</v>
          </cell>
          <cell r="D10537">
            <v>13</v>
          </cell>
        </row>
        <row r="10538">
          <cell r="A10538" t="str">
            <v>171712C</v>
          </cell>
          <cell r="B10538" t="str">
            <v>LONG TERM SILVER FOAM    150ML</v>
          </cell>
          <cell r="C10538" t="str">
            <v>CP</v>
          </cell>
          <cell r="D10538">
            <v>13</v>
          </cell>
        </row>
        <row r="10539">
          <cell r="A10539" t="str">
            <v>190153C</v>
          </cell>
          <cell r="B10539" t="str">
            <v>FREEDOM                  500GM</v>
          </cell>
          <cell r="C10539" t="str">
            <v>CP</v>
          </cell>
          <cell r="D10539">
            <v>13</v>
          </cell>
        </row>
        <row r="10540">
          <cell r="A10540" t="str">
            <v>190632C</v>
          </cell>
          <cell r="B10540" t="str">
            <v>SHOUT LEMON PREWASH TRIG 500ML</v>
          </cell>
          <cell r="C10540" t="str">
            <v>CP</v>
          </cell>
          <cell r="D10540">
            <v>13</v>
          </cell>
        </row>
        <row r="10541">
          <cell r="A10541" t="str">
            <v>190675C</v>
          </cell>
          <cell r="B10541" t="str">
            <v>SHOUT IRON AID TRIGGER   750ML</v>
          </cell>
          <cell r="C10541" t="str">
            <v>CP</v>
          </cell>
          <cell r="D10541">
            <v>13</v>
          </cell>
        </row>
        <row r="10542">
          <cell r="A10542" t="str">
            <v>332001FL</v>
          </cell>
          <cell r="B10542" t="str">
            <v>MORPHOLINE</v>
          </cell>
          <cell r="C10542" t="str">
            <v>RA</v>
          </cell>
          <cell r="D10542">
            <v>65631</v>
          </cell>
        </row>
        <row r="10543">
          <cell r="A10543" t="str">
            <v>332214FL</v>
          </cell>
          <cell r="B10543" t="str">
            <v>FORMALDEHYDE 37%</v>
          </cell>
          <cell r="C10543" t="str">
            <v>RA</v>
          </cell>
          <cell r="D10543">
            <v>70839</v>
          </cell>
        </row>
        <row r="10544">
          <cell r="A10544" t="str">
            <v>332214FL</v>
          </cell>
          <cell r="B10544" t="str">
            <v>FORMALDEHYDE 37%</v>
          </cell>
          <cell r="C10544" t="str">
            <v>RA</v>
          </cell>
        </row>
        <row r="10545">
          <cell r="A10545" t="str">
            <v>332214FL</v>
          </cell>
          <cell r="B10545" t="str">
            <v>FORMALDEHYDE 37%</v>
          </cell>
          <cell r="C10545" t="str">
            <v>RA</v>
          </cell>
        </row>
        <row r="10546">
          <cell r="A10546" t="str">
            <v>332214FL</v>
          </cell>
          <cell r="B10546" t="str">
            <v>FORMALDEHYDE 37%</v>
          </cell>
          <cell r="C10546" t="str">
            <v>RA</v>
          </cell>
        </row>
        <row r="10547">
          <cell r="A10547" t="str">
            <v>332351AR</v>
          </cell>
          <cell r="B10547" t="str">
            <v>VITROMET 5</v>
          </cell>
          <cell r="C10547" t="str">
            <v>YG</v>
          </cell>
          <cell r="D10547">
            <v>94530</v>
          </cell>
        </row>
        <row r="10548">
          <cell r="A10548" t="str">
            <v>332593FL</v>
          </cell>
          <cell r="B10548" t="str">
            <v>NEKAL WS-25-1 (GEROPON WS-25-1</v>
          </cell>
          <cell r="C10548" t="str">
            <v>R8</v>
          </cell>
          <cell r="D10548">
            <v>38031</v>
          </cell>
        </row>
        <row r="10549">
          <cell r="A10549" t="str">
            <v>332593FL</v>
          </cell>
          <cell r="B10549" t="str">
            <v>NEKAL WS-25-1 (GEROPON WS-25-1</v>
          </cell>
          <cell r="C10549" t="str">
            <v>R8</v>
          </cell>
        </row>
        <row r="10550">
          <cell r="A10550" t="str">
            <v>332593FL</v>
          </cell>
          <cell r="B10550" t="str">
            <v>NEKAL WS-25-1 (GEROPON WS-25-1</v>
          </cell>
          <cell r="C10550" t="str">
            <v>R8</v>
          </cell>
        </row>
        <row r="10551">
          <cell r="A10551" t="str">
            <v>332593FL</v>
          </cell>
          <cell r="B10551" t="str">
            <v>NEKAL WS-25-1 (GEROPON WS-25-1</v>
          </cell>
          <cell r="C10551" t="str">
            <v>R8</v>
          </cell>
        </row>
        <row r="10552">
          <cell r="A10552" t="str">
            <v>336103FL</v>
          </cell>
          <cell r="B10552" t="str">
            <v>N-BUTLY ALCOHOL (BUTANOL)</v>
          </cell>
          <cell r="C10552" t="str">
            <v>R9</v>
          </cell>
          <cell r="D10552">
            <v>31269</v>
          </cell>
        </row>
        <row r="10553">
          <cell r="A10553" t="str">
            <v>336200FL</v>
          </cell>
          <cell r="B10553" t="str">
            <v>XYLENE</v>
          </cell>
          <cell r="C10553" t="str">
            <v>R9</v>
          </cell>
          <cell r="D10553">
            <v>1151</v>
          </cell>
        </row>
        <row r="10554">
          <cell r="A10554" t="str">
            <v>336500AR</v>
          </cell>
          <cell r="B10554" t="str">
            <v>PINE CHEM 530</v>
          </cell>
          <cell r="C10554" t="str">
            <v>YG</v>
          </cell>
          <cell r="D10554">
            <v>92704</v>
          </cell>
        </row>
        <row r="10555">
          <cell r="A10555" t="str">
            <v>338209RS</v>
          </cell>
          <cell r="B10555" t="str">
            <v>WALNUT LEAVES EXTRACT</v>
          </cell>
          <cell r="C10555" t="str">
            <v>R9</v>
          </cell>
          <cell r="D10555">
            <v>43975</v>
          </cell>
        </row>
        <row r="10556">
          <cell r="A10556" t="str">
            <v>338211RS</v>
          </cell>
          <cell r="B10556" t="str">
            <v>MARIGOLD EXTRACT</v>
          </cell>
          <cell r="C10556" t="str">
            <v>R9</v>
          </cell>
          <cell r="D10556">
            <v>43975</v>
          </cell>
        </row>
        <row r="10557">
          <cell r="A10557" t="str">
            <v>338213RS</v>
          </cell>
          <cell r="B10557" t="str">
            <v>CHAMOMILE EXTRACT</v>
          </cell>
          <cell r="C10557" t="str">
            <v>R9</v>
          </cell>
          <cell r="D10557">
            <v>0</v>
          </cell>
        </row>
        <row r="10558">
          <cell r="A10558" t="str">
            <v>338214RS</v>
          </cell>
          <cell r="B10558" t="str">
            <v>GINGER ROOT EXTRACT</v>
          </cell>
          <cell r="C10558" t="str">
            <v>R9</v>
          </cell>
          <cell r="D10558">
            <v>43975</v>
          </cell>
        </row>
        <row r="10559">
          <cell r="A10559" t="str">
            <v>342185J</v>
          </cell>
          <cell r="B10559" t="str">
            <v>DOBANIC ACID 500</v>
          </cell>
          <cell r="C10559" t="str">
            <v>R9</v>
          </cell>
          <cell r="D10559">
            <v>70380</v>
          </cell>
        </row>
        <row r="10560">
          <cell r="A10560" t="str">
            <v>342389RS</v>
          </cell>
          <cell r="B10560" t="str">
            <v>SODIUM HYPOCHLORITE 12.5%</v>
          </cell>
          <cell r="C10560" t="str">
            <v>R9</v>
          </cell>
          <cell r="D10560">
            <v>1151</v>
          </cell>
        </row>
        <row r="10561">
          <cell r="A10561" t="str">
            <v>342422FL</v>
          </cell>
          <cell r="B10561" t="str">
            <v>TRITON X 193</v>
          </cell>
          <cell r="C10561" t="str">
            <v>R9</v>
          </cell>
          <cell r="D10561">
            <v>38031</v>
          </cell>
        </row>
        <row r="10562">
          <cell r="A10562" t="str">
            <v>342443FL</v>
          </cell>
          <cell r="B10562" t="str">
            <v>FC 135</v>
          </cell>
          <cell r="C10562" t="str">
            <v>R7</v>
          </cell>
          <cell r="D10562">
            <v>48152</v>
          </cell>
        </row>
        <row r="10563">
          <cell r="A10563" t="str">
            <v>342443FL</v>
          </cell>
          <cell r="B10563" t="str">
            <v>FC 135</v>
          </cell>
          <cell r="C10563" t="str">
            <v>R7</v>
          </cell>
        </row>
        <row r="10564">
          <cell r="A10564" t="str">
            <v>342443FL</v>
          </cell>
          <cell r="B10564" t="str">
            <v>FC 135</v>
          </cell>
          <cell r="C10564" t="str">
            <v>R7</v>
          </cell>
        </row>
        <row r="10565">
          <cell r="A10565" t="str">
            <v>342443FL</v>
          </cell>
          <cell r="B10565" t="str">
            <v>FC 135</v>
          </cell>
          <cell r="C10565" t="str">
            <v>R7</v>
          </cell>
        </row>
        <row r="10566">
          <cell r="A10566" t="str">
            <v>345029RS</v>
          </cell>
          <cell r="B10566" t="str">
            <v>RHODOPOL 51-609</v>
          </cell>
          <cell r="C10566" t="str">
            <v>R9</v>
          </cell>
          <cell r="D10566">
            <v>28282</v>
          </cell>
        </row>
        <row r="10567">
          <cell r="A10567" t="str">
            <v>346034FL</v>
          </cell>
          <cell r="B10567" t="str">
            <v>MINERAL TURPS</v>
          </cell>
          <cell r="C10567" t="str">
            <v>R9</v>
          </cell>
          <cell r="D10567">
            <v>60810</v>
          </cell>
        </row>
        <row r="10568">
          <cell r="A10568" t="str">
            <v>346049FL</v>
          </cell>
          <cell r="B10568" t="str">
            <v>ALCOHOL 100SGF4</v>
          </cell>
          <cell r="C10568" t="str">
            <v>R1</v>
          </cell>
          <cell r="D10568">
            <v>10635</v>
          </cell>
        </row>
        <row r="10569">
          <cell r="A10569" t="str">
            <v>346049FL</v>
          </cell>
          <cell r="B10569" t="str">
            <v>ALCOHOL 100SGF4</v>
          </cell>
          <cell r="C10569" t="str">
            <v>R1</v>
          </cell>
        </row>
        <row r="10570">
          <cell r="A10570" t="str">
            <v>346049FL</v>
          </cell>
          <cell r="B10570" t="str">
            <v>ALCOHOL 100SGF4</v>
          </cell>
          <cell r="C10570" t="str">
            <v>R1</v>
          </cell>
        </row>
        <row r="10571">
          <cell r="A10571" t="str">
            <v>346049FL</v>
          </cell>
          <cell r="B10571" t="str">
            <v>ALCOHOL 100SGF4</v>
          </cell>
          <cell r="C10571" t="str">
            <v>R1</v>
          </cell>
        </row>
        <row r="10572">
          <cell r="A10572" t="str">
            <v>348280FL</v>
          </cell>
          <cell r="B10572" t="str">
            <v>QUATRAMINE C16-50</v>
          </cell>
          <cell r="C10572" t="str">
            <v>R9</v>
          </cell>
          <cell r="D10572">
            <v>27445</v>
          </cell>
        </row>
        <row r="10573">
          <cell r="A10573" t="str">
            <v>348374RS</v>
          </cell>
          <cell r="B10573" t="str">
            <v>KERATEIN 1000SD</v>
          </cell>
          <cell r="C10573" t="str">
            <v>R9</v>
          </cell>
          <cell r="D10573">
            <v>6915</v>
          </cell>
        </row>
        <row r="10574">
          <cell r="A10574" t="str">
            <v>360887C</v>
          </cell>
          <cell r="B10574" t="str">
            <v>PERFUME SH6149</v>
          </cell>
          <cell r="C10574" t="str">
            <v>R9</v>
          </cell>
          <cell r="D10574">
            <v>6915</v>
          </cell>
        </row>
        <row r="10575">
          <cell r="A10575" t="str">
            <v>44-227</v>
          </cell>
          <cell r="B10575" t="str">
            <v>HAND PIECE ELBOW</v>
          </cell>
          <cell r="C10575" t="str">
            <v>ID</v>
          </cell>
          <cell r="D10575">
            <v>89307</v>
          </cell>
        </row>
        <row r="10576">
          <cell r="A10576" t="str">
            <v>461510C</v>
          </cell>
          <cell r="B10576" t="str">
            <v>MR MUSCLE APC TRIGGER    750ML</v>
          </cell>
          <cell r="C10576" t="str">
            <v>CP</v>
          </cell>
          <cell r="D10576">
            <v>13</v>
          </cell>
        </row>
        <row r="10577">
          <cell r="A10577" t="str">
            <v>462018C</v>
          </cell>
          <cell r="B10577" t="str">
            <v>MR MUSCLE N-C OVEN       300GM</v>
          </cell>
          <cell r="C10577" t="str">
            <v>CP</v>
          </cell>
          <cell r="D10577">
            <v>13</v>
          </cell>
        </row>
        <row r="10578">
          <cell r="A10578" t="str">
            <v>462147C</v>
          </cell>
          <cell r="B10578" t="str">
            <v>MR MUSCLE OVEN CLEAN     500GM</v>
          </cell>
          <cell r="C10578" t="str">
            <v>CP</v>
          </cell>
          <cell r="D10578">
            <v>13</v>
          </cell>
        </row>
        <row r="10579">
          <cell r="A10579" t="str">
            <v>56-D4128-00</v>
          </cell>
          <cell r="B10579" t="str">
            <v>PUSH BUTTON SWITCH RED LAUNDRY</v>
          </cell>
          <cell r="C10579" t="str">
            <v>JA</v>
          </cell>
          <cell r="D10579">
            <v>89308</v>
          </cell>
        </row>
        <row r="10580">
          <cell r="A10580" t="str">
            <v>611296T</v>
          </cell>
          <cell r="B10580" t="str">
            <v>TIN PLATE RAID CITRONELLA 250G</v>
          </cell>
          <cell r="C10580" t="str">
            <v>P0</v>
          </cell>
          <cell r="D10580">
            <v>50735</v>
          </cell>
        </row>
        <row r="10581">
          <cell r="A10581" t="str">
            <v>647310PL</v>
          </cell>
          <cell r="B10581" t="str">
            <v xml:space="preserve">Carton </v>
          </cell>
          <cell r="C10581" t="str">
            <v>P2</v>
          </cell>
        </row>
        <row r="10582">
          <cell r="A10582" t="str">
            <v>648018R</v>
          </cell>
          <cell r="B10582" t="str">
            <v>BOT HDPE HANDLE GREEN 750</v>
          </cell>
          <cell r="C10582" t="str">
            <v>P5</v>
          </cell>
          <cell r="D10582">
            <v>1404</v>
          </cell>
        </row>
        <row r="10583">
          <cell r="A10583" t="str">
            <v>7010-200</v>
          </cell>
          <cell r="B10583" t="str">
            <v>MOTOR 110RPM DETERGENT KNIGHT</v>
          </cell>
          <cell r="C10583" t="str">
            <v>L3</v>
          </cell>
          <cell r="D10583">
            <v>88997</v>
          </cell>
        </row>
        <row r="10584">
          <cell r="A10584" t="str">
            <v>7010-215</v>
          </cell>
          <cell r="B10584" t="str">
            <v>MOTOR 15RPM RINSE    KNIGHT</v>
          </cell>
          <cell r="C10584" t="str">
            <v>L3</v>
          </cell>
          <cell r="D10584">
            <v>88997</v>
          </cell>
        </row>
        <row r="10585">
          <cell r="A10585" t="str">
            <v>830013C</v>
          </cell>
          <cell r="B10585" t="str">
            <v>SCREW 3/8 X 1" CSK MTS ZP</v>
          </cell>
          <cell r="C10585" t="str">
            <v>ZP</v>
          </cell>
          <cell r="D10585">
            <v>91190</v>
          </cell>
        </row>
        <row r="10586">
          <cell r="A10586" t="str">
            <v>830015C</v>
          </cell>
          <cell r="B10586" t="str">
            <v>SCREW 5/16"X1-1/4 CSK MTS ZP</v>
          </cell>
          <cell r="C10586" t="str">
            <v>IM</v>
          </cell>
          <cell r="D10586">
            <v>91190</v>
          </cell>
        </row>
        <row r="10587">
          <cell r="A10587" t="str">
            <v>830022C</v>
          </cell>
          <cell r="B10587" t="str">
            <v>SCREW 8Gx3/8 PAN PXR STS BLACK</v>
          </cell>
          <cell r="C10587" t="str">
            <v>ZP</v>
          </cell>
          <cell r="D10587">
            <v>91190</v>
          </cell>
        </row>
        <row r="10588">
          <cell r="A10588" t="str">
            <v>830043C</v>
          </cell>
          <cell r="B10588" t="str">
            <v>NUT 1/4"UNC NYLOC</v>
          </cell>
          <cell r="C10588" t="str">
            <v>ZP</v>
          </cell>
          <cell r="D10588">
            <v>91190</v>
          </cell>
        </row>
        <row r="10589">
          <cell r="A10589" t="str">
            <v>830045C</v>
          </cell>
          <cell r="B10589" t="str">
            <v>WASHER 5/16" SQ SECT S/W ZP</v>
          </cell>
          <cell r="C10589" t="str">
            <v>ZP</v>
          </cell>
          <cell r="D10589">
            <v>91190</v>
          </cell>
        </row>
        <row r="10590">
          <cell r="A10590" t="str">
            <v>830048C</v>
          </cell>
          <cell r="B10590" t="str">
            <v>SCREW 5/32 X 1/2 CHEESE HD MTS</v>
          </cell>
          <cell r="C10590" t="str">
            <v>ZP</v>
          </cell>
          <cell r="D10590">
            <v>91190</v>
          </cell>
        </row>
        <row r="10591">
          <cell r="A10591" t="str">
            <v>830059C</v>
          </cell>
          <cell r="B10591" t="str">
            <v>DO NOT USE SEE 830053C</v>
          </cell>
          <cell r="C10591" t="str">
            <v>ZE</v>
          </cell>
          <cell r="D10591">
            <v>94894</v>
          </cell>
        </row>
        <row r="10592">
          <cell r="A10592" t="str">
            <v>830080C</v>
          </cell>
          <cell r="B10592" t="str">
            <v>WASHER SPRING 10MM DIA SQUARE</v>
          </cell>
          <cell r="C10592" t="str">
            <v>ZP</v>
          </cell>
          <cell r="D10592">
            <v>91190</v>
          </cell>
        </row>
        <row r="10593">
          <cell r="A10593" t="str">
            <v>830090C</v>
          </cell>
          <cell r="B10593" t="str">
            <v>WASHER ZINC 1/2" FWVR</v>
          </cell>
          <cell r="C10593" t="str">
            <v>ZP</v>
          </cell>
          <cell r="D10593">
            <v>91190</v>
          </cell>
        </row>
        <row r="10594">
          <cell r="A10594" t="str">
            <v>830096C</v>
          </cell>
          <cell r="B10594" t="str">
            <v>SCREW HIHG TENSILE M8 X 1.25MM</v>
          </cell>
          <cell r="C10594" t="str">
            <v>ZP</v>
          </cell>
          <cell r="D10594">
            <v>91190</v>
          </cell>
        </row>
        <row r="10595">
          <cell r="A10595" t="str">
            <v>830110C</v>
          </cell>
          <cell r="B10595" t="str">
            <v>WASHER FLAT 10MM X 24MM ZP</v>
          </cell>
          <cell r="C10595" t="str">
            <v>ZP</v>
          </cell>
          <cell r="D10595">
            <v>91190</v>
          </cell>
        </row>
        <row r="10596">
          <cell r="A10596" t="str">
            <v>830112C</v>
          </cell>
          <cell r="B10596" t="str">
            <v>NUT LOCK M10 ZINC PLATED</v>
          </cell>
          <cell r="C10596" t="str">
            <v>ZP</v>
          </cell>
          <cell r="D10596">
            <v>91190</v>
          </cell>
        </row>
        <row r="10597">
          <cell r="A10597" t="str">
            <v>830124C</v>
          </cell>
          <cell r="B10597" t="str">
            <v>WASHER 8mm X 3mm F/W ZINC PLTD</v>
          </cell>
          <cell r="C10597" t="str">
            <v>ZP</v>
          </cell>
          <cell r="D10597">
            <v>91190</v>
          </cell>
        </row>
        <row r="10598">
          <cell r="A10598" t="str">
            <v>830129C</v>
          </cell>
          <cell r="B10598" t="str">
            <v>SCREW HWF SDS NO10-16X16 LONG</v>
          </cell>
          <cell r="C10598" t="str">
            <v>ZP</v>
          </cell>
          <cell r="D10598">
            <v>91190</v>
          </cell>
        </row>
        <row r="10599">
          <cell r="A10599" t="str">
            <v>830130C</v>
          </cell>
          <cell r="B10599" t="str">
            <v>CLIP SPEED #1219</v>
          </cell>
          <cell r="C10599" t="str">
            <v>ZP</v>
          </cell>
          <cell r="D10599">
            <v>91190</v>
          </cell>
        </row>
        <row r="10600">
          <cell r="A10600" t="str">
            <v>830131C</v>
          </cell>
          <cell r="B10600" t="str">
            <v>SCREW #6x5/8 CSK SELF TAPPING</v>
          </cell>
          <cell r="C10600" t="str">
            <v>ZP</v>
          </cell>
          <cell r="D10600">
            <v>91190</v>
          </cell>
        </row>
        <row r="10601">
          <cell r="A10601" t="str">
            <v>941094R</v>
          </cell>
          <cell r="B10601" t="str">
            <v>INSTALOK NO.4. RAW        40CM</v>
          </cell>
          <cell r="C10601" t="str">
            <v>ZU</v>
          </cell>
          <cell r="D10601">
            <v>0</v>
          </cell>
        </row>
        <row r="10602">
          <cell r="A10602" t="str">
            <v>970907R</v>
          </cell>
          <cell r="B10602" t="str">
            <v>BRUSH-NYLON SOFT 1700 S/TRIM</v>
          </cell>
          <cell r="C10602" t="str">
            <v>ZV</v>
          </cell>
          <cell r="D10602">
            <v>0</v>
          </cell>
        </row>
        <row r="10603">
          <cell r="A10603" t="str">
            <v>970913R</v>
          </cell>
          <cell r="B10603" t="str">
            <v>BRUSH-BASSINE 1700 S/TRIM</v>
          </cell>
          <cell r="C10603" t="str">
            <v>ZV</v>
          </cell>
          <cell r="D10603">
            <v>0</v>
          </cell>
        </row>
        <row r="10604">
          <cell r="A10604" t="str">
            <v>B901</v>
          </cell>
          <cell r="B10604" t="str">
            <v>GARDENA TAP NUT ADAPTOR   12MM</v>
          </cell>
          <cell r="C10604" t="str">
            <v>IK</v>
          </cell>
          <cell r="D10604">
            <v>180</v>
          </cell>
        </row>
        <row r="10605">
          <cell r="A10605" t="str">
            <v>B902</v>
          </cell>
          <cell r="B10605" t="str">
            <v>GARDENA TAP NUT ADAPTOR   18MM</v>
          </cell>
          <cell r="C10605" t="str">
            <v>IK</v>
          </cell>
          <cell r="D10605">
            <v>180</v>
          </cell>
        </row>
        <row r="10606">
          <cell r="A10606" t="str">
            <v>DM111J</v>
          </cell>
          <cell r="B10606" t="str">
            <v>POLARIS PUMP DM-111 (POWDER)</v>
          </cell>
          <cell r="C10606" t="str">
            <v>JA</v>
          </cell>
          <cell r="D10606">
            <v>0</v>
          </cell>
        </row>
        <row r="10607">
          <cell r="A10607" t="str">
            <v>G1182/4</v>
          </cell>
          <cell r="B10607" t="str">
            <v>GARDENA G1182/4 WATER TIMER</v>
          </cell>
          <cell r="C10607" t="str">
            <v>IK</v>
          </cell>
          <cell r="D10607">
            <v>180</v>
          </cell>
        </row>
        <row r="10608">
          <cell r="A10608" t="str">
            <v>GBW18</v>
          </cell>
          <cell r="B10608" t="str">
            <v>GARDENA BULK WASHERS      18MM</v>
          </cell>
          <cell r="C10608" t="str">
            <v>IK</v>
          </cell>
          <cell r="D10608">
            <v>180</v>
          </cell>
        </row>
        <row r="10609">
          <cell r="A10609" t="str">
            <v>GBW50</v>
          </cell>
          <cell r="B10609" t="str">
            <v>GARDENA BULK WASHERS      12MM</v>
          </cell>
          <cell r="C10609" t="str">
            <v>IK</v>
          </cell>
          <cell r="D10609">
            <v>180</v>
          </cell>
        </row>
        <row r="10610">
          <cell r="A10610" t="str">
            <v>HU-614</v>
          </cell>
          <cell r="B10610" t="str">
            <v>HYDRO 614 HAND PUMP WITH SPOUT</v>
          </cell>
          <cell r="C10610" t="str">
            <v>IJ</v>
          </cell>
          <cell r="D10610">
            <v>161</v>
          </cell>
        </row>
        <row r="10611">
          <cell r="A10611" t="str">
            <v>L93009</v>
          </cell>
          <cell r="B10611" t="str">
            <v>LABEL SOFTWASH FR ALOE FOTTLE</v>
          </cell>
          <cell r="C10611" t="str">
            <v>P9</v>
          </cell>
          <cell r="D10611">
            <v>9207</v>
          </cell>
        </row>
        <row r="10612">
          <cell r="A10612" t="str">
            <v>L93010</v>
          </cell>
          <cell r="B10612" t="str">
            <v>LABEL SOFTWASH BK ALOE FOTTLE</v>
          </cell>
          <cell r="C10612" t="str">
            <v>P9</v>
          </cell>
          <cell r="D10612">
            <v>9207</v>
          </cell>
        </row>
        <row r="10613">
          <cell r="A10613" t="str">
            <v>L93011</v>
          </cell>
          <cell r="B10613" t="str">
            <v>LABEL SOFTWASH FR LAN  FOTTLE</v>
          </cell>
          <cell r="C10613" t="str">
            <v>P9</v>
          </cell>
          <cell r="D10613">
            <v>0</v>
          </cell>
        </row>
        <row r="10614">
          <cell r="A10614" t="str">
            <v>L93012</v>
          </cell>
          <cell r="B10614" t="str">
            <v>LABEL SOFTWASH BK LAN  FOTTLE</v>
          </cell>
          <cell r="C10614" t="str">
            <v>P9</v>
          </cell>
          <cell r="D10614">
            <v>0</v>
          </cell>
        </row>
        <row r="10615">
          <cell r="A10615" t="str">
            <v>L93090</v>
          </cell>
          <cell r="B10615" t="str">
            <v>CTN SOFTWASH FOTTLE LAN  500ML</v>
          </cell>
          <cell r="C10615" t="str">
            <v>P9</v>
          </cell>
          <cell r="D10615">
            <v>81900</v>
          </cell>
        </row>
        <row r="10616">
          <cell r="A10616" t="str">
            <v>L93091</v>
          </cell>
          <cell r="B10616" t="str">
            <v>CTN SOFTWASH FOTTLE ALOE 500ML</v>
          </cell>
          <cell r="C10616" t="str">
            <v>P9</v>
          </cell>
          <cell r="D10616">
            <v>81900</v>
          </cell>
        </row>
        <row r="10617">
          <cell r="A10617" t="str">
            <v>L93166</v>
          </cell>
          <cell r="B10617" t="str">
            <v>BOT FOTTLE WHITE         500ML</v>
          </cell>
          <cell r="C10617" t="str">
            <v>P9</v>
          </cell>
          <cell r="D10617">
            <v>5666</v>
          </cell>
        </row>
        <row r="10618">
          <cell r="A10618" t="str">
            <v>L93167</v>
          </cell>
          <cell r="B10618" t="str">
            <v>CAP FOTTLE WHITE</v>
          </cell>
          <cell r="C10618" t="str">
            <v>P9</v>
          </cell>
          <cell r="D10618">
            <v>7983</v>
          </cell>
        </row>
        <row r="10619">
          <cell r="A10619" t="str">
            <v>P204F</v>
          </cell>
          <cell r="B10619" t="str">
            <v>SWIVEL CASTOR WHEELS</v>
          </cell>
          <cell r="C10619" t="str">
            <v>ID</v>
          </cell>
          <cell r="D10619">
            <v>89307</v>
          </cell>
        </row>
        <row r="10620">
          <cell r="A10620" t="str">
            <v>P240</v>
          </cell>
          <cell r="B10620" t="str">
            <v>TUMBLER SWITCH W/CAP</v>
          </cell>
          <cell r="C10620" t="str">
            <v>ID</v>
          </cell>
          <cell r="D10620">
            <v>89307</v>
          </cell>
        </row>
        <row r="10621">
          <cell r="A10621" t="str">
            <v>P278</v>
          </cell>
          <cell r="B10621" t="str">
            <v>CABLE CLAMP    (SUPERVAC II)</v>
          </cell>
          <cell r="C10621" t="str">
            <v>ID</v>
          </cell>
          <cell r="D10621">
            <v>89307</v>
          </cell>
        </row>
        <row r="10622">
          <cell r="A10622" t="str">
            <v>P279</v>
          </cell>
          <cell r="B10622" t="str">
            <v>CABLE CLAMP 2PART(SUPERVAC II)</v>
          </cell>
          <cell r="C10622" t="str">
            <v>ID</v>
          </cell>
          <cell r="D10622">
            <v>89307</v>
          </cell>
        </row>
        <row r="10623">
          <cell r="A10623" t="str">
            <v>P279H</v>
          </cell>
          <cell r="B10623" t="str">
            <v>COUNTER NUT P69  (SUPERVAC II)</v>
          </cell>
          <cell r="C10623" t="str">
            <v>ID</v>
          </cell>
          <cell r="D10623">
            <v>89307</v>
          </cell>
        </row>
        <row r="10624">
          <cell r="A10624" t="str">
            <v>P280</v>
          </cell>
          <cell r="B10624" t="str">
            <v>CABLE PROTECTION (SUPERVAC II)</v>
          </cell>
          <cell r="C10624" t="str">
            <v>ID</v>
          </cell>
          <cell r="D10624">
            <v>89307</v>
          </cell>
        </row>
        <row r="10625">
          <cell r="A10625" t="str">
            <v>P390</v>
          </cell>
          <cell r="B10625" t="str">
            <v>MARKING PLATE    (SUPERVAC II)</v>
          </cell>
          <cell r="C10625" t="str">
            <v>ID</v>
          </cell>
          <cell r="D10625">
            <v>89307</v>
          </cell>
        </row>
        <row r="10626">
          <cell r="A10626" t="str">
            <v>P515D</v>
          </cell>
          <cell r="B10626" t="str">
            <v>SCREW KA 40X12  (SUPERVAC II)</v>
          </cell>
          <cell r="C10626" t="str">
            <v>ID</v>
          </cell>
          <cell r="D10626">
            <v>89307</v>
          </cell>
        </row>
        <row r="10627">
          <cell r="A10627" t="str">
            <v>P515M</v>
          </cell>
          <cell r="B10627" t="str">
            <v>SCREW KA 50X30  (SUPERVAC II)</v>
          </cell>
          <cell r="C10627" t="str">
            <v>ID</v>
          </cell>
          <cell r="D10627">
            <v>89307</v>
          </cell>
        </row>
        <row r="10628">
          <cell r="A10628" t="str">
            <v>P515N</v>
          </cell>
          <cell r="B10628" t="str">
            <v>SCREW KA 50X35  (SUPERVAC II)</v>
          </cell>
          <cell r="C10628" t="str">
            <v>ID</v>
          </cell>
          <cell r="D10628">
            <v>89307</v>
          </cell>
        </row>
        <row r="10629">
          <cell r="A10629" t="str">
            <v>P516C</v>
          </cell>
          <cell r="B10629" t="str">
            <v>SCREW 4X16      (SUPERVAC II)</v>
          </cell>
          <cell r="C10629" t="str">
            <v>ID</v>
          </cell>
          <cell r="D10629">
            <v>89307</v>
          </cell>
        </row>
        <row r="10630">
          <cell r="A10630" t="str">
            <v>P516E</v>
          </cell>
          <cell r="B10630" t="str">
            <v>SCREW 30X20     (SUPERVAC II)</v>
          </cell>
          <cell r="C10630" t="str">
            <v>ID</v>
          </cell>
          <cell r="D10630">
            <v>89307</v>
          </cell>
        </row>
        <row r="10631">
          <cell r="A10631" t="str">
            <v>P516G</v>
          </cell>
          <cell r="B10631" t="str">
            <v>SCREW 40X18     (SUPERVAC II)</v>
          </cell>
          <cell r="C10631" t="str">
            <v>ID</v>
          </cell>
          <cell r="D10631">
            <v>89307</v>
          </cell>
        </row>
        <row r="10632">
          <cell r="A10632" t="str">
            <v>P516S</v>
          </cell>
          <cell r="B10632" t="str">
            <v>SCREW 30X14     (SUPERVAC II)</v>
          </cell>
          <cell r="C10632" t="str">
            <v>ID</v>
          </cell>
          <cell r="D10632">
            <v>89307</v>
          </cell>
        </row>
        <row r="10633">
          <cell r="A10633" t="str">
            <v>P519000</v>
          </cell>
          <cell r="B10633" t="str">
            <v>PLEDGE/SHINE UP AERO    500 GM</v>
          </cell>
          <cell r="C10633" t="str">
            <v>HP</v>
          </cell>
          <cell r="D10633">
            <v>0</v>
          </cell>
        </row>
        <row r="10634">
          <cell r="A10634" t="str">
            <v>P519200</v>
          </cell>
          <cell r="B10634" t="str">
            <v>PLEDGE WOODRICH         500 GM</v>
          </cell>
          <cell r="C10634" t="str">
            <v>HP</v>
          </cell>
          <cell r="D10634">
            <v>0</v>
          </cell>
        </row>
        <row r="10635">
          <cell r="A10635" t="str">
            <v>P536250</v>
          </cell>
          <cell r="B10635" t="str">
            <v>GLADE COUNTRY GARDEN 12X400 GM</v>
          </cell>
          <cell r="C10635" t="str">
            <v>HR</v>
          </cell>
          <cell r="D10635">
            <v>0</v>
          </cell>
        </row>
        <row r="10636">
          <cell r="A10636" t="str">
            <v>P536510</v>
          </cell>
          <cell r="B10636" t="str">
            <v>GLADE FLORAL BOUQUET 12X400 GM</v>
          </cell>
          <cell r="C10636" t="str">
            <v>HR</v>
          </cell>
          <cell r="D10636">
            <v>0</v>
          </cell>
        </row>
        <row r="10637">
          <cell r="A10637" t="str">
            <v>P541260</v>
          </cell>
          <cell r="B10637" t="str">
            <v>RAID COMM RESIDUAL CIK  450 GM</v>
          </cell>
          <cell r="C10637" t="str">
            <v>HC</v>
          </cell>
          <cell r="D10637">
            <v>0</v>
          </cell>
        </row>
        <row r="10638">
          <cell r="A10638" t="str">
            <v>P541280</v>
          </cell>
          <cell r="B10638" t="str">
            <v>RAID COMM RIVER GUM FIK 450 GM</v>
          </cell>
          <cell r="C10638" t="str">
            <v>HC</v>
          </cell>
          <cell r="D10638">
            <v>0</v>
          </cell>
        </row>
        <row r="10639">
          <cell r="A10639" t="str">
            <v>P541300</v>
          </cell>
          <cell r="B10639" t="str">
            <v>RAID COMM FAST KILL FIK 300 GM</v>
          </cell>
          <cell r="C10639" t="str">
            <v>HC</v>
          </cell>
          <cell r="D10639">
            <v>0</v>
          </cell>
        </row>
        <row r="10640">
          <cell r="A10640" t="str">
            <v>P541400</v>
          </cell>
          <cell r="B10640" t="str">
            <v>RAID COMM ODOURLESS FIK 450 GM</v>
          </cell>
          <cell r="C10640" t="str">
            <v>HC</v>
          </cell>
          <cell r="D10640">
            <v>0</v>
          </cell>
        </row>
        <row r="10641">
          <cell r="A10641" t="str">
            <v>P556100</v>
          </cell>
          <cell r="B10641" t="str">
            <v>MULTI SUPER-SPRING/FR12X500 GM</v>
          </cell>
          <cell r="C10641" t="str">
            <v>HB</v>
          </cell>
          <cell r="D10641">
            <v>0</v>
          </cell>
        </row>
        <row r="10642">
          <cell r="A10642" t="str">
            <v>P581B</v>
          </cell>
          <cell r="B10642" t="str">
            <v>SLIDE           (SUPERVAC II)</v>
          </cell>
          <cell r="C10642" t="str">
            <v>ID</v>
          </cell>
          <cell r="D10642">
            <v>89307</v>
          </cell>
        </row>
        <row r="10643">
          <cell r="A10643" t="str">
            <v>P870E</v>
          </cell>
          <cell r="B10643" t="str">
            <v>VAC MOTOR       (SUPERVAC II)</v>
          </cell>
          <cell r="C10643" t="str">
            <v>ID</v>
          </cell>
          <cell r="D10643">
            <v>89307</v>
          </cell>
        </row>
        <row r="10644">
          <cell r="A10644" t="str">
            <v>P971C</v>
          </cell>
          <cell r="B10644" t="str">
            <v>SEAL PROFILE    (SUPERVAC II)</v>
          </cell>
          <cell r="C10644" t="str">
            <v>ID</v>
          </cell>
          <cell r="D10644">
            <v>89307</v>
          </cell>
        </row>
        <row r="10645">
          <cell r="A10645" t="str">
            <v>Y55502</v>
          </cell>
          <cell r="B10645" t="str">
            <v>FORWARD GP CLNR/DIS   4X 1.89L</v>
          </cell>
          <cell r="C10645" t="str">
            <v>7N</v>
          </cell>
          <cell r="D10645">
            <v>0</v>
          </cell>
        </row>
        <row r="10646">
          <cell r="A10646" t="str">
            <v>Z00141</v>
          </cell>
          <cell r="B10646" t="str">
            <v>TRAFFIC WAX GEL         20 LT</v>
          </cell>
          <cell r="C10646" t="str">
            <v>5B</v>
          </cell>
          <cell r="D10646">
            <v>0</v>
          </cell>
        </row>
        <row r="10647">
          <cell r="A10647" t="str">
            <v>Z09123</v>
          </cell>
          <cell r="B10647" t="str">
            <v>GLADE A FRAME WHITE (CLIP)</v>
          </cell>
          <cell r="C10647" t="str">
            <v>PN</v>
          </cell>
          <cell r="D10647">
            <v>2820</v>
          </cell>
        </row>
        <row r="10648">
          <cell r="A10648" t="str">
            <v>Z10062</v>
          </cell>
          <cell r="B10648" t="str">
            <v>S/W FOTTLE LANOLIN      500 ML</v>
          </cell>
          <cell r="C10648" t="str">
            <v>3S</v>
          </cell>
          <cell r="D10648">
            <v>0</v>
          </cell>
        </row>
        <row r="10649">
          <cell r="A10649" t="str">
            <v>Z10083</v>
          </cell>
          <cell r="B10649" t="str">
            <v>S/W FOTTLE ALOE VERA    500 ML</v>
          </cell>
          <cell r="C10649" t="str">
            <v>3S</v>
          </cell>
          <cell r="D10649">
            <v>0</v>
          </cell>
        </row>
        <row r="10650">
          <cell r="A10650" t="str">
            <v>Z10092</v>
          </cell>
          <cell r="B10650" t="str">
            <v>ENHANCE - WHITE 200LT</v>
          </cell>
          <cell r="C10650" t="str">
            <v>5Y</v>
          </cell>
          <cell r="D10650">
            <v>0</v>
          </cell>
        </row>
        <row r="10651">
          <cell r="A10651" t="str">
            <v>Z10100</v>
          </cell>
          <cell r="B10651" t="str">
            <v>IKO SWASH                 4 LT</v>
          </cell>
          <cell r="C10651" t="str">
            <v>9K</v>
          </cell>
          <cell r="D10651">
            <v>0</v>
          </cell>
        </row>
        <row r="10652">
          <cell r="A10652" t="str">
            <v>Z10111</v>
          </cell>
          <cell r="B10652" t="str">
            <v>S/WASH FOTTLE 3 IN 1    500 ML</v>
          </cell>
          <cell r="C10652" t="str">
            <v>3S</v>
          </cell>
          <cell r="D10652">
            <v>0</v>
          </cell>
        </row>
        <row r="10653">
          <cell r="A10653" t="str">
            <v>Z10112</v>
          </cell>
          <cell r="B10653" t="str">
            <v>S/WASH PUMP 3 IN 1        6'S</v>
          </cell>
          <cell r="C10653" t="str">
            <v>3S</v>
          </cell>
          <cell r="D10653">
            <v>0</v>
          </cell>
        </row>
        <row r="10654">
          <cell r="A10654" t="str">
            <v>Z19025</v>
          </cell>
          <cell r="B10654" t="str">
            <v>PLEDGE TAIWAN LEMON 24x 120 ML</v>
          </cell>
          <cell r="C10654" t="str">
            <v>2X</v>
          </cell>
          <cell r="D10654">
            <v>0</v>
          </cell>
        </row>
        <row r="10655">
          <cell r="A10655" t="str">
            <v>Z19064</v>
          </cell>
          <cell r="B10655" t="str">
            <v>###PLEDGE AERO S/FRESH   225GM</v>
          </cell>
          <cell r="C10655">
            <v>16</v>
          </cell>
          <cell r="D10655">
            <v>0</v>
          </cell>
        </row>
        <row r="10656">
          <cell r="A10656" t="str">
            <v>Z19110</v>
          </cell>
          <cell r="B10656" t="str">
            <v>GODDARDS FURN POLISH    225GM</v>
          </cell>
          <cell r="C10656" t="str">
            <v>2X</v>
          </cell>
          <cell r="D10656">
            <v>0</v>
          </cell>
        </row>
        <row r="10657">
          <cell r="A10657" t="str">
            <v>Z24001</v>
          </cell>
          <cell r="B10657" t="str">
            <v>POLYWAX EMLSN</v>
          </cell>
          <cell r="C10657" t="str">
            <v>IN</v>
          </cell>
          <cell r="D10657">
            <v>0</v>
          </cell>
        </row>
        <row r="10658">
          <cell r="A10658" t="str">
            <v>Z24040</v>
          </cell>
          <cell r="B10658" t="str">
            <v>COMPLETE BLACK          200 LT</v>
          </cell>
          <cell r="C10658" t="str">
            <v>8M</v>
          </cell>
          <cell r="D10658">
            <v>0</v>
          </cell>
        </row>
        <row r="10659">
          <cell r="A10659" t="str">
            <v>Z24152</v>
          </cell>
          <cell r="B10659" t="str">
            <v>SNAPBACK                200 LT</v>
          </cell>
          <cell r="C10659" t="str">
            <v>8V</v>
          </cell>
          <cell r="D10659">
            <v>0</v>
          </cell>
        </row>
        <row r="10660">
          <cell r="A10660" t="str">
            <v>Z24200</v>
          </cell>
          <cell r="B10660" t="str">
            <v>SPRINT UHS FINISH       4X5LT</v>
          </cell>
          <cell r="C10660" t="str">
            <v>9H</v>
          </cell>
          <cell r="D10660">
            <v>0</v>
          </cell>
        </row>
        <row r="10661">
          <cell r="A10661" t="str">
            <v>Z25020</v>
          </cell>
          <cell r="B10661" t="str">
            <v>TRAFFIC WAX PASTE         4 LT</v>
          </cell>
          <cell r="C10661" t="str">
            <v>5B</v>
          </cell>
          <cell r="D10661">
            <v>0</v>
          </cell>
        </row>
        <row r="10662">
          <cell r="A10662" t="str">
            <v>Z30010</v>
          </cell>
          <cell r="B10662" t="str">
            <v>###  FREEDOM C/STRENGTH500 GM</v>
          </cell>
          <cell r="C10662" t="str">
            <v>1F</v>
          </cell>
          <cell r="D10662">
            <v>0</v>
          </cell>
        </row>
        <row r="10663">
          <cell r="A10663" t="str">
            <v>Z32050</v>
          </cell>
          <cell r="B10663" t="str">
            <v>SHAKE N VAC MYSTIQUE    500 GM</v>
          </cell>
          <cell r="C10663" t="str">
            <v>SV</v>
          </cell>
          <cell r="D10663">
            <v>45601</v>
          </cell>
        </row>
        <row r="10664">
          <cell r="A10664" t="str">
            <v>Z32140</v>
          </cell>
          <cell r="B10664" t="str">
            <v>### S N VAC MTN MEADOW  500 GM</v>
          </cell>
          <cell r="C10664" t="str">
            <v>SV</v>
          </cell>
          <cell r="D10664">
            <v>45605</v>
          </cell>
        </row>
        <row r="10665">
          <cell r="A10665" t="str">
            <v>Z32160</v>
          </cell>
          <cell r="B10665" t="str">
            <v>###S/N VAC + 2 FRAG JAR 500 GM</v>
          </cell>
          <cell r="C10665" t="str">
            <v>1M</v>
          </cell>
          <cell r="D10665">
            <v>0</v>
          </cell>
        </row>
        <row r="10666">
          <cell r="A10666" t="str">
            <v>Z36280</v>
          </cell>
          <cell r="B10666" t="str">
            <v>###GLADE AERO M/FLOWERS 175 GM</v>
          </cell>
          <cell r="C10666" t="str">
            <v>2Z</v>
          </cell>
          <cell r="D10666">
            <v>0</v>
          </cell>
        </row>
        <row r="10667">
          <cell r="A10667" t="str">
            <v>Z36322</v>
          </cell>
          <cell r="B10667" t="str">
            <v>###GLADE AERO BORN FRSH 175GM</v>
          </cell>
          <cell r="C10667" t="str">
            <v>2Z</v>
          </cell>
          <cell r="D10667">
            <v>0</v>
          </cell>
        </row>
        <row r="10668">
          <cell r="A10668" t="str">
            <v>Z36332</v>
          </cell>
          <cell r="B10668" t="str">
            <v>###GLADE ARO PWD FRS NEW 175GM</v>
          </cell>
          <cell r="C10668" t="str">
            <v>2Z</v>
          </cell>
          <cell r="D10668">
            <v>0</v>
          </cell>
        </row>
        <row r="10669">
          <cell r="A10669" t="str">
            <v>Z36360</v>
          </cell>
          <cell r="B10669" t="str">
            <v>###GLADE AERO ELEGANCE  175 GM</v>
          </cell>
          <cell r="C10669" t="str">
            <v>2Z</v>
          </cell>
          <cell r="D10669">
            <v>0</v>
          </cell>
        </row>
        <row r="10670">
          <cell r="A10670" t="str">
            <v>Z36400</v>
          </cell>
          <cell r="B10670" t="str">
            <v>GLADE AERO W/BERRY&amp;FERN 125 GM</v>
          </cell>
          <cell r="C10670" t="str">
            <v>GB</v>
          </cell>
          <cell r="D10670">
            <v>0</v>
          </cell>
        </row>
        <row r="10671">
          <cell r="A10671" t="str">
            <v>Z36450</v>
          </cell>
          <cell r="B10671" t="str">
            <v>###GLADE AERO NAT SPRNG 125 GM</v>
          </cell>
          <cell r="C10671">
            <v>82</v>
          </cell>
          <cell r="D10671">
            <v>0</v>
          </cell>
        </row>
        <row r="10672">
          <cell r="A10672" t="str">
            <v>Z36460</v>
          </cell>
          <cell r="B10672" t="str">
            <v>###GLADE TWINPACK</v>
          </cell>
          <cell r="C10672" t="str">
            <v>2Z</v>
          </cell>
          <cell r="D10672">
            <v>0</v>
          </cell>
        </row>
        <row r="10673">
          <cell r="A10673" t="str">
            <v>Z38001</v>
          </cell>
          <cell r="B10673" t="str">
            <v>###GLADE SOLID BORONIA  150 GM</v>
          </cell>
          <cell r="C10673" t="str">
            <v>GS</v>
          </cell>
          <cell r="D10673">
            <v>0</v>
          </cell>
        </row>
        <row r="10674">
          <cell r="A10674" t="str">
            <v>Z38005</v>
          </cell>
          <cell r="B10674" t="str">
            <v>SEC EX/FRESH (AUST)     60 GM</v>
          </cell>
          <cell r="C10674" t="str">
            <v>2X</v>
          </cell>
          <cell r="D10674">
            <v>0</v>
          </cell>
        </row>
        <row r="10675">
          <cell r="A10675" t="str">
            <v>Z38007</v>
          </cell>
          <cell r="B10675" t="str">
            <v>GLADE SECRET EXTRA FRESH 60 GM</v>
          </cell>
          <cell r="C10675" t="str">
            <v>SC</v>
          </cell>
          <cell r="D10675">
            <v>0</v>
          </cell>
        </row>
        <row r="10676">
          <cell r="A10676" t="str">
            <v>Z38311</v>
          </cell>
          <cell r="B10676" t="str">
            <v>GLADE SOLID MYSTIQUE    150 GM</v>
          </cell>
          <cell r="C10676" t="str">
            <v>GS</v>
          </cell>
          <cell r="D10676">
            <v>0</v>
          </cell>
        </row>
        <row r="10677">
          <cell r="A10677" t="str">
            <v>Z38312</v>
          </cell>
          <cell r="B10677" t="str">
            <v>GLADE SLD MYSTIQUE A    150 GM</v>
          </cell>
          <cell r="C10677" t="str">
            <v>2X</v>
          </cell>
          <cell r="D10677">
            <v>0</v>
          </cell>
        </row>
        <row r="10678">
          <cell r="A10678" t="str">
            <v>Z38361</v>
          </cell>
          <cell r="B10678" t="str">
            <v>###GLADE SOLID CNTRY GRDN 150G</v>
          </cell>
          <cell r="C10678" t="str">
            <v>1I</v>
          </cell>
          <cell r="D10678">
            <v>0</v>
          </cell>
        </row>
        <row r="10679">
          <cell r="A10679" t="str">
            <v>Z38362</v>
          </cell>
          <cell r="B10679" t="str">
            <v>GLADE SLD C/GARDEN A    150 GM</v>
          </cell>
          <cell r="C10679" t="str">
            <v>2X</v>
          </cell>
          <cell r="D10679">
            <v>0</v>
          </cell>
        </row>
        <row r="10680">
          <cell r="A10680" t="str">
            <v>Z38363</v>
          </cell>
          <cell r="B10680" t="str">
            <v>###GLADE SEC C/GARDEN   75 GM</v>
          </cell>
          <cell r="C10680" t="str">
            <v>1J</v>
          </cell>
          <cell r="D10680">
            <v>0</v>
          </cell>
        </row>
        <row r="10681">
          <cell r="A10681" t="str">
            <v>Z38365</v>
          </cell>
          <cell r="B10681" t="str">
            <v>SEC COT. GARD. (AUST)   60 GM</v>
          </cell>
          <cell r="C10681" t="str">
            <v>2X</v>
          </cell>
          <cell r="D10681">
            <v>0</v>
          </cell>
        </row>
        <row r="10682">
          <cell r="A10682" t="str">
            <v>Z38369</v>
          </cell>
          <cell r="B10682" t="str">
            <v>GLADE SLD C/GARD NEW A  150 GM</v>
          </cell>
          <cell r="C10682" t="str">
            <v>2X</v>
          </cell>
          <cell r="D10682">
            <v>0</v>
          </cell>
        </row>
        <row r="10683">
          <cell r="A10683" t="str">
            <v>Z38380</v>
          </cell>
          <cell r="B10683" t="str">
            <v>###GLADE SOLID FIELD/FLW 150GM</v>
          </cell>
          <cell r="C10683" t="str">
            <v>1I</v>
          </cell>
          <cell r="D10683">
            <v>0</v>
          </cell>
        </row>
        <row r="10684">
          <cell r="A10684" t="str">
            <v>Z38381</v>
          </cell>
          <cell r="B10684" t="str">
            <v>GLADE SLD FIELD/FLWRS A 150 GM</v>
          </cell>
          <cell r="C10684" t="str">
            <v>2X</v>
          </cell>
          <cell r="D10684">
            <v>0</v>
          </cell>
        </row>
        <row r="10685">
          <cell r="A10685" t="str">
            <v>Z38383</v>
          </cell>
          <cell r="B10685" t="str">
            <v>GLADE SLD F/FLWRS NEW A 150 GM</v>
          </cell>
          <cell r="C10685" t="str">
            <v>2X</v>
          </cell>
          <cell r="D10685">
            <v>0</v>
          </cell>
        </row>
        <row r="10686">
          <cell r="A10686" t="str">
            <v>Z38390</v>
          </cell>
          <cell r="B10686" t="str">
            <v>###GLADE SHL IVORY COAST 140GM</v>
          </cell>
          <cell r="C10686" t="str">
            <v>1L</v>
          </cell>
          <cell r="D10686">
            <v>0</v>
          </cell>
        </row>
        <row r="10687">
          <cell r="A10687" t="str">
            <v>Z38392</v>
          </cell>
          <cell r="B10687" t="str">
            <v>TAIWAN SECRETS IVORY/CST 60 GM</v>
          </cell>
          <cell r="C10687" t="str">
            <v>2X</v>
          </cell>
          <cell r="D10687">
            <v>0</v>
          </cell>
        </row>
        <row r="10688">
          <cell r="A10688" t="str">
            <v>Z38393</v>
          </cell>
          <cell r="B10688" t="str">
            <v>TAIWAN SECRET 6 DOZ IVRY 60 GM</v>
          </cell>
          <cell r="C10688" t="str">
            <v>2X</v>
          </cell>
          <cell r="D10688">
            <v>0</v>
          </cell>
        </row>
        <row r="10689">
          <cell r="A10689" t="str">
            <v>Z38400</v>
          </cell>
          <cell r="B10689" t="str">
            <v>###GLADE SHELL ISLND BRZ 140GM</v>
          </cell>
          <cell r="C10689" t="str">
            <v>1L</v>
          </cell>
          <cell r="D10689">
            <v>0</v>
          </cell>
        </row>
        <row r="10690">
          <cell r="A10690" t="str">
            <v>Z38401</v>
          </cell>
          <cell r="B10690" t="str">
            <v>GLADE SHELL ISLAND BREEZE AUST</v>
          </cell>
          <cell r="C10690" t="str">
            <v>2X</v>
          </cell>
          <cell r="D10690">
            <v>0</v>
          </cell>
        </row>
        <row r="10691">
          <cell r="A10691" t="str">
            <v>Z38410</v>
          </cell>
          <cell r="B10691" t="str">
            <v>###GLADE SHELL COOL WAT  140GM</v>
          </cell>
          <cell r="C10691" t="str">
            <v>1L</v>
          </cell>
          <cell r="D10691">
            <v>0</v>
          </cell>
        </row>
        <row r="10692">
          <cell r="A10692" t="str">
            <v>Z38411</v>
          </cell>
          <cell r="B10692" t="str">
            <v>GLADE SHELL COOL WATER  (AUST)</v>
          </cell>
          <cell r="C10692" t="str">
            <v>2X</v>
          </cell>
          <cell r="D10692">
            <v>0</v>
          </cell>
        </row>
        <row r="10693">
          <cell r="A10693" t="str">
            <v>Z38421</v>
          </cell>
          <cell r="B10693" t="str">
            <v>TULIP SECRETS (AUST)    60 GM</v>
          </cell>
          <cell r="C10693" t="str">
            <v>2X</v>
          </cell>
          <cell r="D10693">
            <v>0</v>
          </cell>
        </row>
        <row r="10694">
          <cell r="A10694" t="str">
            <v>Z38422</v>
          </cell>
          <cell r="B10694" t="str">
            <v>TAIWAN TULIP SECRETS    60 GM</v>
          </cell>
          <cell r="C10694" t="str">
            <v>2X</v>
          </cell>
          <cell r="D10694">
            <v>0</v>
          </cell>
        </row>
        <row r="10695">
          <cell r="A10695" t="str">
            <v>Z38423</v>
          </cell>
          <cell r="B10695" t="str">
            <v>TAIWAN TULIP 6 DOZ SECRT 60 GM</v>
          </cell>
          <cell r="C10695" t="str">
            <v>2X</v>
          </cell>
          <cell r="D10695">
            <v>0</v>
          </cell>
        </row>
        <row r="10696">
          <cell r="A10696" t="str">
            <v>Z38451</v>
          </cell>
          <cell r="B10696" t="str">
            <v>GLADE SLD MTN MEADOW AU 150 GM</v>
          </cell>
          <cell r="C10696" t="str">
            <v>2X</v>
          </cell>
          <cell r="D10696">
            <v>0</v>
          </cell>
        </row>
        <row r="10697">
          <cell r="A10697" t="str">
            <v>Z38461</v>
          </cell>
          <cell r="B10697" t="str">
            <v>DOVE SECRETS (AUST)     60 GM</v>
          </cell>
          <cell r="C10697" t="str">
            <v>2X</v>
          </cell>
          <cell r="D10697">
            <v>0</v>
          </cell>
        </row>
        <row r="10698">
          <cell r="A10698" t="str">
            <v>Z38470</v>
          </cell>
          <cell r="B10698" t="str">
            <v>GLADE SLD ROSE GDN AUST 150 GM</v>
          </cell>
          <cell r="C10698" t="str">
            <v>2X</v>
          </cell>
          <cell r="D10698">
            <v>0</v>
          </cell>
        </row>
        <row r="10699">
          <cell r="A10699" t="str">
            <v>Z38480</v>
          </cell>
          <cell r="B10699" t="str">
            <v>TAIWAN DOVE CNTRY/GARDN 60 GM</v>
          </cell>
          <cell r="C10699" t="str">
            <v>2X</v>
          </cell>
          <cell r="D10699">
            <v>0</v>
          </cell>
        </row>
        <row r="10700">
          <cell r="A10700" t="str">
            <v>Z39103</v>
          </cell>
          <cell r="B10700" t="str">
            <v>GLADE POT REFILL  C/GARDEN 5GM</v>
          </cell>
          <cell r="C10700" t="str">
            <v>3W</v>
          </cell>
          <cell r="D10700">
            <v>0</v>
          </cell>
        </row>
        <row r="10701">
          <cell r="A10701" t="str">
            <v>Z39107</v>
          </cell>
          <cell r="B10701" t="str">
            <v>GLADE POT VASE COUNTRY GDN 6ML</v>
          </cell>
          <cell r="C10701" t="str">
            <v>3W</v>
          </cell>
          <cell r="D10701">
            <v>0</v>
          </cell>
        </row>
        <row r="10702">
          <cell r="A10702" t="str">
            <v>Z39132</v>
          </cell>
          <cell r="B10702" t="str">
            <v>GLADE POT CTY MORN REF    5 GM</v>
          </cell>
          <cell r="C10702" t="str">
            <v>3W</v>
          </cell>
          <cell r="D10702">
            <v>0</v>
          </cell>
        </row>
        <row r="10703">
          <cell r="A10703" t="str">
            <v>Z39200</v>
          </cell>
          <cell r="B10703" t="str">
            <v>RENUZ F/JAR FRESH POT/P 6.8 ML</v>
          </cell>
          <cell r="C10703" t="str">
            <v>ZX</v>
          </cell>
          <cell r="D10703">
            <v>0</v>
          </cell>
        </row>
        <row r="10704">
          <cell r="A10704" t="str">
            <v>Z39201</v>
          </cell>
          <cell r="B10704" t="str">
            <v>###GLADE F/JAR REF FRESH  5 ML</v>
          </cell>
          <cell r="C10704" t="str">
            <v>ZX</v>
          </cell>
          <cell r="D10704">
            <v>0</v>
          </cell>
        </row>
        <row r="10705">
          <cell r="A10705" t="str">
            <v>Z39211</v>
          </cell>
          <cell r="B10705" t="str">
            <v>###GLADE F/JAR REF PWDR P 5 ML</v>
          </cell>
          <cell r="C10705" t="str">
            <v>ZX</v>
          </cell>
          <cell r="D10705">
            <v>0</v>
          </cell>
        </row>
        <row r="10706">
          <cell r="A10706" t="str">
            <v>Z39220</v>
          </cell>
          <cell r="B10706" t="str">
            <v>RENUZ F/JAR FLORAL POTP 6.8 ML</v>
          </cell>
          <cell r="C10706" t="str">
            <v>ZX</v>
          </cell>
          <cell r="D10706">
            <v>0</v>
          </cell>
        </row>
        <row r="10707">
          <cell r="A10707" t="str">
            <v>Z39221</v>
          </cell>
          <cell r="B10707" t="str">
            <v>###GLADE F/JAR REF FLORAL 5 ML</v>
          </cell>
          <cell r="C10707" t="str">
            <v>ZX</v>
          </cell>
          <cell r="D10707">
            <v>56254</v>
          </cell>
        </row>
        <row r="10708">
          <cell r="A10708" t="str">
            <v>Z39252</v>
          </cell>
          <cell r="B10708" t="str">
            <v>###GLADE P/IN PRIM F/FLOW AUST</v>
          </cell>
          <cell r="C10708" t="str">
            <v>1K</v>
          </cell>
          <cell r="D10708">
            <v>0</v>
          </cell>
        </row>
        <row r="10709">
          <cell r="A10709" t="str">
            <v>Z39253</v>
          </cell>
          <cell r="B10709" t="str">
            <v>GLADE P/IN REF F/FLOWERS AUST</v>
          </cell>
          <cell r="C10709" t="str">
            <v>1K</v>
          </cell>
          <cell r="D10709">
            <v>0</v>
          </cell>
        </row>
        <row r="10710">
          <cell r="A10710" t="str">
            <v>Z39260</v>
          </cell>
          <cell r="B10710" t="str">
            <v>###GLADE P/IN PRIM C/BLOSSOM</v>
          </cell>
          <cell r="C10710" t="str">
            <v>GP</v>
          </cell>
          <cell r="D10710">
            <v>0</v>
          </cell>
        </row>
        <row r="10711">
          <cell r="A10711" t="str">
            <v>Z39263</v>
          </cell>
          <cell r="B10711" t="str">
            <v>###GLADE P/IN REF C/BLOS AUST</v>
          </cell>
          <cell r="C10711" t="str">
            <v>1K</v>
          </cell>
          <cell r="D10711">
            <v>0</v>
          </cell>
        </row>
        <row r="10712">
          <cell r="A10712" t="str">
            <v>Z39291</v>
          </cell>
          <cell r="B10712" t="str">
            <v>###GLADE P/IN REF C/GARDEN</v>
          </cell>
          <cell r="C10712" t="str">
            <v>GF</v>
          </cell>
          <cell r="D10712">
            <v>0</v>
          </cell>
        </row>
        <row r="10713">
          <cell r="A10713" t="str">
            <v>Z41081</v>
          </cell>
          <cell r="B10713" t="str">
            <v>###RAID FRESHKILL       300 ML</v>
          </cell>
          <cell r="C10713" t="str">
            <v>2K</v>
          </cell>
          <cell r="D10713">
            <v>0</v>
          </cell>
        </row>
        <row r="10714">
          <cell r="A10714" t="str">
            <v>Z41084</v>
          </cell>
          <cell r="B10714" t="str">
            <v>###RAID AERO LEMON CITR 300 ML</v>
          </cell>
          <cell r="C10714" t="str">
            <v>FK</v>
          </cell>
          <cell r="D10714">
            <v>0</v>
          </cell>
        </row>
        <row r="10715">
          <cell r="A10715" t="str">
            <v>Z41180</v>
          </cell>
          <cell r="B10715" t="str">
            <v>###RAID FAST KNOCKDOWN  300 ML</v>
          </cell>
          <cell r="C10715" t="str">
            <v>FK</v>
          </cell>
          <cell r="D10715">
            <v>0</v>
          </cell>
        </row>
        <row r="10716">
          <cell r="A10716" t="str">
            <v>Z42000</v>
          </cell>
          <cell r="B10716" t="str">
            <v>BOLT FIK BULK            20 LT</v>
          </cell>
          <cell r="C10716" t="str">
            <v>7O</v>
          </cell>
          <cell r="D10716">
            <v>0</v>
          </cell>
        </row>
        <row r="10717">
          <cell r="A10717" t="str">
            <v>Z43011</v>
          </cell>
          <cell r="B10717" t="str">
            <v>###RAID COCKROACH BAIT    15GM</v>
          </cell>
          <cell r="C10717" t="str">
            <v>3Y</v>
          </cell>
          <cell r="D10717">
            <v>88700</v>
          </cell>
        </row>
        <row r="10718">
          <cell r="A10718" t="str">
            <v>Z44001</v>
          </cell>
          <cell r="B10718" t="str">
            <v>OFF                     125 ML</v>
          </cell>
          <cell r="C10718" t="str">
            <v>2N</v>
          </cell>
          <cell r="D10718">
            <v>0</v>
          </cell>
        </row>
        <row r="10719">
          <cell r="A10719" t="str">
            <v>Z44003</v>
          </cell>
          <cell r="B10719" t="str">
            <v>OFF SKINTASTIC            INT</v>
          </cell>
          <cell r="C10719" t="str">
            <v>IN</v>
          </cell>
          <cell r="D10719">
            <v>0</v>
          </cell>
        </row>
        <row r="10720">
          <cell r="A10720" t="str">
            <v>Z48002</v>
          </cell>
          <cell r="B10720" t="str">
            <v>MULTI IND AUS   500GM</v>
          </cell>
          <cell r="C10720" t="str">
            <v>7X</v>
          </cell>
          <cell r="D10720">
            <v>0</v>
          </cell>
        </row>
        <row r="10721">
          <cell r="A10721" t="str">
            <v>Z49020</v>
          </cell>
          <cell r="B10721" t="str">
            <v>APPLICLEAN              200 LT</v>
          </cell>
          <cell r="C10721" t="str">
            <v>8L</v>
          </cell>
          <cell r="D10721">
            <v>0</v>
          </cell>
        </row>
        <row r="10722">
          <cell r="A10722" t="str">
            <v>Z49095</v>
          </cell>
          <cell r="B10722" t="str">
            <v>###BLUE SUDS D/WASH     200 LT</v>
          </cell>
          <cell r="C10722" t="str">
            <v>8F</v>
          </cell>
          <cell r="D10722">
            <v>0</v>
          </cell>
        </row>
        <row r="10723">
          <cell r="A10723" t="str">
            <v>Z49162</v>
          </cell>
          <cell r="B10723" t="str">
            <v>MR MUSCLE/MULTI LIQUID  750 ML</v>
          </cell>
          <cell r="C10723" t="str">
            <v>3R</v>
          </cell>
          <cell r="D10723">
            <v>0</v>
          </cell>
        </row>
        <row r="10724">
          <cell r="A10724" t="str">
            <v>Z49205</v>
          </cell>
          <cell r="B10724" t="str">
            <v>MR MUSCLE GLASS CLEANER 20L</v>
          </cell>
          <cell r="C10724" t="str">
            <v>ZZ</v>
          </cell>
          <cell r="D10724">
            <v>0</v>
          </cell>
        </row>
        <row r="10725">
          <cell r="A10725" t="str">
            <v>Z49230</v>
          </cell>
          <cell r="B10725" t="str">
            <v>###MM GLASS SPRAY REG    400ML</v>
          </cell>
          <cell r="C10725">
            <v>67</v>
          </cell>
          <cell r="D10725">
            <v>0</v>
          </cell>
        </row>
        <row r="10726">
          <cell r="A10726" t="str">
            <v>Z49232</v>
          </cell>
          <cell r="B10726" t="str">
            <v>###MM GLASS FOAM TRIGGER 500ML</v>
          </cell>
          <cell r="C10726" t="str">
            <v>MW</v>
          </cell>
          <cell r="D10726">
            <v>0</v>
          </cell>
        </row>
        <row r="10727">
          <cell r="A10727" t="str">
            <v>Z49240</v>
          </cell>
          <cell r="B10727" t="str">
            <v>###MM GLASS P/POURI TRIG 500ML</v>
          </cell>
          <cell r="C10727" t="str">
            <v>MW</v>
          </cell>
          <cell r="D10727">
            <v>0</v>
          </cell>
        </row>
        <row r="10728">
          <cell r="A10728" t="str">
            <v>Z49250</v>
          </cell>
          <cell r="B10728" t="str">
            <v>###MR M FLOOR CLEANER 750 ML</v>
          </cell>
          <cell r="C10728" t="str">
            <v>4Q</v>
          </cell>
          <cell r="D10728">
            <v>45605</v>
          </cell>
        </row>
        <row r="10729">
          <cell r="A10729" t="str">
            <v>Z51030</v>
          </cell>
          <cell r="B10729" t="str">
            <v>BRAVO (AUST)              1 KG</v>
          </cell>
          <cell r="C10729" t="str">
            <v>7X</v>
          </cell>
          <cell r="D10729">
            <v>0</v>
          </cell>
        </row>
        <row r="10730">
          <cell r="A10730" t="str">
            <v>Z55012</v>
          </cell>
          <cell r="B10730" t="str">
            <v>CAMFOSA                 200 LT</v>
          </cell>
          <cell r="C10730" t="str">
            <v>6F</v>
          </cell>
          <cell r="D10730">
            <v>0</v>
          </cell>
        </row>
        <row r="10731">
          <cell r="A10731" t="str">
            <v>Z55032</v>
          </cell>
          <cell r="B10731" t="str">
            <v>FORWARD MULTIPURPOSE    200 LT</v>
          </cell>
          <cell r="C10731" t="str">
            <v>8C</v>
          </cell>
          <cell r="D10731">
            <v>0</v>
          </cell>
        </row>
        <row r="10732">
          <cell r="A10732" t="str">
            <v>Z55105</v>
          </cell>
          <cell r="B10732" t="str">
            <v>JEYES FLUID             200 LT</v>
          </cell>
          <cell r="C10732" t="str">
            <v>6J</v>
          </cell>
          <cell r="D10732">
            <v>0</v>
          </cell>
        </row>
        <row r="10733">
          <cell r="A10733" t="str">
            <v>Z55111</v>
          </cell>
          <cell r="B10733" t="str">
            <v>3-WAY TOILET CLEANER    200 LT</v>
          </cell>
          <cell r="C10733" t="str">
            <v>8J</v>
          </cell>
          <cell r="D10733">
            <v>0</v>
          </cell>
        </row>
        <row r="10734">
          <cell r="A10734" t="str">
            <v>Z55301</v>
          </cell>
          <cell r="B10734" t="str">
            <v>JEYPINE CONC   200LT</v>
          </cell>
          <cell r="C10734" t="str">
            <v>8H</v>
          </cell>
          <cell r="D10734">
            <v>0</v>
          </cell>
        </row>
        <row r="10735">
          <cell r="A10735" t="str">
            <v>Z55380</v>
          </cell>
          <cell r="B10735" t="str">
            <v>**DEL RC POUNCE         4X5 LT</v>
          </cell>
          <cell r="C10735" t="str">
            <v>8M</v>
          </cell>
          <cell r="D10735">
            <v>0</v>
          </cell>
        </row>
        <row r="10736">
          <cell r="A10736" t="str">
            <v>Z55501</v>
          </cell>
          <cell r="B10736" t="str">
            <v>SOLO DISPENSER</v>
          </cell>
          <cell r="C10736" t="str">
            <v>7S</v>
          </cell>
          <cell r="D10736">
            <v>45602</v>
          </cell>
        </row>
        <row r="10737">
          <cell r="A10737" t="str">
            <v>Z55502</v>
          </cell>
          <cell r="B10737" t="str">
            <v>FORWARD GP CLNR/DIS 4X 64 FLoz</v>
          </cell>
          <cell r="C10737" t="str">
            <v>RI</v>
          </cell>
          <cell r="D10737">
            <v>45602</v>
          </cell>
        </row>
        <row r="10738">
          <cell r="A10738" t="str">
            <v>Z55503</v>
          </cell>
          <cell r="B10738" t="str">
            <v>TRIAD CLNR/DIS    4 X 64 FLoz</v>
          </cell>
          <cell r="C10738" t="str">
            <v>RI</v>
          </cell>
          <cell r="D10738">
            <v>45602</v>
          </cell>
        </row>
        <row r="10739">
          <cell r="A10739" t="str">
            <v>Z55506</v>
          </cell>
          <cell r="B10739" t="str">
            <v>GLANCE CLEANER       4 X 1.89L</v>
          </cell>
          <cell r="C10739" t="str">
            <v>7N</v>
          </cell>
          <cell r="D10739">
            <v>0</v>
          </cell>
        </row>
        <row r="10740">
          <cell r="A10740" t="str">
            <v>Z59011</v>
          </cell>
          <cell r="B10740" t="str">
            <v>###GODD BRASS &amp; COP POL  200ML</v>
          </cell>
          <cell r="C10740" t="str">
            <v>2H</v>
          </cell>
          <cell r="D10740">
            <v>0</v>
          </cell>
        </row>
        <row r="10741">
          <cell r="A10741" t="str">
            <v>Z59012</v>
          </cell>
          <cell r="B10741" t="str">
            <v>GODD B&amp;C POLISH AUST    200 ML</v>
          </cell>
          <cell r="C10741" t="str">
            <v>2X</v>
          </cell>
          <cell r="D10741">
            <v>0</v>
          </cell>
        </row>
        <row r="10742">
          <cell r="A10742" t="str">
            <v>Z59022</v>
          </cell>
          <cell r="B10742" t="str">
            <v>GODD LT SLVR POLSH A    200 ML</v>
          </cell>
          <cell r="C10742" t="str">
            <v>2X</v>
          </cell>
          <cell r="D10742">
            <v>0</v>
          </cell>
        </row>
        <row r="10743">
          <cell r="A10743" t="str">
            <v>Z59032</v>
          </cell>
          <cell r="B10743" t="str">
            <v>GODDARDS J/CARE AUST    150 ML</v>
          </cell>
          <cell r="C10743" t="str">
            <v>2X</v>
          </cell>
          <cell r="D10743">
            <v>0</v>
          </cell>
        </row>
        <row r="10744">
          <cell r="A10744" t="str">
            <v>Z60010</v>
          </cell>
          <cell r="B10744" t="str">
            <v>GODDARDS SILVER FOAM    150 ML</v>
          </cell>
          <cell r="C10744" t="str">
            <v>2G</v>
          </cell>
          <cell r="D10744">
            <v>0</v>
          </cell>
        </row>
        <row r="10745">
          <cell r="A10745" t="str">
            <v>Z64002</v>
          </cell>
          <cell r="B10745" t="str">
            <v>OVERHAUL DEGREASER      200 LT</v>
          </cell>
          <cell r="C10745" t="str">
            <v>7E</v>
          </cell>
          <cell r="D10745">
            <v>0</v>
          </cell>
        </row>
        <row r="10746">
          <cell r="A10746" t="str">
            <v>Z64052</v>
          </cell>
          <cell r="B10746" t="str">
            <v>FLEETWASH LIQUID  1000LT</v>
          </cell>
          <cell r="C10746" t="str">
            <v>8X</v>
          </cell>
          <cell r="D10746">
            <v>0</v>
          </cell>
        </row>
        <row r="10747">
          <cell r="A10747" t="str">
            <v>Z68050</v>
          </cell>
          <cell r="B10747" t="str">
            <v>ANR LOCO CLEANER   200lt</v>
          </cell>
          <cell r="C10747" t="str">
            <v>8M</v>
          </cell>
          <cell r="D10747">
            <v>0</v>
          </cell>
        </row>
        <row r="10748">
          <cell r="A10748" t="str">
            <v>Z76001</v>
          </cell>
          <cell r="B10748" t="str">
            <v>###T/DUCK PRIMARY ACTIVE 500ML</v>
          </cell>
          <cell r="C10748" t="str">
            <v>1T</v>
          </cell>
          <cell r="D10748">
            <v>0</v>
          </cell>
        </row>
        <row r="10749">
          <cell r="A10749" t="str">
            <v>Z76002</v>
          </cell>
          <cell r="B10749" t="str">
            <v>###T/DUK ACTIV PROM-CAGE 500ML</v>
          </cell>
          <cell r="C10749" t="str">
            <v>1T</v>
          </cell>
          <cell r="D10749">
            <v>0</v>
          </cell>
        </row>
        <row r="10750">
          <cell r="A10750" t="str">
            <v>Z76014</v>
          </cell>
          <cell r="B10750" t="str">
            <v>END BAC T/DUCK          750 ML</v>
          </cell>
          <cell r="C10750" t="str">
            <v>7X</v>
          </cell>
          <cell r="D10750">
            <v>0</v>
          </cell>
        </row>
        <row r="10751">
          <cell r="A10751" t="str">
            <v>Z76017</v>
          </cell>
          <cell r="B10751" t="str">
            <v>T/DUCK FRESH PROMO-CAGE 500 ML</v>
          </cell>
          <cell r="C10751" t="str">
            <v>1T</v>
          </cell>
          <cell r="D10751">
            <v>0</v>
          </cell>
        </row>
        <row r="10752">
          <cell r="A10752" t="str">
            <v>Z76072</v>
          </cell>
          <cell r="B10752" t="str">
            <v>###T/DUCK P/P PROMO-CAGE 5OOML</v>
          </cell>
          <cell r="C10752" t="str">
            <v>1T</v>
          </cell>
          <cell r="D10752">
            <v>0</v>
          </cell>
        </row>
        <row r="10753">
          <cell r="A10753" t="str">
            <v>Z76081</v>
          </cell>
          <cell r="B10753" t="str">
            <v>T/D JAP/GARD PROMO-CAGE 500 ML</v>
          </cell>
          <cell r="C10753" t="str">
            <v>1T</v>
          </cell>
          <cell r="D10753">
            <v>0</v>
          </cell>
        </row>
        <row r="10754">
          <cell r="A10754" t="str">
            <v>Z78091</v>
          </cell>
          <cell r="B10754" t="str">
            <v>###JEYES BLOO2000 PROM 2X100GM</v>
          </cell>
          <cell r="C10754" t="str">
            <v>4G</v>
          </cell>
          <cell r="D10754">
            <v>0</v>
          </cell>
        </row>
        <row r="10755">
          <cell r="A10755" t="str">
            <v>Z78100</v>
          </cell>
          <cell r="B10755" t="str">
            <v>F/DUCK CITRUS FRESH CAGE 50 GM</v>
          </cell>
          <cell r="C10755" t="str">
            <v>FC</v>
          </cell>
          <cell r="D10755">
            <v>45601</v>
          </cell>
        </row>
        <row r="10756">
          <cell r="A10756" t="str">
            <v>Z78101</v>
          </cell>
          <cell r="B10756" t="str">
            <v>F/DUCK CITRUS FRESH REF 100 GM</v>
          </cell>
          <cell r="C10756" t="str">
            <v>FR</v>
          </cell>
          <cell r="D10756">
            <v>45605</v>
          </cell>
        </row>
        <row r="10757">
          <cell r="A10757" t="str">
            <v>Z78140</v>
          </cell>
          <cell r="B10757" t="str">
            <v>###F/DUCK BLU PLUS F/JAR 40 GM</v>
          </cell>
          <cell r="C10757" t="str">
            <v>3Q</v>
          </cell>
          <cell r="D10757">
            <v>56254</v>
          </cell>
        </row>
        <row r="10758">
          <cell r="A10758" t="str">
            <v>Z78141</v>
          </cell>
          <cell r="B10758" t="str">
            <v>###F/DUCK C/GARDEN F/JAR 50 GM</v>
          </cell>
          <cell r="C10758" t="str">
            <v>3Q</v>
          </cell>
          <cell r="D10758">
            <v>56254</v>
          </cell>
        </row>
        <row r="10759">
          <cell r="A10759" t="str">
            <v>Z81008</v>
          </cell>
          <cell r="B10759" t="str">
            <v>CHARGE L&amp;E TRIGGER      375 ML</v>
          </cell>
          <cell r="C10759" t="str">
            <v>1O</v>
          </cell>
          <cell r="D10759">
            <v>0</v>
          </cell>
        </row>
        <row r="10760">
          <cell r="A10760" t="str">
            <v>Z81025</v>
          </cell>
          <cell r="B10760" t="str">
            <v>###CHARGE LEMON FOTTLE  500 ML</v>
          </cell>
          <cell r="C10760" t="str">
            <v>1O</v>
          </cell>
          <cell r="D10760">
            <v>0</v>
          </cell>
        </row>
        <row r="10761">
          <cell r="A10761" t="str">
            <v>Z81062</v>
          </cell>
          <cell r="B10761" t="str">
            <v>CHARGE LEM/EUC FOTTLE   500 ML</v>
          </cell>
          <cell r="C10761" t="str">
            <v>1O</v>
          </cell>
          <cell r="D10761">
            <v>0</v>
          </cell>
        </row>
        <row r="10762">
          <cell r="A10762" t="str">
            <v>Z81091</v>
          </cell>
          <cell r="B10762" t="str">
            <v>###CHARGE L&amp;E SQUEEZE   375 ML</v>
          </cell>
          <cell r="C10762" t="str">
            <v>4D</v>
          </cell>
          <cell r="D10762">
            <v>0</v>
          </cell>
        </row>
        <row r="10763">
          <cell r="A10763" t="str">
            <v>Z81093</v>
          </cell>
          <cell r="B10763" t="str">
            <v>CHARGE SQUEEZE ENZYME 375ML</v>
          </cell>
          <cell r="C10763" t="str">
            <v>4D</v>
          </cell>
          <cell r="D10763">
            <v>0</v>
          </cell>
        </row>
        <row r="10764">
          <cell r="A10764" t="str">
            <v>Z92353</v>
          </cell>
          <cell r="B10764" t="str">
            <v>TUBE(SAFE) W/TOP.(GREY)</v>
          </cell>
          <cell r="C10764" t="str">
            <v>EN</v>
          </cell>
          <cell r="D10764">
            <v>74949</v>
          </cell>
        </row>
        <row r="10765">
          <cell r="A10765" t="str">
            <v>Z92358</v>
          </cell>
          <cell r="B10765" t="str">
            <v>PROTECTION SHIELD (OBSOLETE)</v>
          </cell>
          <cell r="C10765" t="str">
            <v>EN</v>
          </cell>
          <cell r="D10765">
            <v>74949</v>
          </cell>
        </row>
        <row r="10766">
          <cell r="A10766" t="str">
            <v>Z92496</v>
          </cell>
          <cell r="B10766" t="str">
            <v>BRUSH PLY 36T (OLD RSP)</v>
          </cell>
          <cell r="C10766" t="str">
            <v>EN</v>
          </cell>
          <cell r="D10766">
            <v>74949</v>
          </cell>
        </row>
        <row r="10767">
          <cell r="A10767" t="str">
            <v>Z92522</v>
          </cell>
          <cell r="B10767" t="str">
            <v>### BELT TIMING, DNO-OBS CODE.</v>
          </cell>
          <cell r="C10767" t="str">
            <v>EN</v>
          </cell>
          <cell r="D10767">
            <v>74949</v>
          </cell>
        </row>
        <row r="10768">
          <cell r="A10768" t="str">
            <v>Z92812</v>
          </cell>
          <cell r="B10768" t="str">
            <v>WAND &amp; NOZZLE 4FT</v>
          </cell>
          <cell r="C10768" t="str">
            <v>ME</v>
          </cell>
          <cell r="D10768">
            <v>23320</v>
          </cell>
        </row>
        <row r="10769">
          <cell r="A10769" t="str">
            <v>Z92814</v>
          </cell>
          <cell r="B10769" t="str">
            <v>WAND &amp; NOZZLE 6FT</v>
          </cell>
          <cell r="C10769" t="str">
            <v>ME</v>
          </cell>
          <cell r="D10769">
            <v>23320</v>
          </cell>
        </row>
        <row r="10770">
          <cell r="A10770" t="str">
            <v>Z92894</v>
          </cell>
          <cell r="B10770" t="str">
            <v>WAND BENT</v>
          </cell>
          <cell r="C10770" t="str">
            <v>EN</v>
          </cell>
          <cell r="D10770">
            <v>74949</v>
          </cell>
        </row>
        <row r="10771">
          <cell r="A10771" t="str">
            <v>Z92945</v>
          </cell>
          <cell r="B10771" t="str">
            <v>FABRIC SKIRT FOR RSP 2000.</v>
          </cell>
          <cell r="C10771" t="str">
            <v>EN</v>
          </cell>
          <cell r="D10771">
            <v>74949</v>
          </cell>
        </row>
        <row r="10772">
          <cell r="A10772" t="str">
            <v>Z93017</v>
          </cell>
          <cell r="B10772" t="str">
            <v>COTTON 120Z MOP</v>
          </cell>
          <cell r="C10772" t="str">
            <v>4X</v>
          </cell>
          <cell r="D10772">
            <v>48300</v>
          </cell>
        </row>
        <row r="10773">
          <cell r="A10773" t="str">
            <v>Z93026</v>
          </cell>
          <cell r="B10773" t="str">
            <v>RAYON 120Z MOP***(OBSOLETE)</v>
          </cell>
          <cell r="C10773" t="str">
            <v>4X</v>
          </cell>
          <cell r="D10773">
            <v>48300</v>
          </cell>
        </row>
        <row r="10774">
          <cell r="A10774" t="str">
            <v>Z93068</v>
          </cell>
          <cell r="B10774" t="str">
            <v>JOINT HINGE PIN.</v>
          </cell>
          <cell r="C10774" t="str">
            <v>IE</v>
          </cell>
          <cell r="D10774">
            <v>55792</v>
          </cell>
        </row>
        <row r="10775">
          <cell r="A10775" t="str">
            <v>Z93085</v>
          </cell>
          <cell r="B10775" t="str">
            <v>MOTOR FILTER</v>
          </cell>
          <cell r="C10775" t="str">
            <v>IE</v>
          </cell>
          <cell r="D10775">
            <v>55792</v>
          </cell>
        </row>
        <row r="10776">
          <cell r="A10776" t="str">
            <v>Z93088</v>
          </cell>
          <cell r="B10776" t="str">
            <v>BALL COCK CRATE</v>
          </cell>
          <cell r="C10776" t="str">
            <v>IE</v>
          </cell>
          <cell r="D10776">
            <v>55792</v>
          </cell>
        </row>
        <row r="10777">
          <cell r="A10777" t="str">
            <v>Z93089</v>
          </cell>
          <cell r="B10777" t="str">
            <v>FILTER BRACKET</v>
          </cell>
          <cell r="C10777" t="str">
            <v>IE</v>
          </cell>
          <cell r="D10777">
            <v>55792</v>
          </cell>
        </row>
        <row r="10778">
          <cell r="A10778" t="str">
            <v>Z93092</v>
          </cell>
          <cell r="B10778" t="str">
            <v>UPHOLSTERY NOZ</v>
          </cell>
          <cell r="C10778" t="str">
            <v>IE</v>
          </cell>
          <cell r="D10778">
            <v>55792</v>
          </cell>
        </row>
        <row r="10779">
          <cell r="A10779" t="str">
            <v>Z93100</v>
          </cell>
          <cell r="B10779" t="str">
            <v>SLEEVE</v>
          </cell>
          <cell r="C10779" t="str">
            <v>IE</v>
          </cell>
          <cell r="D10779">
            <v>55792</v>
          </cell>
        </row>
        <row r="10780">
          <cell r="A10780" t="str">
            <v>Z96031</v>
          </cell>
          <cell r="B10780" t="str">
            <v>HOUSEKEEPING 1L BOTTLES 24PACK</v>
          </cell>
          <cell r="C10780" t="str">
            <v>7T</v>
          </cell>
          <cell r="D10780">
            <v>0</v>
          </cell>
        </row>
        <row r="10781">
          <cell r="A10781" t="str">
            <v>Z98005</v>
          </cell>
          <cell r="B10781" t="str">
            <v>###CHEFMATE PROMO PACK 200 GM</v>
          </cell>
          <cell r="C10781" t="str">
            <v>2V</v>
          </cell>
          <cell r="D10781">
            <v>0</v>
          </cell>
        </row>
        <row r="10782">
          <cell r="A10782" t="str">
            <v>Z99995</v>
          </cell>
          <cell r="B10782" t="str">
            <v>NON STD PROD - INNO</v>
          </cell>
          <cell r="C10782" t="str">
            <v>7W</v>
          </cell>
          <cell r="D10782">
            <v>99999</v>
          </cell>
        </row>
        <row r="10783">
          <cell r="A10783">
            <v>325620</v>
          </cell>
          <cell r="B10783" t="str">
            <v>F20- Polymer</v>
          </cell>
          <cell r="C10783" t="str">
            <v>R8</v>
          </cell>
        </row>
        <row r="10784">
          <cell r="A10784">
            <v>332370</v>
          </cell>
          <cell r="B10784" t="str">
            <v>DISODIUM EDTA</v>
          </cell>
          <cell r="C10784" t="str">
            <v>R8</v>
          </cell>
        </row>
        <row r="10785">
          <cell r="A10785">
            <v>345616</v>
          </cell>
          <cell r="B10785" t="str">
            <v>CMC CELLOGEN BSH-5</v>
          </cell>
          <cell r="C10785" t="str">
            <v>RA</v>
          </cell>
        </row>
        <row r="10786">
          <cell r="A10786">
            <v>352987</v>
          </cell>
          <cell r="B10786" t="str">
            <v>GLUCOPON 425N</v>
          </cell>
          <cell r="C10786" t="str">
            <v>R7</v>
          </cell>
        </row>
        <row r="10787">
          <cell r="A10787">
            <v>430276</v>
          </cell>
          <cell r="B10787" t="str">
            <v>BLISTER AND FILM</v>
          </cell>
          <cell r="C10787" t="str">
            <v>PG</v>
          </cell>
        </row>
        <row r="10788">
          <cell r="A10788">
            <v>444222</v>
          </cell>
          <cell r="B10788" t="str">
            <v>VALVE DUCK BRUSH FREE</v>
          </cell>
          <cell r="C10788" t="str">
            <v>P3</v>
          </cell>
        </row>
        <row r="10789">
          <cell r="A10789">
            <v>641469</v>
          </cell>
          <cell r="B10789" t="str">
            <v>CARTON A-FRAME</v>
          </cell>
          <cell r="C10789" t="str">
            <v>P2</v>
          </cell>
        </row>
        <row r="10790">
          <cell r="A10790">
            <v>641470</v>
          </cell>
          <cell r="B10790" t="str">
            <v>CARTON SEC</v>
          </cell>
          <cell r="C10790" t="str">
            <v>P2</v>
          </cell>
        </row>
        <row r="10791">
          <cell r="A10791">
            <v>641512</v>
          </cell>
          <cell r="B10791" t="str">
            <v>CARTON SEC</v>
          </cell>
          <cell r="C10791" t="str">
            <v>P2</v>
          </cell>
        </row>
        <row r="10792">
          <cell r="A10792">
            <v>641513</v>
          </cell>
          <cell r="B10792" t="str">
            <v>CARTON SEC</v>
          </cell>
          <cell r="C10792" t="str">
            <v>P2</v>
          </cell>
        </row>
        <row r="10793">
          <cell r="A10793">
            <v>641516</v>
          </cell>
          <cell r="B10793" t="str">
            <v>CARTON A-FRAME</v>
          </cell>
          <cell r="C10793" t="str">
            <v>P2</v>
          </cell>
        </row>
        <row r="10794">
          <cell r="A10794">
            <v>641517</v>
          </cell>
          <cell r="B10794" t="str">
            <v>CARTON A-FRAME</v>
          </cell>
          <cell r="C10794" t="str">
            <v>P2</v>
          </cell>
        </row>
        <row r="10795">
          <cell r="A10795">
            <v>641530</v>
          </cell>
          <cell r="B10795" t="str">
            <v>CARTON SEC</v>
          </cell>
          <cell r="C10795" t="str">
            <v>P2</v>
          </cell>
        </row>
        <row r="10796">
          <cell r="A10796">
            <v>641531</v>
          </cell>
          <cell r="B10796" t="str">
            <v>CARTON SEC</v>
          </cell>
          <cell r="C10796" t="str">
            <v>P2</v>
          </cell>
        </row>
        <row r="10797">
          <cell r="A10797">
            <v>641535</v>
          </cell>
          <cell r="B10797" t="str">
            <v>CARTON SEC</v>
          </cell>
          <cell r="C10797" t="str">
            <v>P2</v>
          </cell>
        </row>
        <row r="10798">
          <cell r="A10798">
            <v>642520</v>
          </cell>
          <cell r="B10798" t="str">
            <v>SLEEVE</v>
          </cell>
          <cell r="C10798" t="str">
            <v>PH</v>
          </cell>
        </row>
        <row r="10799">
          <cell r="A10799">
            <v>642521</v>
          </cell>
          <cell r="B10799" t="str">
            <v>SLEEVE</v>
          </cell>
          <cell r="C10799" t="str">
            <v>PH</v>
          </cell>
        </row>
        <row r="10800">
          <cell r="A10800">
            <v>642524</v>
          </cell>
          <cell r="B10800" t="str">
            <v>SLEEVE</v>
          </cell>
          <cell r="C10800" t="str">
            <v>PH</v>
          </cell>
        </row>
        <row r="10801">
          <cell r="A10801">
            <v>648270</v>
          </cell>
          <cell r="B10801" t="str">
            <v>SLEEVE</v>
          </cell>
          <cell r="C10801" t="str">
            <v>PH</v>
          </cell>
        </row>
        <row r="10802">
          <cell r="A10802">
            <v>648324</v>
          </cell>
        </row>
        <row r="10803">
          <cell r="A10803">
            <v>648330</v>
          </cell>
        </row>
        <row r="10804">
          <cell r="A10804">
            <v>648333</v>
          </cell>
          <cell r="B10804" t="str">
            <v>LABEL</v>
          </cell>
          <cell r="C10804" t="str">
            <v>PC</v>
          </cell>
        </row>
        <row r="10805">
          <cell r="A10805">
            <v>648334</v>
          </cell>
          <cell r="B10805" t="str">
            <v>LABEL</v>
          </cell>
          <cell r="C10805" t="str">
            <v>PC</v>
          </cell>
        </row>
        <row r="10806">
          <cell r="A10806">
            <v>648336</v>
          </cell>
          <cell r="B10806" t="str">
            <v>LABEL</v>
          </cell>
          <cell r="C10806" t="str">
            <v>PC</v>
          </cell>
        </row>
        <row r="10807">
          <cell r="A10807">
            <v>648342</v>
          </cell>
          <cell r="B10807" t="str">
            <v>SIDE LABEL</v>
          </cell>
          <cell r="C10807" t="str">
            <v>PC</v>
          </cell>
        </row>
        <row r="10808">
          <cell r="A10808">
            <v>648343</v>
          </cell>
          <cell r="B10808" t="str">
            <v>SIDE LABEL</v>
          </cell>
          <cell r="C10808" t="str">
            <v>PC</v>
          </cell>
        </row>
        <row r="10809">
          <cell r="A10809">
            <v>648344</v>
          </cell>
          <cell r="B10809" t="str">
            <v>SIDE LABEL</v>
          </cell>
          <cell r="C10809" t="str">
            <v>PC</v>
          </cell>
        </row>
        <row r="10810">
          <cell r="A10810">
            <v>648345</v>
          </cell>
          <cell r="B10810" t="str">
            <v>SIDE LABEL</v>
          </cell>
          <cell r="C10810" t="str">
            <v>PC</v>
          </cell>
        </row>
        <row r="10811">
          <cell r="A10811">
            <v>648349</v>
          </cell>
          <cell r="B10811" t="str">
            <v>LABEL</v>
          </cell>
          <cell r="C10811" t="str">
            <v>PC</v>
          </cell>
        </row>
        <row r="10812">
          <cell r="A10812">
            <v>648350</v>
          </cell>
          <cell r="B10812" t="str">
            <v>LABEL</v>
          </cell>
          <cell r="C10812" t="str">
            <v>PC</v>
          </cell>
        </row>
        <row r="10813">
          <cell r="A10813">
            <v>648351</v>
          </cell>
          <cell r="B10813" t="str">
            <v>LABEL</v>
          </cell>
          <cell r="C10813" t="str">
            <v>PC</v>
          </cell>
        </row>
        <row r="10814">
          <cell r="A10814">
            <v>652651</v>
          </cell>
        </row>
        <row r="10815">
          <cell r="A10815">
            <v>690250</v>
          </cell>
          <cell r="B10815" t="str">
            <v>PRIMARY UNIT 150G</v>
          </cell>
          <cell r="C10815" t="str">
            <v>PE</v>
          </cell>
        </row>
        <row r="10816">
          <cell r="A10816">
            <v>690251</v>
          </cell>
          <cell r="B10816" t="str">
            <v>PRIMARY UNIT 60G</v>
          </cell>
          <cell r="C10816" t="str">
            <v>PE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">
          <cell r="A1" t="str">
            <v>Item</v>
          </cell>
        </row>
      </sheetData>
      <sheetData sheetId="43">
        <row r="1">
          <cell r="A1" t="str">
            <v>Item</v>
          </cell>
        </row>
      </sheetData>
      <sheetData sheetId="44">
        <row r="1">
          <cell r="A1" t="str">
            <v>Item</v>
          </cell>
        </row>
      </sheetData>
      <sheetData sheetId="45">
        <row r="1">
          <cell r="A1" t="str">
            <v>Item</v>
          </cell>
        </row>
      </sheetData>
      <sheetData sheetId="46">
        <row r="1">
          <cell r="A1" t="str">
            <v>Item</v>
          </cell>
        </row>
      </sheetData>
      <sheetData sheetId="47">
        <row r="1">
          <cell r="A1" t="str">
            <v>Item</v>
          </cell>
        </row>
      </sheetData>
      <sheetData sheetId="48">
        <row r="1">
          <cell r="A1" t="str">
            <v>Item</v>
          </cell>
        </row>
      </sheetData>
      <sheetData sheetId="49">
        <row r="1">
          <cell r="A1" t="str">
            <v>Item</v>
          </cell>
        </row>
      </sheetData>
      <sheetData sheetId="50">
        <row r="1">
          <cell r="A1" t="str">
            <v>Item</v>
          </cell>
        </row>
      </sheetData>
      <sheetData sheetId="51">
        <row r="1">
          <cell r="A1" t="str">
            <v>Item</v>
          </cell>
        </row>
      </sheetData>
      <sheetData sheetId="52">
        <row r="1">
          <cell r="A1" t="str">
            <v>Item</v>
          </cell>
        </row>
      </sheetData>
      <sheetData sheetId="53">
        <row r="1">
          <cell r="A1" t="str">
            <v>Item</v>
          </cell>
        </row>
      </sheetData>
      <sheetData sheetId="54">
        <row r="1">
          <cell r="A1" t="str">
            <v>Item</v>
          </cell>
        </row>
      </sheetData>
      <sheetData sheetId="55">
        <row r="1">
          <cell r="A1" t="str">
            <v>Item</v>
          </cell>
        </row>
      </sheetData>
      <sheetData sheetId="56">
        <row r="1">
          <cell r="A1" t="str">
            <v>Item</v>
          </cell>
        </row>
      </sheetData>
      <sheetData sheetId="57">
        <row r="1">
          <cell r="A1" t="str">
            <v>Item</v>
          </cell>
        </row>
      </sheetData>
      <sheetData sheetId="58">
        <row r="1">
          <cell r="A1" t="str">
            <v>Item</v>
          </cell>
        </row>
      </sheetData>
      <sheetData sheetId="59">
        <row r="1">
          <cell r="A1" t="str">
            <v>Item</v>
          </cell>
        </row>
      </sheetData>
      <sheetData sheetId="60">
        <row r="1">
          <cell r="A1" t="str">
            <v>Item</v>
          </cell>
        </row>
      </sheetData>
      <sheetData sheetId="61">
        <row r="1">
          <cell r="A1" t="str">
            <v>Item</v>
          </cell>
        </row>
      </sheetData>
      <sheetData sheetId="62">
        <row r="1">
          <cell r="A1" t="str">
            <v>Item</v>
          </cell>
        </row>
      </sheetData>
      <sheetData sheetId="63">
        <row r="1">
          <cell r="A1" t="str">
            <v>Item</v>
          </cell>
        </row>
      </sheetData>
      <sheetData sheetId="64">
        <row r="1">
          <cell r="A1" t="str">
            <v>Item</v>
          </cell>
        </row>
      </sheetData>
      <sheetData sheetId="65">
        <row r="1">
          <cell r="A1" t="str">
            <v>Item</v>
          </cell>
        </row>
      </sheetData>
      <sheetData sheetId="66">
        <row r="1">
          <cell r="A1" t="str">
            <v>Item</v>
          </cell>
        </row>
      </sheetData>
      <sheetData sheetId="67">
        <row r="1">
          <cell r="A1" t="str">
            <v>Item</v>
          </cell>
        </row>
      </sheetData>
      <sheetData sheetId="68">
        <row r="1">
          <cell r="A1" t="str">
            <v>Item</v>
          </cell>
        </row>
      </sheetData>
      <sheetData sheetId="69">
        <row r="1">
          <cell r="A1" t="str">
            <v>Item</v>
          </cell>
        </row>
      </sheetData>
      <sheetData sheetId="70">
        <row r="1">
          <cell r="A1" t="str">
            <v>Item</v>
          </cell>
        </row>
      </sheetData>
      <sheetData sheetId="71">
        <row r="1">
          <cell r="A1" t="str">
            <v>Item</v>
          </cell>
        </row>
      </sheetData>
      <sheetData sheetId="72">
        <row r="1">
          <cell r="A1" t="str">
            <v>Item</v>
          </cell>
        </row>
      </sheetData>
      <sheetData sheetId="73">
        <row r="1">
          <cell r="A1" t="str">
            <v>Item</v>
          </cell>
        </row>
      </sheetData>
      <sheetData sheetId="74">
        <row r="1">
          <cell r="A1" t="str">
            <v>Item</v>
          </cell>
        </row>
      </sheetData>
      <sheetData sheetId="75">
        <row r="1">
          <cell r="A1" t="str">
            <v>Item</v>
          </cell>
        </row>
      </sheetData>
      <sheetData sheetId="76">
        <row r="1">
          <cell r="A1" t="str">
            <v>Item</v>
          </cell>
        </row>
      </sheetData>
      <sheetData sheetId="77">
        <row r="1">
          <cell r="A1" t="str">
            <v>Item</v>
          </cell>
        </row>
      </sheetData>
      <sheetData sheetId="78">
        <row r="1">
          <cell r="A1" t="str">
            <v>Item</v>
          </cell>
        </row>
      </sheetData>
      <sheetData sheetId="79">
        <row r="1">
          <cell r="A1" t="str">
            <v>Item</v>
          </cell>
        </row>
      </sheetData>
      <sheetData sheetId="80">
        <row r="1">
          <cell r="A1" t="str">
            <v>Item</v>
          </cell>
        </row>
      </sheetData>
      <sheetData sheetId="81">
        <row r="1">
          <cell r="A1" t="str">
            <v>Item</v>
          </cell>
        </row>
      </sheetData>
      <sheetData sheetId="82">
        <row r="1">
          <cell r="A1" t="str">
            <v>Item</v>
          </cell>
        </row>
      </sheetData>
      <sheetData sheetId="83">
        <row r="1">
          <cell r="A1" t="str">
            <v>Item</v>
          </cell>
        </row>
      </sheetData>
      <sheetData sheetId="84">
        <row r="1">
          <cell r="A1" t="str">
            <v>Item</v>
          </cell>
        </row>
      </sheetData>
      <sheetData sheetId="85">
        <row r="1">
          <cell r="A1" t="str">
            <v>Item</v>
          </cell>
        </row>
      </sheetData>
      <sheetData sheetId="86">
        <row r="1">
          <cell r="A1" t="str">
            <v>Item</v>
          </cell>
        </row>
      </sheetData>
      <sheetData sheetId="87">
        <row r="1">
          <cell r="A1" t="str">
            <v>Item</v>
          </cell>
        </row>
      </sheetData>
      <sheetData sheetId="88">
        <row r="1">
          <cell r="A1" t="str">
            <v>Item</v>
          </cell>
        </row>
      </sheetData>
      <sheetData sheetId="89">
        <row r="1">
          <cell r="A1" t="str">
            <v>Item</v>
          </cell>
        </row>
      </sheetData>
      <sheetData sheetId="90">
        <row r="1">
          <cell r="A1" t="str">
            <v>Item</v>
          </cell>
        </row>
      </sheetData>
      <sheetData sheetId="91">
        <row r="1">
          <cell r="A1" t="str">
            <v>Item</v>
          </cell>
        </row>
      </sheetData>
      <sheetData sheetId="92">
        <row r="1">
          <cell r="A1" t="str">
            <v>Item</v>
          </cell>
        </row>
      </sheetData>
      <sheetData sheetId="93">
        <row r="1">
          <cell r="A1" t="str">
            <v>Item</v>
          </cell>
        </row>
      </sheetData>
      <sheetData sheetId="94">
        <row r="1">
          <cell r="A1" t="str">
            <v>Item</v>
          </cell>
        </row>
      </sheetData>
      <sheetData sheetId="95">
        <row r="1">
          <cell r="A1" t="str">
            <v>Item</v>
          </cell>
        </row>
      </sheetData>
      <sheetData sheetId="96">
        <row r="1">
          <cell r="A1" t="str">
            <v>Item</v>
          </cell>
        </row>
      </sheetData>
      <sheetData sheetId="97">
        <row r="1">
          <cell r="A1" t="str">
            <v>Item</v>
          </cell>
        </row>
      </sheetData>
      <sheetData sheetId="98">
        <row r="1">
          <cell r="A1" t="str">
            <v>Item</v>
          </cell>
        </row>
      </sheetData>
      <sheetData sheetId="99">
        <row r="1">
          <cell r="A1" t="str">
            <v>Item</v>
          </cell>
        </row>
      </sheetData>
      <sheetData sheetId="100">
        <row r="1">
          <cell r="A1" t="str">
            <v>Item</v>
          </cell>
        </row>
      </sheetData>
      <sheetData sheetId="101">
        <row r="1">
          <cell r="A1" t="str">
            <v>Item</v>
          </cell>
        </row>
      </sheetData>
      <sheetData sheetId="102">
        <row r="1">
          <cell r="A1" t="str">
            <v>Item</v>
          </cell>
        </row>
      </sheetData>
      <sheetData sheetId="103">
        <row r="1">
          <cell r="A1" t="str">
            <v>Item</v>
          </cell>
        </row>
      </sheetData>
      <sheetData sheetId="104">
        <row r="1">
          <cell r="A1" t="str">
            <v>Item</v>
          </cell>
        </row>
      </sheetData>
      <sheetData sheetId="105">
        <row r="1">
          <cell r="A1" t="str">
            <v>Item</v>
          </cell>
        </row>
      </sheetData>
      <sheetData sheetId="106">
        <row r="1">
          <cell r="A1" t="str">
            <v>Item</v>
          </cell>
        </row>
      </sheetData>
      <sheetData sheetId="107">
        <row r="1">
          <cell r="A1" t="str">
            <v>Item</v>
          </cell>
        </row>
      </sheetData>
      <sheetData sheetId="108">
        <row r="1">
          <cell r="A1" t="str">
            <v>Item</v>
          </cell>
        </row>
      </sheetData>
      <sheetData sheetId="109">
        <row r="1">
          <cell r="A1" t="str">
            <v>Item</v>
          </cell>
        </row>
      </sheetData>
      <sheetData sheetId="110">
        <row r="1">
          <cell r="A1" t="str">
            <v>Item</v>
          </cell>
        </row>
      </sheetData>
      <sheetData sheetId="111">
        <row r="1">
          <cell r="A1" t="str">
            <v>Item</v>
          </cell>
        </row>
      </sheetData>
      <sheetData sheetId="112">
        <row r="1">
          <cell r="A1" t="str">
            <v>Item</v>
          </cell>
        </row>
      </sheetData>
      <sheetData sheetId="113">
        <row r="1">
          <cell r="A1" t="str">
            <v>Item</v>
          </cell>
        </row>
      </sheetData>
      <sheetData sheetId="114">
        <row r="1">
          <cell r="A1" t="str">
            <v>Item</v>
          </cell>
        </row>
      </sheetData>
      <sheetData sheetId="115">
        <row r="1">
          <cell r="A1" t="str">
            <v>Item</v>
          </cell>
        </row>
      </sheetData>
      <sheetData sheetId="116">
        <row r="1">
          <cell r="A1" t="str">
            <v>Item</v>
          </cell>
        </row>
      </sheetData>
      <sheetData sheetId="117">
        <row r="1">
          <cell r="A1" t="str">
            <v>Item</v>
          </cell>
        </row>
      </sheetData>
      <sheetData sheetId="118">
        <row r="1">
          <cell r="A1" t="str">
            <v>Item</v>
          </cell>
        </row>
      </sheetData>
      <sheetData sheetId="119">
        <row r="1">
          <cell r="A1" t="str">
            <v>Item</v>
          </cell>
        </row>
      </sheetData>
      <sheetData sheetId="120">
        <row r="1">
          <cell r="A1" t="str">
            <v>Item</v>
          </cell>
        </row>
      </sheetData>
      <sheetData sheetId="121">
        <row r="1">
          <cell r="A1" t="str">
            <v>Item</v>
          </cell>
        </row>
      </sheetData>
      <sheetData sheetId="122">
        <row r="1">
          <cell r="A1" t="str">
            <v>Item</v>
          </cell>
        </row>
      </sheetData>
      <sheetData sheetId="123">
        <row r="1">
          <cell r="A1" t="str">
            <v>Item</v>
          </cell>
        </row>
      </sheetData>
      <sheetData sheetId="124">
        <row r="1">
          <cell r="A1" t="str">
            <v>Item</v>
          </cell>
        </row>
      </sheetData>
      <sheetData sheetId="125">
        <row r="1">
          <cell r="A1" t="str">
            <v>Item</v>
          </cell>
        </row>
      </sheetData>
      <sheetData sheetId="126">
        <row r="1">
          <cell r="A1" t="str">
            <v>Item</v>
          </cell>
        </row>
      </sheetData>
      <sheetData sheetId="127">
        <row r="1">
          <cell r="A1" t="str">
            <v>Item</v>
          </cell>
        </row>
      </sheetData>
      <sheetData sheetId="128">
        <row r="1">
          <cell r="A1" t="str">
            <v>Item</v>
          </cell>
        </row>
      </sheetData>
      <sheetData sheetId="129">
        <row r="1">
          <cell r="A1" t="str">
            <v>Item</v>
          </cell>
        </row>
      </sheetData>
      <sheetData sheetId="130">
        <row r="1">
          <cell r="A1" t="str">
            <v>Item</v>
          </cell>
        </row>
      </sheetData>
      <sheetData sheetId="131">
        <row r="1">
          <cell r="A1" t="str">
            <v>Item</v>
          </cell>
        </row>
      </sheetData>
      <sheetData sheetId="132">
        <row r="1">
          <cell r="A1" t="str">
            <v>Item</v>
          </cell>
        </row>
      </sheetData>
      <sheetData sheetId="133">
        <row r="1">
          <cell r="A1" t="str">
            <v>Item</v>
          </cell>
        </row>
      </sheetData>
      <sheetData sheetId="134">
        <row r="1">
          <cell r="A1" t="str">
            <v>Item</v>
          </cell>
        </row>
      </sheetData>
      <sheetData sheetId="135">
        <row r="1">
          <cell r="A1" t="str">
            <v>Item</v>
          </cell>
        </row>
      </sheetData>
      <sheetData sheetId="136">
        <row r="1">
          <cell r="A1" t="str">
            <v>Item</v>
          </cell>
        </row>
      </sheetData>
      <sheetData sheetId="137">
        <row r="1">
          <cell r="A1" t="str">
            <v>Item</v>
          </cell>
        </row>
      </sheetData>
      <sheetData sheetId="138">
        <row r="1">
          <cell r="A1" t="str">
            <v>Item</v>
          </cell>
        </row>
      </sheetData>
      <sheetData sheetId="139">
        <row r="1">
          <cell r="A1" t="str">
            <v>Item</v>
          </cell>
        </row>
      </sheetData>
      <sheetData sheetId="140">
        <row r="1">
          <cell r="A1" t="str">
            <v>Item</v>
          </cell>
        </row>
      </sheetData>
      <sheetData sheetId="141">
        <row r="1">
          <cell r="A1" t="str">
            <v>Item</v>
          </cell>
        </row>
      </sheetData>
      <sheetData sheetId="142">
        <row r="1">
          <cell r="A1" t="str">
            <v>Item</v>
          </cell>
        </row>
      </sheetData>
      <sheetData sheetId="143">
        <row r="1">
          <cell r="A1" t="str">
            <v>Item</v>
          </cell>
        </row>
      </sheetData>
      <sheetData sheetId="144">
        <row r="1">
          <cell r="A1" t="str">
            <v>Item</v>
          </cell>
        </row>
      </sheetData>
      <sheetData sheetId="145">
        <row r="1">
          <cell r="A1" t="str">
            <v>Item</v>
          </cell>
        </row>
      </sheetData>
      <sheetData sheetId="146">
        <row r="1">
          <cell r="A1" t="str">
            <v>Item</v>
          </cell>
        </row>
      </sheetData>
      <sheetData sheetId="147">
        <row r="1">
          <cell r="A1" t="str">
            <v>Item</v>
          </cell>
        </row>
      </sheetData>
      <sheetData sheetId="148">
        <row r="1">
          <cell r="A1" t="str">
            <v>Item</v>
          </cell>
        </row>
      </sheetData>
      <sheetData sheetId="149">
        <row r="1">
          <cell r="A1" t="str">
            <v>Item</v>
          </cell>
        </row>
      </sheetData>
      <sheetData sheetId="150">
        <row r="1">
          <cell r="A1" t="str">
            <v>Item</v>
          </cell>
        </row>
      </sheetData>
      <sheetData sheetId="151">
        <row r="1">
          <cell r="A1" t="str">
            <v>Item</v>
          </cell>
        </row>
      </sheetData>
      <sheetData sheetId="152">
        <row r="1">
          <cell r="A1" t="str">
            <v>Item</v>
          </cell>
        </row>
      </sheetData>
      <sheetData sheetId="153">
        <row r="1">
          <cell r="A1" t="str">
            <v>Item</v>
          </cell>
        </row>
      </sheetData>
      <sheetData sheetId="154">
        <row r="1">
          <cell r="A1" t="str">
            <v>Item</v>
          </cell>
        </row>
      </sheetData>
      <sheetData sheetId="155">
        <row r="1">
          <cell r="A1" t="str">
            <v>Item</v>
          </cell>
        </row>
      </sheetData>
      <sheetData sheetId="156">
        <row r="1">
          <cell r="A1" t="str">
            <v>Item</v>
          </cell>
        </row>
      </sheetData>
      <sheetData sheetId="157">
        <row r="1">
          <cell r="A1" t="str">
            <v>Item</v>
          </cell>
        </row>
      </sheetData>
      <sheetData sheetId="158">
        <row r="1">
          <cell r="A1" t="str">
            <v>Item</v>
          </cell>
        </row>
      </sheetData>
      <sheetData sheetId="159">
        <row r="1">
          <cell r="A1" t="str">
            <v>Item</v>
          </cell>
        </row>
      </sheetData>
      <sheetData sheetId="160" refreshError="1"/>
      <sheetData sheetId="161">
        <row r="1">
          <cell r="A1" t="str">
            <v>Item</v>
          </cell>
        </row>
      </sheetData>
      <sheetData sheetId="162">
        <row r="1">
          <cell r="A1" t="str">
            <v>Item</v>
          </cell>
        </row>
      </sheetData>
      <sheetData sheetId="163">
        <row r="1">
          <cell r="A1" t="str">
            <v>Item</v>
          </cell>
        </row>
      </sheetData>
      <sheetData sheetId="164">
        <row r="1">
          <cell r="A1" t="str">
            <v>Item</v>
          </cell>
        </row>
      </sheetData>
      <sheetData sheetId="165">
        <row r="1">
          <cell r="A1" t="str">
            <v>Item</v>
          </cell>
        </row>
      </sheetData>
      <sheetData sheetId="166">
        <row r="1">
          <cell r="A1" t="str">
            <v>Item</v>
          </cell>
        </row>
      </sheetData>
      <sheetData sheetId="167">
        <row r="1">
          <cell r="A1" t="str">
            <v>Item</v>
          </cell>
        </row>
      </sheetData>
      <sheetData sheetId="168">
        <row r="1">
          <cell r="A1" t="str">
            <v>Item</v>
          </cell>
        </row>
      </sheetData>
      <sheetData sheetId="169">
        <row r="1">
          <cell r="A1" t="str">
            <v>Item</v>
          </cell>
        </row>
      </sheetData>
      <sheetData sheetId="170">
        <row r="1">
          <cell r="A1" t="str">
            <v>Item</v>
          </cell>
        </row>
      </sheetData>
      <sheetData sheetId="171">
        <row r="1">
          <cell r="A1" t="str">
            <v>Item</v>
          </cell>
        </row>
      </sheetData>
      <sheetData sheetId="172">
        <row r="1">
          <cell r="A1" t="str">
            <v>Item</v>
          </cell>
        </row>
      </sheetData>
      <sheetData sheetId="173">
        <row r="1">
          <cell r="A1" t="str">
            <v>Item</v>
          </cell>
        </row>
      </sheetData>
      <sheetData sheetId="174">
        <row r="1">
          <cell r="A1" t="str">
            <v>Item</v>
          </cell>
        </row>
      </sheetData>
      <sheetData sheetId="175">
        <row r="1">
          <cell r="A1" t="str">
            <v>Item</v>
          </cell>
        </row>
      </sheetData>
      <sheetData sheetId="176">
        <row r="1">
          <cell r="A1" t="str">
            <v>Item</v>
          </cell>
        </row>
      </sheetData>
      <sheetData sheetId="177">
        <row r="1">
          <cell r="A1" t="str">
            <v>Item</v>
          </cell>
        </row>
      </sheetData>
      <sheetData sheetId="178">
        <row r="1">
          <cell r="A1" t="str">
            <v>Item</v>
          </cell>
        </row>
      </sheetData>
      <sheetData sheetId="179">
        <row r="1">
          <cell r="A1" t="str">
            <v>Item</v>
          </cell>
        </row>
      </sheetData>
      <sheetData sheetId="180">
        <row r="1">
          <cell r="A1" t="str">
            <v>Item</v>
          </cell>
        </row>
      </sheetData>
      <sheetData sheetId="181">
        <row r="1">
          <cell r="A1" t="str">
            <v>Item</v>
          </cell>
        </row>
      </sheetData>
      <sheetData sheetId="182">
        <row r="1">
          <cell r="A1" t="str">
            <v>Item</v>
          </cell>
        </row>
      </sheetData>
      <sheetData sheetId="183"/>
      <sheetData sheetId="184">
        <row r="1">
          <cell r="A1" t="str">
            <v>Item</v>
          </cell>
        </row>
      </sheetData>
      <sheetData sheetId="185" refreshError="1"/>
      <sheetData sheetId="186">
        <row r="1">
          <cell r="A1" t="str">
            <v>Item</v>
          </cell>
        </row>
      </sheetData>
      <sheetData sheetId="187">
        <row r="1">
          <cell r="A1" t="str">
            <v>Item</v>
          </cell>
        </row>
      </sheetData>
      <sheetData sheetId="188">
        <row r="1">
          <cell r="A1" t="str">
            <v>Item</v>
          </cell>
        </row>
      </sheetData>
      <sheetData sheetId="189">
        <row r="1">
          <cell r="A1" t="str">
            <v>Item</v>
          </cell>
        </row>
      </sheetData>
      <sheetData sheetId="190">
        <row r="1">
          <cell r="A1" t="str">
            <v>Item</v>
          </cell>
        </row>
      </sheetData>
      <sheetData sheetId="191">
        <row r="1">
          <cell r="A1" t="str">
            <v>Item</v>
          </cell>
        </row>
      </sheetData>
      <sheetData sheetId="192">
        <row r="1">
          <cell r="A1" t="str">
            <v>Item</v>
          </cell>
        </row>
      </sheetData>
      <sheetData sheetId="193">
        <row r="1">
          <cell r="A1" t="str">
            <v>Item</v>
          </cell>
        </row>
      </sheetData>
      <sheetData sheetId="194"/>
      <sheetData sheetId="195">
        <row r="1">
          <cell r="A1" t="str">
            <v>Item</v>
          </cell>
        </row>
      </sheetData>
      <sheetData sheetId="196">
        <row r="1">
          <cell r="A1" t="str">
            <v>Item</v>
          </cell>
        </row>
      </sheetData>
      <sheetData sheetId="197">
        <row r="1">
          <cell r="A1" t="str">
            <v>Item</v>
          </cell>
        </row>
      </sheetData>
      <sheetData sheetId="198">
        <row r="1">
          <cell r="A1" t="str">
            <v>Item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Project Data"/>
      <sheetName val="Sold Unsold"/>
      <sheetName val="Ongoing projects"/>
      <sheetName val="Profitability"/>
      <sheetName val="Velocity - TCHFL"/>
      <sheetName val="INTT"/>
      <sheetName val="CFL"/>
      <sheetName val="Project_CFL"/>
      <sheetName val="TCHFL CFL"/>
      <sheetName val="Compl. project"/>
      <sheetName val="Debt"/>
      <sheetName val="Other Details"/>
      <sheetName val="Valuation"/>
      <sheetName val="Construction Stag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"/>
      <sheetName val="Mgmt_Bplan"/>
      <sheetName val="Mgmt Case"/>
      <sheetName val="KF Case"/>
      <sheetName val="Business_Plan_Mgmt Case"/>
      <sheetName val="Results"/>
      <sheetName val="Template"/>
      <sheetName val="Business_Plan_KF Case"/>
      <sheetName val="Data Sheets (ignore)---&gt;"/>
      <sheetName val="1_2) Area_Cost Data"/>
      <sheetName val="3) Sales Data"/>
      <sheetName val="4)Deal Costs"/>
      <sheetName val="Share-holding"/>
      <sheetName val="const. spend_16Jan15_email"/>
      <sheetName val="collection Jan to Dec_16Jan15_e"/>
    </sheetNames>
    <sheetDataSet>
      <sheetData sheetId="0">
        <row r="12">
          <cell r="K12">
            <v>1026689</v>
          </cell>
        </row>
        <row r="44">
          <cell r="C44">
            <v>113</v>
          </cell>
        </row>
        <row r="46">
          <cell r="C46">
            <v>0.17499999999999999</v>
          </cell>
        </row>
        <row r="51">
          <cell r="C51">
            <v>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opsis"/>
      <sheetName val="Assumptions"/>
      <sheetName val="Spec Library"/>
      <sheetName val="Basic Rates"/>
      <sheetName val="Summary"/>
      <sheetName val="Budget"/>
      <sheetName val="Cost Analysis"/>
      <sheetName val="Floorwise Qty"/>
      <sheetName val="Slab Area Statement"/>
      <sheetName val="Flats"/>
      <sheetName val="Fin Qty Sum"/>
      <sheetName val="Finishes Qty"/>
      <sheetName val="Dash Board"/>
      <sheetName val="D &amp; W Qty"/>
      <sheetName val="Earthwork1"/>
      <sheetName val="RCC"/>
      <sheetName val="Foundation Qty"/>
      <sheetName val="Earthwork"/>
      <sheetName val="Masonry Qty"/>
      <sheetName val="D &amp; W Schedule"/>
      <sheetName val="Plastering"/>
      <sheetName val="Waterproof"/>
      <sheetName val="Flooring1"/>
      <sheetName val="Railing"/>
      <sheetName val="Rate Anlysis"/>
      <sheetName val="Sheet3"/>
      <sheetName val="Budget for 1 Building"/>
      <sheetName val="Spec_Library"/>
      <sheetName val="Basic_Rates"/>
      <sheetName val="Cost_Analysis"/>
      <sheetName val="Floorwise_Qty"/>
      <sheetName val="Slab_Area_Statement"/>
      <sheetName val="Fin_Qty_Sum"/>
      <sheetName val="Finishes_Qty"/>
      <sheetName val="Dash_Board"/>
      <sheetName val="D_&amp;_W_Qty"/>
      <sheetName val="Foundation_Qty"/>
      <sheetName val="Masonry_Qty"/>
      <sheetName val="D_&amp;_W_Schedule"/>
      <sheetName val="Rate_Anlysis"/>
      <sheetName val="Budget_for_1_Building"/>
      <sheetName val="Control"/>
      <sheetName val="Comps"/>
      <sheetName val="Parms"/>
      <sheetName val="Spec_Library2"/>
      <sheetName val="Basic_Rates2"/>
      <sheetName val="Cost_Analysis2"/>
      <sheetName val="Floorwise_Qty2"/>
      <sheetName val="Slab_Area_Statement2"/>
      <sheetName val="Fin_Qty_Sum2"/>
      <sheetName val="Finishes_Qty2"/>
      <sheetName val="Dash_Board2"/>
      <sheetName val="D_&amp;_W_Qty2"/>
      <sheetName val="Foundation_Qty2"/>
      <sheetName val="Masonry_Qty2"/>
      <sheetName val="D_&amp;_W_Schedule2"/>
      <sheetName val="Rate_Anlysis2"/>
      <sheetName val="Budget_for_1_Building2"/>
      <sheetName val="Spec_Library1"/>
      <sheetName val="Basic_Rates1"/>
      <sheetName val="Cost_Analysis1"/>
      <sheetName val="Floorwise_Qty1"/>
      <sheetName val="Slab_Area_Statement1"/>
      <sheetName val="Fin_Qty_Sum1"/>
      <sheetName val="Finishes_Qty1"/>
      <sheetName val="Dash_Board1"/>
      <sheetName val="D_&amp;_W_Qty1"/>
      <sheetName val="Foundation_Qty1"/>
      <sheetName val="Masonry_Qty1"/>
      <sheetName val="D_&amp;_W_Schedule1"/>
      <sheetName val="Rate_Anlysis1"/>
      <sheetName val="Budget_for_1_Building1"/>
      <sheetName val="Spec_Library3"/>
      <sheetName val="Basic_Rates3"/>
      <sheetName val="Cost_Analysis3"/>
      <sheetName val="Floorwise_Qty3"/>
      <sheetName val="Slab_Area_Statement3"/>
      <sheetName val="Fin_Qty_Sum3"/>
      <sheetName val="Finishes_Qty3"/>
      <sheetName val="Dash_Board3"/>
      <sheetName val="D_&amp;_W_Qty3"/>
      <sheetName val="Foundation_Qty3"/>
      <sheetName val="Masonry_Qty3"/>
      <sheetName val="D_&amp;_W_Schedule3"/>
      <sheetName val="Rate_Anlysis3"/>
      <sheetName val="Budget_for_1_Building3"/>
      <sheetName val="cap"/>
      <sheetName val="Projections"/>
      <sheetName val="BaseData"/>
      <sheetName val="Spec_Library4"/>
      <sheetName val="Basic_Rates4"/>
      <sheetName val="Cost_Analysis4"/>
      <sheetName val="Floorwise_Qty4"/>
      <sheetName val="Slab_Area_Statement4"/>
      <sheetName val="Fin_Qty_Sum4"/>
      <sheetName val="Finishes_Qty4"/>
      <sheetName val="Dash_Board4"/>
      <sheetName val="D_&amp;_W_Qty4"/>
      <sheetName val="Foundation_Qty4"/>
      <sheetName val="Masonry_Qty4"/>
      <sheetName val="D_&amp;_W_Schedule4"/>
      <sheetName val="Rate_Anlysis4"/>
      <sheetName val="Budget_for_1_Building4"/>
      <sheetName val="Data1"/>
      <sheetName val="pro forma assumptions"/>
      <sheetName val="Cost Sheet"/>
      <sheetName val="specification options"/>
      <sheetName val="sales data "/>
      <sheetName val="Master"/>
      <sheetName val="27b"/>
      <sheetName val="145anew"/>
      <sheetName val="MAIN"/>
      <sheetName val="Toggles"/>
      <sheetName val="Revised Costing 10-04-11"/>
      <sheetName val="Annexure - 1"/>
      <sheetName val="Annexure - 2"/>
      <sheetName val="output"/>
      <sheetName val="Combined"/>
      <sheetName val="trial balance"/>
      <sheetName val="EVA1"/>
      <sheetName val="Macro1"/>
      <sheetName val="Permission Strategy"/>
      <sheetName val="summary sheet"/>
      <sheetName val="AcqIS"/>
      <sheetName val="IO"/>
    </sheetNames>
    <sheetDataSet>
      <sheetData sheetId="0">
        <row r="4">
          <cell r="B4" t="str">
            <v>W1</v>
          </cell>
        </row>
      </sheetData>
      <sheetData sheetId="1">
        <row r="4">
          <cell r="B4" t="str">
            <v>Internal Wall Plastering Specification</v>
          </cell>
        </row>
      </sheetData>
      <sheetData sheetId="2">
        <row r="4">
          <cell r="B4" t="str">
            <v>Internal Wall Plastering Specification</v>
          </cell>
        </row>
        <row r="5">
          <cell r="B5" t="str">
            <v>POP over Back coat</v>
          </cell>
        </row>
        <row r="6">
          <cell r="B6" t="str">
            <v>Gypsum Plaster (Direct over Brick Masonry)</v>
          </cell>
        </row>
        <row r="7">
          <cell r="B7" t="str">
            <v>Neeru finish Plaster</v>
          </cell>
        </row>
        <row r="8">
          <cell r="B8" t="str">
            <v>Backcoat Plaster</v>
          </cell>
        </row>
        <row r="9">
          <cell r="B9" t="str">
            <v>External Wall Plastering Specification</v>
          </cell>
        </row>
        <row r="10">
          <cell r="B10" t="str">
            <v>Double Coat Plaster (River Sand)</v>
          </cell>
        </row>
        <row r="11">
          <cell r="B11" t="str">
            <v>Double Coat Plaster (Crushed Sand)</v>
          </cell>
        </row>
        <row r="12">
          <cell r="B12" t="str">
            <v>Double Coat Plaster (Base Coat Crushed Sand/ Top Coat River Sand)</v>
          </cell>
        </row>
        <row r="13">
          <cell r="B13" t="str">
            <v>Single Coat Plaster (Crushed Sand - for Textured Paint Base)</v>
          </cell>
        </row>
        <row r="14">
          <cell r="B14" t="str">
            <v>Single Coat Sand Faced Plaster (Crushed Sand - for Ducts)</v>
          </cell>
        </row>
        <row r="15">
          <cell r="B15" t="str">
            <v>Ceiling Plastering Specification</v>
          </cell>
        </row>
        <row r="16">
          <cell r="B16" t="str">
            <v>Direct POP</v>
          </cell>
        </row>
        <row r="17">
          <cell r="B17" t="str">
            <v>Direct Gypsum</v>
          </cell>
        </row>
        <row r="18">
          <cell r="B18" t="str">
            <v>Neeru finish Plaster</v>
          </cell>
        </row>
        <row r="19">
          <cell r="B19" t="str">
            <v>POP False ceiling</v>
          </cell>
        </row>
        <row r="20">
          <cell r="B20" t="str">
            <v>Gypboard False Ceiling</v>
          </cell>
        </row>
        <row r="21">
          <cell r="B21" t="str">
            <v>Flooring Specificatios</v>
          </cell>
        </row>
        <row r="22">
          <cell r="B22" t="str">
            <v>FLR - Italian Marble</v>
          </cell>
        </row>
        <row r="23">
          <cell r="B23" t="str">
            <v>SKRT-Italian Marble</v>
          </cell>
        </row>
        <row r="24">
          <cell r="B24" t="str">
            <v>FLR - Egyptian/ Iranian Marble</v>
          </cell>
        </row>
        <row r="25">
          <cell r="B25" t="str">
            <v>SKRT-Egyptian/ Iranian Marble</v>
          </cell>
        </row>
        <row r="26">
          <cell r="B26" t="str">
            <v>FLR - Vitrified Tile (900mm x 900mm) - White Based</v>
          </cell>
        </row>
        <row r="27">
          <cell r="B27" t="str">
            <v>SKRT-Vitrified Tile (900mm x 900mm) - White Based</v>
          </cell>
        </row>
        <row r="28">
          <cell r="B28" t="str">
            <v>FLR - Vitrified Tile (900mm x 900mm) - Ivory Based</v>
          </cell>
        </row>
        <row r="29">
          <cell r="B29" t="str">
            <v>SKRT-Vitrified Tile (900mm x 900mm) - Ivory Based</v>
          </cell>
        </row>
        <row r="30">
          <cell r="B30" t="str">
            <v>FLR - Vitrified Tile (600mm x 600mm) - Ivory Based</v>
          </cell>
        </row>
        <row r="31">
          <cell r="B31" t="str">
            <v>SKRT-Vitrified Tile (600mm x 600mm) - Ivory Based</v>
          </cell>
        </row>
        <row r="32">
          <cell r="B32" t="str">
            <v>FLR - Cermic Tile for Flooring - Type 1</v>
          </cell>
        </row>
        <row r="33">
          <cell r="B33" t="str">
            <v>SKRT-Cermic Tile for Flooring - Type 1</v>
          </cell>
        </row>
        <row r="34">
          <cell r="B34" t="str">
            <v>FLR - Cermic Tile for Flooring - Type 2</v>
          </cell>
        </row>
        <row r="35">
          <cell r="B35" t="str">
            <v>SKRT-Cermic Tile for Flooring - Type 2</v>
          </cell>
        </row>
        <row r="36">
          <cell r="B36" t="str">
            <v>FLR - Cermic Tile for Flooring - Type 3</v>
          </cell>
        </row>
        <row r="37">
          <cell r="B37" t="str">
            <v>SKRT-Cermic Tile for Flooring - Type 3</v>
          </cell>
        </row>
        <row r="38">
          <cell r="B38" t="str">
            <v>Cermic Tile for Dado - Type 1</v>
          </cell>
        </row>
        <row r="39">
          <cell r="B39" t="str">
            <v>Cermic Tile for Dado - Type 2</v>
          </cell>
        </row>
        <row r="40">
          <cell r="B40" t="str">
            <v>Cermic Tile for Dado - Type 3</v>
          </cell>
        </row>
        <row r="41">
          <cell r="B41" t="str">
            <v>Granite - Windows sill</v>
          </cell>
        </row>
        <row r="42">
          <cell r="B42" t="str">
            <v>Granite - Cladding</v>
          </cell>
        </row>
        <row r="43">
          <cell r="B43" t="str">
            <v>Granite - Flooring</v>
          </cell>
        </row>
        <row r="44">
          <cell r="B44" t="str">
            <v>Granite - Kitchen Platform</v>
          </cell>
        </row>
        <row r="45">
          <cell r="B45" t="str">
            <v>Marble - Window sill</v>
          </cell>
        </row>
        <row r="46">
          <cell r="B46" t="str">
            <v>Marble - Cladding</v>
          </cell>
        </row>
        <row r="47">
          <cell r="B47" t="str">
            <v>Marble - Skirting</v>
          </cell>
        </row>
        <row r="48">
          <cell r="B48" t="str">
            <v>Kota - Flooring</v>
          </cell>
        </row>
        <row r="49">
          <cell r="B49" t="str">
            <v>Kota - Skirting</v>
          </cell>
        </row>
        <row r="50">
          <cell r="B50" t="str">
            <v>Kota - Treads &amp; Risers</v>
          </cell>
        </row>
        <row r="51">
          <cell r="B51" t="str">
            <v>Cement Tiles</v>
          </cell>
        </row>
        <row r="52">
          <cell r="B52" t="str">
            <v>FLR - Wooden Flooring - Laminated</v>
          </cell>
        </row>
        <row r="53">
          <cell r="B53" t="str">
            <v>SKRT-Wooden Flooring - Laminated</v>
          </cell>
        </row>
        <row r="54">
          <cell r="B54" t="str">
            <v>FLR - Wooden Flooring - Teakwood</v>
          </cell>
        </row>
        <row r="55">
          <cell r="B55" t="str">
            <v>SKRT-Wooden Flooring - Teakwood</v>
          </cell>
        </row>
        <row r="56">
          <cell r="B56" t="str">
            <v>FLR - Wooden Flooring - Rubberwood</v>
          </cell>
        </row>
        <row r="57">
          <cell r="B57" t="str">
            <v>SKRT-Wooden Flooring - Rubberwood</v>
          </cell>
        </row>
        <row r="58">
          <cell r="B58" t="str">
            <v>Windows</v>
          </cell>
        </row>
        <row r="59">
          <cell r="B59" t="str">
            <v>Euro Section Aluminium Windows (22mm Series)</v>
          </cell>
        </row>
        <row r="60">
          <cell r="B60" t="str">
            <v>Euro Section Aluminium Windows (27mm Series)</v>
          </cell>
        </row>
        <row r="61">
          <cell r="B61" t="str">
            <v>Louvered Window</v>
          </cell>
        </row>
        <row r="62">
          <cell r="B62" t="str">
            <v>UPVC Windows</v>
          </cell>
        </row>
        <row r="63">
          <cell r="B63" t="str">
            <v>Doors</v>
          </cell>
        </row>
        <row r="64">
          <cell r="B64" t="str">
            <v>Both Side Veneer Door</v>
          </cell>
        </row>
        <row r="65">
          <cell r="B65" t="str">
            <v>Teak Wood Door</v>
          </cell>
        </row>
        <row r="66">
          <cell r="B66" t="str">
            <v>One Side Laminated &amp; One Side PVC Door (Flush)</v>
          </cell>
        </row>
        <row r="67">
          <cell r="B67" t="str">
            <v>One Side Veneer Door (Moulded)</v>
          </cell>
        </row>
        <row r="68">
          <cell r="B68" t="str">
            <v>Fire Door</v>
          </cell>
        </row>
        <row r="69">
          <cell r="B69" t="str">
            <v>Modular Door with Frame</v>
          </cell>
        </row>
        <row r="70">
          <cell r="B70" t="str">
            <v>Teak Wood Door Frame</v>
          </cell>
        </row>
        <row r="71">
          <cell r="B71" t="str">
            <v>Red Maranti Wood Door Frame</v>
          </cell>
        </row>
        <row r="72">
          <cell r="B72" t="str">
            <v>Plywood Door Frame</v>
          </cell>
        </row>
        <row r="73">
          <cell r="B73" t="str">
            <v>Moulded door Frame</v>
          </cell>
        </row>
        <row r="74">
          <cell r="B74" t="str">
            <v>Door Fixtures - (Type 1)</v>
          </cell>
        </row>
        <row r="75">
          <cell r="B75" t="str">
            <v>Door Fixtures - (Type 2)</v>
          </cell>
        </row>
        <row r="76">
          <cell r="B76" t="str">
            <v>Door Fixtures - (Type 3)</v>
          </cell>
        </row>
        <row r="77">
          <cell r="B77" t="str">
            <v>Internal Paint</v>
          </cell>
        </row>
        <row r="78">
          <cell r="B78" t="str">
            <v>Acrylic OBD (Roller Finish)</v>
          </cell>
        </row>
        <row r="79">
          <cell r="B79" t="str">
            <v>Luster Paint</v>
          </cell>
        </row>
        <row r="80">
          <cell r="B80" t="str">
            <v>Velvet Touch</v>
          </cell>
        </row>
        <row r="81">
          <cell r="B81" t="str">
            <v>Royal Touch</v>
          </cell>
        </row>
        <row r="82">
          <cell r="B82" t="str">
            <v>Wall Paper</v>
          </cell>
        </row>
        <row r="83">
          <cell r="B83" t="str">
            <v>Textured Paint</v>
          </cell>
        </row>
        <row r="84">
          <cell r="B84" t="str">
            <v>External Paint</v>
          </cell>
        </row>
        <row r="85">
          <cell r="B85" t="str">
            <v>Semi-Acrylic Paint</v>
          </cell>
        </row>
        <row r="86">
          <cell r="B86" t="str">
            <v>Fully Acrylic Paint</v>
          </cell>
        </row>
        <row r="87">
          <cell r="B87" t="str">
            <v>Anti Fungus Paint (Jotun)</v>
          </cell>
        </row>
        <row r="88">
          <cell r="B88" t="str">
            <v>Textured Paint</v>
          </cell>
        </row>
        <row r="89">
          <cell r="B89" t="str">
            <v>Railing</v>
          </cell>
        </row>
        <row r="90">
          <cell r="B90" t="str">
            <v>SS Railing</v>
          </cell>
        </row>
        <row r="91">
          <cell r="B91" t="str">
            <v>Glass Railing with SS Top</v>
          </cell>
        </row>
        <row r="92">
          <cell r="B92" t="str">
            <v>Single Pipe SS Railing over Parapet</v>
          </cell>
        </row>
        <row r="93">
          <cell r="B93" t="str">
            <v>Single Pipe MS Railing over Parapet</v>
          </cell>
        </row>
      </sheetData>
      <sheetData sheetId="3">
        <row r="7">
          <cell r="J7">
            <v>259.875</v>
          </cell>
        </row>
      </sheetData>
      <sheetData sheetId="4">
        <row r="7">
          <cell r="J7">
            <v>259.875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W1</v>
          </cell>
          <cell r="C4" t="str">
            <v>Al. Window</v>
          </cell>
          <cell r="D4">
            <v>1.85</v>
          </cell>
          <cell r="E4">
            <v>1.6</v>
          </cell>
        </row>
        <row r="5">
          <cell r="B5" t="str">
            <v>W2</v>
          </cell>
          <cell r="C5" t="str">
            <v>Al. Window</v>
          </cell>
          <cell r="D5">
            <v>2.15</v>
          </cell>
          <cell r="E5">
            <v>2.4</v>
          </cell>
        </row>
        <row r="6">
          <cell r="B6" t="str">
            <v>W3</v>
          </cell>
          <cell r="C6" t="str">
            <v>Al. Window</v>
          </cell>
          <cell r="D6">
            <v>2.15</v>
          </cell>
          <cell r="E6">
            <v>1.6</v>
          </cell>
        </row>
        <row r="7">
          <cell r="B7" t="str">
            <v>W4</v>
          </cell>
          <cell r="C7" t="str">
            <v>Al. Window</v>
          </cell>
          <cell r="D7">
            <v>2.9</v>
          </cell>
          <cell r="E7">
            <v>2.4</v>
          </cell>
        </row>
        <row r="8">
          <cell r="B8" t="str">
            <v>W5</v>
          </cell>
          <cell r="C8" t="str">
            <v>Al. Window</v>
          </cell>
          <cell r="D8">
            <v>2.15</v>
          </cell>
          <cell r="E8">
            <v>2.25</v>
          </cell>
        </row>
        <row r="9">
          <cell r="B9" t="str">
            <v>W6</v>
          </cell>
          <cell r="C9" t="str">
            <v>Al. Window</v>
          </cell>
          <cell r="D9">
            <v>2.5499999999999998</v>
          </cell>
          <cell r="E9">
            <v>2.4</v>
          </cell>
        </row>
        <row r="10">
          <cell r="B10" t="str">
            <v>W7</v>
          </cell>
          <cell r="C10" t="str">
            <v>Al. Window</v>
          </cell>
          <cell r="D10">
            <v>1.7</v>
          </cell>
          <cell r="E10">
            <v>2.4</v>
          </cell>
        </row>
        <row r="11">
          <cell r="B11" t="str">
            <v>W8</v>
          </cell>
          <cell r="C11" t="str">
            <v>Al. Window</v>
          </cell>
          <cell r="D11">
            <v>2</v>
          </cell>
          <cell r="E11">
            <v>2.4</v>
          </cell>
        </row>
        <row r="12">
          <cell r="B12" t="str">
            <v>W8A</v>
          </cell>
          <cell r="C12" t="str">
            <v>Al. Window</v>
          </cell>
          <cell r="D12">
            <v>2</v>
          </cell>
          <cell r="E12">
            <v>1.6</v>
          </cell>
        </row>
        <row r="13">
          <cell r="B13" t="str">
            <v>W9</v>
          </cell>
          <cell r="C13" t="str">
            <v>Al. Window</v>
          </cell>
          <cell r="D13">
            <v>2.2999999999999998</v>
          </cell>
          <cell r="E13">
            <v>2.4</v>
          </cell>
        </row>
        <row r="14">
          <cell r="B14" t="str">
            <v>W10</v>
          </cell>
          <cell r="C14" t="str">
            <v>Al. Window</v>
          </cell>
          <cell r="D14">
            <v>2.5499999999999998</v>
          </cell>
          <cell r="E14">
            <v>2.2000000000000002</v>
          </cell>
        </row>
        <row r="15">
          <cell r="B15" t="str">
            <v>W11</v>
          </cell>
          <cell r="C15" t="str">
            <v>Al. Window</v>
          </cell>
          <cell r="D15">
            <v>2.15</v>
          </cell>
          <cell r="E15">
            <v>1.8</v>
          </cell>
        </row>
        <row r="16">
          <cell r="B16" t="str">
            <v>W12</v>
          </cell>
          <cell r="C16" t="str">
            <v>Al. Window</v>
          </cell>
          <cell r="D16">
            <v>1.7</v>
          </cell>
          <cell r="E16">
            <v>1.6</v>
          </cell>
        </row>
        <row r="17">
          <cell r="B17" t="str">
            <v>W13</v>
          </cell>
          <cell r="C17" t="str">
            <v>Al. Window</v>
          </cell>
          <cell r="D17">
            <v>2</v>
          </cell>
          <cell r="E17">
            <v>1.8</v>
          </cell>
        </row>
        <row r="18">
          <cell r="B18" t="str">
            <v>V1</v>
          </cell>
          <cell r="C18" t="str">
            <v>A. Louvered Window</v>
          </cell>
          <cell r="D18">
            <v>0.9</v>
          </cell>
          <cell r="E18">
            <v>0.9</v>
          </cell>
        </row>
        <row r="19">
          <cell r="B19" t="str">
            <v>V2</v>
          </cell>
          <cell r="C19" t="str">
            <v>A. Louvered Window</v>
          </cell>
          <cell r="D19">
            <v>0.6</v>
          </cell>
          <cell r="E19">
            <v>0.75</v>
          </cell>
        </row>
        <row r="20">
          <cell r="B20" t="str">
            <v>V3</v>
          </cell>
          <cell r="C20" t="str">
            <v>Precast Grill</v>
          </cell>
          <cell r="D20">
            <v>0.75</v>
          </cell>
          <cell r="E20">
            <v>1.4</v>
          </cell>
        </row>
        <row r="21">
          <cell r="B21" t="str">
            <v>D1</v>
          </cell>
          <cell r="C21" t="str">
            <v>TW Panelled Door</v>
          </cell>
          <cell r="D21">
            <v>1.05</v>
          </cell>
          <cell r="E21">
            <v>2.5499999999999998</v>
          </cell>
        </row>
        <row r="22">
          <cell r="B22" t="str">
            <v>D2</v>
          </cell>
          <cell r="C22" t="str">
            <v>Veneer Finish Shutter</v>
          </cell>
          <cell r="D22">
            <v>0.9</v>
          </cell>
          <cell r="E22">
            <v>2.21</v>
          </cell>
        </row>
        <row r="23">
          <cell r="B23" t="str">
            <v>D3</v>
          </cell>
          <cell r="C23" t="str">
            <v>Veneer Finish Shutter</v>
          </cell>
          <cell r="D23">
            <v>0.75</v>
          </cell>
          <cell r="E23">
            <v>2.21</v>
          </cell>
        </row>
        <row r="24">
          <cell r="B24" t="str">
            <v>D4</v>
          </cell>
          <cell r="C24" t="str">
            <v>Fire rated Door</v>
          </cell>
          <cell r="D24">
            <v>1.2</v>
          </cell>
          <cell r="E24">
            <v>2.21</v>
          </cell>
        </row>
      </sheetData>
      <sheetData sheetId="20"/>
      <sheetData sheetId="21"/>
      <sheetData sheetId="22"/>
      <sheetData sheetId="23"/>
      <sheetData sheetId="24"/>
      <sheetData sheetId="25"/>
      <sheetData sheetId="26" refreshError="1"/>
      <sheetData sheetId="27">
        <row r="4">
          <cell r="B4" t="str">
            <v>Internal Wall Plastering Specification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>
        <row r="4">
          <cell r="B4" t="str">
            <v>Internal Wall Plastering Specification</v>
          </cell>
        </row>
      </sheetData>
      <sheetData sheetId="44">
        <row r="4">
          <cell r="B4" t="str">
            <v>Internal Wall Plastering Specification</v>
          </cell>
        </row>
      </sheetData>
      <sheetData sheetId="45">
        <row r="4">
          <cell r="B4" t="str">
            <v>Internal Wall Plastering Specification</v>
          </cell>
        </row>
      </sheetData>
      <sheetData sheetId="46">
        <row r="7">
          <cell r="J7">
            <v>259.875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>
        <row r="4">
          <cell r="B4" t="str">
            <v>W1</v>
          </cell>
        </row>
      </sheetData>
      <sheetData sheetId="55">
        <row r="4">
          <cell r="B4" t="str">
            <v>W1</v>
          </cell>
        </row>
      </sheetData>
      <sheetData sheetId="56">
        <row r="4">
          <cell r="B4" t="str">
            <v>W1</v>
          </cell>
        </row>
      </sheetData>
      <sheetData sheetId="57">
        <row r="4">
          <cell r="B4" t="str">
            <v>Internal Wall Plastering Specification</v>
          </cell>
        </row>
      </sheetData>
      <sheetData sheetId="58">
        <row r="4">
          <cell r="B4" t="str">
            <v>Internal Wall Plastering Specification</v>
          </cell>
        </row>
      </sheetData>
      <sheetData sheetId="59">
        <row r="4">
          <cell r="B4" t="str">
            <v>Internal Wall Plastering Specification</v>
          </cell>
        </row>
      </sheetData>
      <sheetData sheetId="60">
        <row r="7">
          <cell r="J7">
            <v>259.875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4">
          <cell r="B4" t="str">
            <v>W1</v>
          </cell>
        </row>
      </sheetData>
      <sheetData sheetId="69">
        <row r="4">
          <cell r="B4" t="str">
            <v>W1</v>
          </cell>
        </row>
      </sheetData>
      <sheetData sheetId="70">
        <row r="4">
          <cell r="B4" t="str">
            <v>W1</v>
          </cell>
        </row>
      </sheetData>
      <sheetData sheetId="71">
        <row r="4">
          <cell r="B4" t="str">
            <v>Internal Wall Plastering Specification</v>
          </cell>
        </row>
      </sheetData>
      <sheetData sheetId="72">
        <row r="4">
          <cell r="B4" t="str">
            <v>Internal Wall Plastering Specification</v>
          </cell>
        </row>
      </sheetData>
      <sheetData sheetId="73">
        <row r="7">
          <cell r="J7">
            <v>259.875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4">
          <cell r="B4" t="str">
            <v>W1</v>
          </cell>
        </row>
      </sheetData>
      <sheetData sheetId="83">
        <row r="4">
          <cell r="B4" t="str">
            <v>W1</v>
          </cell>
        </row>
      </sheetData>
      <sheetData sheetId="84"/>
      <sheetData sheetId="85"/>
      <sheetData sheetId="86"/>
      <sheetData sheetId="87"/>
      <sheetData sheetId="88" refreshError="1"/>
      <sheetData sheetId="89">
        <row r="4">
          <cell r="B4" t="str">
            <v>Internal Wall Plastering Specification</v>
          </cell>
        </row>
      </sheetData>
      <sheetData sheetId="90">
        <row r="7">
          <cell r="J7">
            <v>259.875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4">
          <cell r="B4" t="str">
            <v>W1</v>
          </cell>
        </row>
      </sheetData>
      <sheetData sheetId="101"/>
      <sheetData sheetId="102"/>
      <sheetData sheetId="103" refreshError="1"/>
      <sheetData sheetId="104" refreshError="1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Auditor's Report"/>
      <sheetName val="PL"/>
      <sheetName val="BS"/>
      <sheetName val="Cash Flow"/>
      <sheetName val="Trial Bal"/>
      <sheetName val="dump"/>
      <sheetName val="1-2"/>
      <sheetName val="3-4"/>
      <sheetName val="5"/>
      <sheetName val="6-7-8-9"/>
      <sheetName val="10-11-12"/>
      <sheetName val="13-14-15"/>
      <sheetName val="16-17-18"/>
      <sheetName val="19-20"/>
      <sheetName val="21"/>
      <sheetName val="22"/>
      <sheetName val="23-24"/>
      <sheetName val="25-26-27-28"/>
      <sheetName val="29"/>
      <sheetName val="PL Grouping account wise"/>
      <sheetName val="Consumption-GROUP"/>
      <sheetName val="STOCKS - Group"/>
      <sheetName val="Current Assets,Loans - Group"/>
      <sheetName val="current liabilities - Group"/>
      <sheetName val="CWIP - Group"/>
      <sheetName val="debtors- Group"/>
      <sheetName val="loans- Group"/>
      <sheetName val="share capital - Group"/>
      <sheetName val="Reserves&amp; Surplus-Group"/>
      <sheetName val="misc. exp - Group"/>
      <sheetName val="PL lead Sch"/>
      <sheetName val="Current Liab_Lead"/>
      <sheetName val="Debtors_Lead"/>
      <sheetName val="Current Assets_Lead"/>
      <sheetName val="CashBank- Group"/>
      <sheetName val="Clearing"/>
      <sheetName val="Freight"/>
      <sheetName val="CashBank_Lead Sch"/>
      <sheetName val="Share Capital_Lead"/>
      <sheetName val="Stocks_Lead"/>
      <sheetName val="Members of NHI"/>
      <sheetName val="Adj Entries"/>
      <sheetName val="Ratios"/>
      <sheetName val="Borrowings"/>
      <sheetName val="grouping"/>
      <sheetName val="int on stp duty"/>
      <sheetName val="GL Master"/>
      <sheetName val="IT_FBT_DDTP"/>
      <sheetName val="Cost Sheet"/>
      <sheetName val="Consolidated Cash Flow "/>
      <sheetName val="Assum"/>
      <sheetName val="3. Elemental Summary"/>
      <sheetName val="9. Package split - Cost "/>
      <sheetName val="10. &amp; 11. Rate Code &amp; BQ"/>
      <sheetName val="13. Steel - Ratio"/>
      <sheetName val="Desc "/>
      <sheetName val="tower"/>
      <sheetName val="TB Mumba (070409)i"/>
      <sheetName val="Other"/>
      <sheetName val="Summary"/>
      <sheetName val="re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gibility"/>
      <sheetName val="Eligibility LIP"/>
      <sheetName val="Ratio"/>
      <sheetName val="Banking"/>
      <sheetName val="RTR"/>
      <sheetName val="Working"/>
      <sheetName val="ITR Details"/>
      <sheetName val="Reports Summary"/>
      <sheetName val="Application Details"/>
      <sheetName val="Loan Facility"/>
      <sheetName val="Collateral Details"/>
      <sheetName val="Loan Details"/>
      <sheetName val="Banking Habits"/>
      <sheetName val="Capacity Validation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thagiri Kalyana Mantapa"/>
      <sheetName val="Sri Balaji Residency"/>
      <sheetName val="Chandrashekar Bar &amp; Restaurant"/>
      <sheetName val="Combined prop firm"/>
      <sheetName val="Sree Sapthagiri Enterprises"/>
      <sheetName val="Sri Srinivasa Edu"/>
      <sheetName val="Combined"/>
      <sheetName val="Eligibility"/>
      <sheetName val="RTR"/>
      <sheetName val="Banking"/>
      <sheetName val="Synopsis"/>
      <sheetName val="Eligibility LIP"/>
      <sheetName val="Working"/>
      <sheetName val="ITR Details"/>
      <sheetName val="Reports Summary"/>
      <sheetName val="Application Details"/>
      <sheetName val="Loan Facility"/>
      <sheetName val="Collateral Details"/>
      <sheetName val="Loan Details"/>
      <sheetName val="Banking Habits"/>
      <sheetName val="Capacity Validation"/>
      <sheetName val="Summary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 Project"/>
      <sheetName val="On Going Project"/>
      <sheetName val="Land Bank Details"/>
      <sheetName val="Debt-Company and Directors"/>
      <sheetName val="Project Analysis as per RERA"/>
      <sheetName val="Cash Flow format"/>
      <sheetName val="Interest"/>
      <sheetName val="Projection of sales"/>
      <sheetName val="Construction Schedule"/>
      <sheetName val="Collection Schedule"/>
      <sheetName val="All Unit Details"/>
      <sheetName val="Disbursement Schedule"/>
      <sheetName val="KYC 1"/>
      <sheetName val="Break up"/>
      <sheetName val="Sheet1"/>
    </sheetNames>
    <sheetDataSet>
      <sheetData sheetId="0"/>
      <sheetData sheetId="1"/>
      <sheetData sheetId="2"/>
      <sheetData sheetId="3"/>
      <sheetData sheetId="4">
        <row r="21">
          <cell r="A21" t="str">
            <v>Sale Proceeds Receivable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ys Calculation"/>
      <sheetName val="DEMAND (A-9)"/>
      <sheetName val="DEMAND-DEMO"/>
      <sheetName val="DEMAND-1"/>
      <sheetName val="Pre Cancellation "/>
      <sheetName val="Cancellation (1)"/>
      <sheetName val="Cancellation"/>
      <sheetName val="STAMP"/>
      <sheetName val="ORIGINAL"/>
      <sheetName val="FINAL 14.5%"/>
      <sheetName val="ACTUAL DUES"/>
      <sheetName val="B S"/>
      <sheetName val="DUES"/>
      <sheetName val="FINAL WITH INTEREST"/>
      <sheetName val="Chart2"/>
      <sheetName val="EXTRA"/>
      <sheetName val="A-9"/>
      <sheetName val="Sheet4"/>
      <sheetName val="TOTAL"/>
      <sheetName val="FLAT"/>
      <sheetName val="SUMMARY"/>
      <sheetName val="INTEREST"/>
      <sheetName val="VACANT"/>
      <sheetName val="INVENTORY"/>
      <sheetName val="BASIC"/>
      <sheetName val="Offer for Possession"/>
      <sheetName val="STAMP PAPER DETAILS"/>
      <sheetName val="A-1 TO A-4"/>
      <sheetName val="Sheet2"/>
      <sheetName val="Sheet3"/>
      <sheetName val="REG"/>
      <sheetName val="Sheet1"/>
      <sheetName val="Vle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D4" t="str">
            <v>A-1-1</v>
          </cell>
          <cell r="E4" t="str">
            <v>AJEET LAL &amp; SHACHI LAL</v>
          </cell>
          <cell r="F4">
            <v>1</v>
          </cell>
          <cell r="G4" t="str">
            <v xml:space="preserve">(Covered Car Parking) </v>
          </cell>
          <cell r="H4">
            <v>0</v>
          </cell>
          <cell r="I4">
            <v>1</v>
          </cell>
          <cell r="J4">
            <v>150000</v>
          </cell>
          <cell r="L4">
            <v>150000</v>
          </cell>
          <cell r="O4">
            <v>0</v>
          </cell>
          <cell r="Q4">
            <v>0</v>
          </cell>
          <cell r="T4">
            <v>0</v>
          </cell>
          <cell r="W4">
            <v>0</v>
          </cell>
          <cell r="Y4">
            <v>0</v>
          </cell>
          <cell r="AB4">
            <v>0</v>
          </cell>
          <cell r="AD4">
            <v>1</v>
          </cell>
          <cell r="AE4" t="str">
            <v xml:space="preserve">(Power Back Up) </v>
          </cell>
          <cell r="AG4">
            <v>1</v>
          </cell>
          <cell r="AH4">
            <v>20000</v>
          </cell>
          <cell r="AJ4">
            <v>20000</v>
          </cell>
          <cell r="AK4">
            <v>5</v>
          </cell>
          <cell r="AL4" t="str">
            <v xml:space="preserve">(Electri Meter) </v>
          </cell>
          <cell r="AM4">
            <v>0</v>
          </cell>
          <cell r="AN4">
            <v>5</v>
          </cell>
          <cell r="AO4">
            <v>37500</v>
          </cell>
          <cell r="AQ4">
            <v>37500</v>
          </cell>
          <cell r="AR4">
            <v>0</v>
          </cell>
          <cell r="AS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C4">
            <v>0</v>
          </cell>
          <cell r="BD4">
            <v>31250</v>
          </cell>
          <cell r="BE4" t="str">
            <v xml:space="preserve">(IFMS) </v>
          </cell>
          <cell r="BG4">
            <v>31250</v>
          </cell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O4">
            <v>0</v>
          </cell>
        </row>
        <row r="5">
          <cell r="D5" t="str">
            <v>A-1-2</v>
          </cell>
          <cell r="E5" t="str">
            <v>SHWETA DUTTA &amp; RAVI DUTTA</v>
          </cell>
          <cell r="F5">
            <v>1</v>
          </cell>
          <cell r="G5" t="str">
            <v xml:space="preserve">(Covered Car Parking) </v>
          </cell>
          <cell r="H5">
            <v>1</v>
          </cell>
          <cell r="I5">
            <v>0</v>
          </cell>
          <cell r="L5">
            <v>0</v>
          </cell>
          <cell r="O5">
            <v>0</v>
          </cell>
          <cell r="Q5">
            <v>0</v>
          </cell>
          <cell r="T5">
            <v>0</v>
          </cell>
          <cell r="W5">
            <v>0</v>
          </cell>
          <cell r="Y5">
            <v>0</v>
          </cell>
          <cell r="AB5">
            <v>0</v>
          </cell>
          <cell r="AD5">
            <v>1</v>
          </cell>
          <cell r="AE5" t="str">
            <v xml:space="preserve">(Power Back Up) </v>
          </cell>
          <cell r="AF5">
            <v>1</v>
          </cell>
          <cell r="AG5">
            <v>0</v>
          </cell>
          <cell r="AH5">
            <v>0</v>
          </cell>
          <cell r="AJ5">
            <v>0</v>
          </cell>
          <cell r="AK5">
            <v>3</v>
          </cell>
          <cell r="AL5" t="str">
            <v xml:space="preserve">(Electri Meter) </v>
          </cell>
          <cell r="AM5">
            <v>0</v>
          </cell>
          <cell r="AN5">
            <v>3</v>
          </cell>
          <cell r="AO5">
            <v>22500</v>
          </cell>
          <cell r="AQ5">
            <v>22500</v>
          </cell>
          <cell r="AR5">
            <v>0</v>
          </cell>
          <cell r="AS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C5">
            <v>0</v>
          </cell>
          <cell r="BD5">
            <v>31250</v>
          </cell>
          <cell r="BE5" t="str">
            <v xml:space="preserve">(IFMS) </v>
          </cell>
          <cell r="BG5">
            <v>31250</v>
          </cell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O5">
            <v>0</v>
          </cell>
        </row>
        <row r="6">
          <cell r="D6" t="str">
            <v>A-1-3</v>
          </cell>
          <cell r="E6" t="str">
            <v>PRADEEP ASWANI</v>
          </cell>
          <cell r="F6">
            <v>1</v>
          </cell>
          <cell r="G6" t="str">
            <v xml:space="preserve">(Covered Car Parking) </v>
          </cell>
          <cell r="H6">
            <v>1</v>
          </cell>
          <cell r="I6">
            <v>0</v>
          </cell>
          <cell r="L6">
            <v>0</v>
          </cell>
          <cell r="O6">
            <v>0</v>
          </cell>
          <cell r="Q6">
            <v>0</v>
          </cell>
          <cell r="T6">
            <v>0</v>
          </cell>
          <cell r="W6">
            <v>0</v>
          </cell>
          <cell r="Y6">
            <v>0</v>
          </cell>
          <cell r="AB6">
            <v>0</v>
          </cell>
          <cell r="AD6">
            <v>1</v>
          </cell>
          <cell r="AE6" t="str">
            <v xml:space="preserve">(Power Back Up) </v>
          </cell>
          <cell r="AG6">
            <v>1</v>
          </cell>
          <cell r="AH6">
            <v>20000</v>
          </cell>
          <cell r="AJ6">
            <v>20000</v>
          </cell>
          <cell r="AK6">
            <v>5</v>
          </cell>
          <cell r="AL6" t="str">
            <v xml:space="preserve">(Electri Meter) </v>
          </cell>
          <cell r="AM6">
            <v>0</v>
          </cell>
          <cell r="AN6">
            <v>5</v>
          </cell>
          <cell r="AO6">
            <v>37500</v>
          </cell>
          <cell r="AQ6">
            <v>37500</v>
          </cell>
          <cell r="AR6">
            <v>0</v>
          </cell>
          <cell r="AS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A6">
            <v>0</v>
          </cell>
          <cell r="BC6">
            <v>0</v>
          </cell>
          <cell r="BD6">
            <v>31250</v>
          </cell>
          <cell r="BE6" t="str">
            <v xml:space="preserve">(IFMS) </v>
          </cell>
          <cell r="BG6">
            <v>31250</v>
          </cell>
          <cell r="BH6">
            <v>0</v>
          </cell>
          <cell r="BI6">
            <v>0</v>
          </cell>
          <cell r="BK6">
            <v>0</v>
          </cell>
          <cell r="BL6">
            <v>0</v>
          </cell>
          <cell r="BM6">
            <v>0</v>
          </cell>
          <cell r="BO6">
            <v>0</v>
          </cell>
        </row>
        <row r="7">
          <cell r="D7" t="str">
            <v>A-1-4</v>
          </cell>
          <cell r="E7" t="str">
            <v>JIWAN KUMAR</v>
          </cell>
          <cell r="F7">
            <v>1</v>
          </cell>
          <cell r="G7" t="str">
            <v xml:space="preserve">(Covered Car Parking) </v>
          </cell>
          <cell r="H7">
            <v>0</v>
          </cell>
          <cell r="I7">
            <v>1</v>
          </cell>
          <cell r="J7">
            <v>50000</v>
          </cell>
          <cell r="L7">
            <v>50000</v>
          </cell>
          <cell r="O7">
            <v>0</v>
          </cell>
          <cell r="Q7">
            <v>0</v>
          </cell>
          <cell r="T7">
            <v>0</v>
          </cell>
          <cell r="W7">
            <v>0</v>
          </cell>
          <cell r="Y7">
            <v>0</v>
          </cell>
          <cell r="AB7">
            <v>0</v>
          </cell>
          <cell r="AD7">
            <v>1</v>
          </cell>
          <cell r="AE7" t="str">
            <v xml:space="preserve">(Power Back Up) </v>
          </cell>
          <cell r="AF7">
            <v>1</v>
          </cell>
          <cell r="AG7">
            <v>0</v>
          </cell>
          <cell r="AH7">
            <v>0</v>
          </cell>
          <cell r="AJ7">
            <v>0</v>
          </cell>
          <cell r="AK7">
            <v>5</v>
          </cell>
          <cell r="AL7" t="str">
            <v xml:space="preserve">(Electri Meter) </v>
          </cell>
          <cell r="AM7">
            <v>0</v>
          </cell>
          <cell r="AN7">
            <v>5</v>
          </cell>
          <cell r="AO7">
            <v>37500</v>
          </cell>
          <cell r="AQ7">
            <v>37500</v>
          </cell>
          <cell r="AR7">
            <v>0</v>
          </cell>
          <cell r="AS7">
            <v>0</v>
          </cell>
          <cell r="AU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31250</v>
          </cell>
          <cell r="BE7" t="str">
            <v xml:space="preserve">(IFMS) </v>
          </cell>
          <cell r="BG7">
            <v>31250</v>
          </cell>
          <cell r="BH7">
            <v>0</v>
          </cell>
          <cell r="BI7">
            <v>0</v>
          </cell>
          <cell r="BK7">
            <v>0</v>
          </cell>
          <cell r="BL7">
            <v>0</v>
          </cell>
          <cell r="BM7">
            <v>0</v>
          </cell>
          <cell r="BO7">
            <v>0</v>
          </cell>
        </row>
        <row r="8">
          <cell r="D8" t="str">
            <v>A-1-101</v>
          </cell>
          <cell r="E8" t="str">
            <v>NAVEEN GAMBHIR &amp; SWATI GAMBHIR</v>
          </cell>
          <cell r="F8">
            <v>1</v>
          </cell>
          <cell r="G8" t="str">
            <v xml:space="preserve">(Covered Car Parking) </v>
          </cell>
          <cell r="H8">
            <v>1</v>
          </cell>
          <cell r="I8">
            <v>0</v>
          </cell>
          <cell r="L8">
            <v>0</v>
          </cell>
          <cell r="O8">
            <v>0</v>
          </cell>
          <cell r="Q8">
            <v>0</v>
          </cell>
          <cell r="T8">
            <v>0</v>
          </cell>
          <cell r="W8">
            <v>0</v>
          </cell>
          <cell r="Y8">
            <v>0</v>
          </cell>
          <cell r="AB8">
            <v>0</v>
          </cell>
          <cell r="AD8">
            <v>1</v>
          </cell>
          <cell r="AE8" t="str">
            <v xml:space="preserve">(Power Back Up) </v>
          </cell>
          <cell r="AG8">
            <v>1</v>
          </cell>
          <cell r="AH8">
            <v>20000</v>
          </cell>
          <cell r="AJ8">
            <v>20000</v>
          </cell>
          <cell r="AK8">
            <v>3</v>
          </cell>
          <cell r="AL8" t="str">
            <v xml:space="preserve">(Electri Meter) </v>
          </cell>
          <cell r="AM8">
            <v>0</v>
          </cell>
          <cell r="AN8">
            <v>3</v>
          </cell>
          <cell r="AO8">
            <v>22500</v>
          </cell>
          <cell r="AQ8">
            <v>22500</v>
          </cell>
          <cell r="AR8">
            <v>0</v>
          </cell>
          <cell r="AS8">
            <v>0</v>
          </cell>
          <cell r="AU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A8">
            <v>0</v>
          </cell>
          <cell r="BC8">
            <v>0</v>
          </cell>
          <cell r="BD8">
            <v>31250</v>
          </cell>
          <cell r="BE8" t="str">
            <v xml:space="preserve">(IFMS) </v>
          </cell>
          <cell r="BG8">
            <v>31250</v>
          </cell>
          <cell r="BH8">
            <v>0</v>
          </cell>
          <cell r="BI8">
            <v>0</v>
          </cell>
          <cell r="BK8">
            <v>0</v>
          </cell>
          <cell r="BL8">
            <v>0</v>
          </cell>
          <cell r="BM8">
            <v>0</v>
          </cell>
          <cell r="BO8">
            <v>0</v>
          </cell>
        </row>
        <row r="9">
          <cell r="D9" t="str">
            <v>A-1-102</v>
          </cell>
          <cell r="E9" t="str">
            <v>FALGUNI SAHA</v>
          </cell>
          <cell r="F9">
            <v>1</v>
          </cell>
          <cell r="G9" t="str">
            <v xml:space="preserve">(Covered Car Parking) </v>
          </cell>
          <cell r="H9">
            <v>1</v>
          </cell>
          <cell r="I9">
            <v>0</v>
          </cell>
          <cell r="L9">
            <v>0</v>
          </cell>
          <cell r="O9">
            <v>0</v>
          </cell>
          <cell r="Q9">
            <v>0</v>
          </cell>
          <cell r="T9">
            <v>0</v>
          </cell>
          <cell r="W9">
            <v>0</v>
          </cell>
          <cell r="Y9">
            <v>0</v>
          </cell>
          <cell r="AB9">
            <v>0</v>
          </cell>
          <cell r="AD9">
            <v>1</v>
          </cell>
          <cell r="AE9" t="str">
            <v xml:space="preserve">(Power Back Up) </v>
          </cell>
          <cell r="AG9">
            <v>1</v>
          </cell>
          <cell r="AH9">
            <v>20000</v>
          </cell>
          <cell r="AJ9">
            <v>20000</v>
          </cell>
          <cell r="AK9">
            <v>5</v>
          </cell>
          <cell r="AL9" t="str">
            <v xml:space="preserve">(Electri Meter) </v>
          </cell>
          <cell r="AM9">
            <v>0</v>
          </cell>
          <cell r="AN9">
            <v>5</v>
          </cell>
          <cell r="AO9">
            <v>37500</v>
          </cell>
          <cell r="AQ9">
            <v>37500</v>
          </cell>
          <cell r="AR9">
            <v>0</v>
          </cell>
          <cell r="AS9">
            <v>0</v>
          </cell>
          <cell r="AU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A9">
            <v>0</v>
          </cell>
          <cell r="BC9">
            <v>0</v>
          </cell>
          <cell r="BD9">
            <v>31250</v>
          </cell>
          <cell r="BE9" t="str">
            <v xml:space="preserve">(IFMS) </v>
          </cell>
          <cell r="BG9">
            <v>31250</v>
          </cell>
          <cell r="BH9">
            <v>0</v>
          </cell>
          <cell r="BI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</row>
        <row r="10">
          <cell r="D10" t="str">
            <v>A-1-103</v>
          </cell>
          <cell r="E10" t="str">
            <v>RAM KUMAR YADAV</v>
          </cell>
          <cell r="F10">
            <v>1</v>
          </cell>
          <cell r="G10" t="str">
            <v xml:space="preserve">(Covered Car Parking) </v>
          </cell>
          <cell r="H10">
            <v>1</v>
          </cell>
          <cell r="I10">
            <v>0</v>
          </cell>
          <cell r="L10">
            <v>0</v>
          </cell>
          <cell r="O10">
            <v>0</v>
          </cell>
          <cell r="Q10">
            <v>0</v>
          </cell>
          <cell r="T10">
            <v>0</v>
          </cell>
          <cell r="W10">
            <v>0</v>
          </cell>
          <cell r="Y10">
            <v>0</v>
          </cell>
          <cell r="AB10">
            <v>0</v>
          </cell>
          <cell r="AD10">
            <v>1</v>
          </cell>
          <cell r="AE10" t="str">
            <v xml:space="preserve">(Power Back Up) </v>
          </cell>
          <cell r="AG10">
            <v>1</v>
          </cell>
          <cell r="AH10">
            <v>20000</v>
          </cell>
          <cell r="AJ10">
            <v>20000</v>
          </cell>
          <cell r="AK10">
            <v>5</v>
          </cell>
          <cell r="AL10" t="str">
            <v xml:space="preserve">(Electri Meter) </v>
          </cell>
          <cell r="AM10">
            <v>0</v>
          </cell>
          <cell r="AN10">
            <v>5</v>
          </cell>
          <cell r="AO10">
            <v>37500</v>
          </cell>
          <cell r="AQ10">
            <v>37500</v>
          </cell>
          <cell r="AR10">
            <v>0</v>
          </cell>
          <cell r="AS10">
            <v>0</v>
          </cell>
          <cell r="AU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A10">
            <v>0</v>
          </cell>
          <cell r="BC10">
            <v>0</v>
          </cell>
          <cell r="BD10">
            <v>31250</v>
          </cell>
          <cell r="BE10" t="str">
            <v xml:space="preserve">(IFMS) </v>
          </cell>
          <cell r="BG10">
            <v>31250</v>
          </cell>
          <cell r="BH10">
            <v>0</v>
          </cell>
          <cell r="BI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</row>
        <row r="11">
          <cell r="D11" t="str">
            <v>A-1-104</v>
          </cell>
          <cell r="E11" t="str">
            <v>ALOK GUPTA &amp; MAITHLI SARAN GUPTA</v>
          </cell>
          <cell r="F11">
            <v>1</v>
          </cell>
          <cell r="G11" t="str">
            <v xml:space="preserve">(Covered Car Parking) </v>
          </cell>
          <cell r="H11">
            <v>0</v>
          </cell>
          <cell r="I11">
            <v>1</v>
          </cell>
          <cell r="J11">
            <v>100000</v>
          </cell>
          <cell r="L11">
            <v>100000</v>
          </cell>
          <cell r="O11">
            <v>0</v>
          </cell>
          <cell r="Q11">
            <v>0</v>
          </cell>
          <cell r="T11">
            <v>0</v>
          </cell>
          <cell r="W11">
            <v>0</v>
          </cell>
          <cell r="Y11">
            <v>0</v>
          </cell>
          <cell r="AB11">
            <v>0</v>
          </cell>
          <cell r="AD11">
            <v>1</v>
          </cell>
          <cell r="AE11" t="str">
            <v xml:space="preserve">(Power Back Up) </v>
          </cell>
          <cell r="AF11">
            <v>1</v>
          </cell>
          <cell r="AG11">
            <v>0</v>
          </cell>
          <cell r="AH11">
            <v>0</v>
          </cell>
          <cell r="AJ11">
            <v>0</v>
          </cell>
          <cell r="AK11">
            <v>3</v>
          </cell>
          <cell r="AL11" t="str">
            <v xml:space="preserve">(Electri Meter) </v>
          </cell>
          <cell r="AM11">
            <v>0</v>
          </cell>
          <cell r="AN11">
            <v>3</v>
          </cell>
          <cell r="AO11">
            <v>22500</v>
          </cell>
          <cell r="AQ11">
            <v>22500</v>
          </cell>
          <cell r="AR11">
            <v>0</v>
          </cell>
          <cell r="AS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A11">
            <v>0</v>
          </cell>
          <cell r="BC11">
            <v>0</v>
          </cell>
          <cell r="BD11">
            <v>31250</v>
          </cell>
          <cell r="BE11" t="str">
            <v xml:space="preserve">(IFMS) </v>
          </cell>
          <cell r="BG11">
            <v>31250</v>
          </cell>
          <cell r="BH11">
            <v>0</v>
          </cell>
          <cell r="BI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0</v>
          </cell>
        </row>
        <row r="12">
          <cell r="D12" t="str">
            <v>A-1-201</v>
          </cell>
          <cell r="E12" t="str">
            <v>VINEET TYAGI &amp; RICHA TYAGI</v>
          </cell>
          <cell r="F12">
            <v>1</v>
          </cell>
          <cell r="G12" t="str">
            <v xml:space="preserve">(Covered Car Parking) </v>
          </cell>
          <cell r="H12">
            <v>1</v>
          </cell>
          <cell r="I12">
            <v>0</v>
          </cell>
          <cell r="L12">
            <v>0</v>
          </cell>
          <cell r="O12">
            <v>0</v>
          </cell>
          <cell r="Q12">
            <v>0</v>
          </cell>
          <cell r="T12">
            <v>0</v>
          </cell>
          <cell r="W12">
            <v>0</v>
          </cell>
          <cell r="Y12">
            <v>0</v>
          </cell>
          <cell r="AB12">
            <v>0</v>
          </cell>
          <cell r="AD12">
            <v>1</v>
          </cell>
          <cell r="AE12" t="str">
            <v xml:space="preserve">(Power Back Up) </v>
          </cell>
          <cell r="AG12">
            <v>1</v>
          </cell>
          <cell r="AH12">
            <v>20000</v>
          </cell>
          <cell r="AJ12">
            <v>20000</v>
          </cell>
          <cell r="AK12">
            <v>5</v>
          </cell>
          <cell r="AL12" t="str">
            <v xml:space="preserve">(Electri Meter) </v>
          </cell>
          <cell r="AM12">
            <v>0</v>
          </cell>
          <cell r="AN12">
            <v>5</v>
          </cell>
          <cell r="AO12">
            <v>37500</v>
          </cell>
          <cell r="AQ12">
            <v>37500</v>
          </cell>
          <cell r="AR12">
            <v>0</v>
          </cell>
          <cell r="AS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A12">
            <v>0</v>
          </cell>
          <cell r="BC12">
            <v>0</v>
          </cell>
          <cell r="BD12">
            <v>31250</v>
          </cell>
          <cell r="BE12" t="str">
            <v xml:space="preserve">(IFMS) </v>
          </cell>
          <cell r="BG12">
            <v>31250</v>
          </cell>
          <cell r="BH12">
            <v>0</v>
          </cell>
          <cell r="BI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0</v>
          </cell>
        </row>
        <row r="13">
          <cell r="D13" t="str">
            <v>A-1-202</v>
          </cell>
          <cell r="E13" t="str">
            <v>VIKAS AGARWAL</v>
          </cell>
          <cell r="F13">
            <v>1</v>
          </cell>
          <cell r="G13" t="str">
            <v xml:space="preserve">(Covered Car Parking) </v>
          </cell>
          <cell r="H13">
            <v>1</v>
          </cell>
          <cell r="I13">
            <v>0</v>
          </cell>
          <cell r="L13">
            <v>0</v>
          </cell>
          <cell r="O13">
            <v>0</v>
          </cell>
          <cell r="Q13">
            <v>0</v>
          </cell>
          <cell r="T13">
            <v>0</v>
          </cell>
          <cell r="W13">
            <v>0</v>
          </cell>
          <cell r="Y13">
            <v>0</v>
          </cell>
          <cell r="AB13">
            <v>0</v>
          </cell>
          <cell r="AD13">
            <v>1</v>
          </cell>
          <cell r="AE13" t="str">
            <v xml:space="preserve">(Power Back Up) </v>
          </cell>
          <cell r="AG13">
            <v>1</v>
          </cell>
          <cell r="AH13">
            <v>20000</v>
          </cell>
          <cell r="AJ13">
            <v>20000</v>
          </cell>
          <cell r="AK13">
            <v>5</v>
          </cell>
          <cell r="AL13" t="str">
            <v xml:space="preserve">(Electri Meter) </v>
          </cell>
          <cell r="AM13">
            <v>0</v>
          </cell>
          <cell r="AN13">
            <v>5</v>
          </cell>
          <cell r="AO13">
            <v>37500</v>
          </cell>
          <cell r="AQ13">
            <v>37500</v>
          </cell>
          <cell r="AR13">
            <v>0</v>
          </cell>
          <cell r="AS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C13">
            <v>0</v>
          </cell>
          <cell r="BD13">
            <v>31250</v>
          </cell>
          <cell r="BE13" t="str">
            <v xml:space="preserve">(IFMS) </v>
          </cell>
          <cell r="BG13">
            <v>31250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0</v>
          </cell>
        </row>
        <row r="14">
          <cell r="D14" t="str">
            <v>A-1-203</v>
          </cell>
          <cell r="E14" t="str">
            <v>GAURAV VOHRA &amp; SHASHI BALA VOHRA</v>
          </cell>
          <cell r="F14">
            <v>1</v>
          </cell>
          <cell r="G14" t="str">
            <v xml:space="preserve">(Covered Car Parking) </v>
          </cell>
          <cell r="H14">
            <v>1</v>
          </cell>
          <cell r="I14">
            <v>0</v>
          </cell>
          <cell r="L14">
            <v>0</v>
          </cell>
          <cell r="O14">
            <v>0</v>
          </cell>
          <cell r="Q14">
            <v>0</v>
          </cell>
          <cell r="T14">
            <v>0</v>
          </cell>
          <cell r="W14">
            <v>0</v>
          </cell>
          <cell r="Y14">
            <v>0</v>
          </cell>
          <cell r="AB14">
            <v>0</v>
          </cell>
          <cell r="AD14">
            <v>1</v>
          </cell>
          <cell r="AE14" t="str">
            <v xml:space="preserve">(Power Back Up) </v>
          </cell>
          <cell r="AG14">
            <v>1</v>
          </cell>
          <cell r="AH14">
            <v>20000</v>
          </cell>
          <cell r="AJ14">
            <v>20000</v>
          </cell>
          <cell r="AK14">
            <v>5</v>
          </cell>
          <cell r="AL14" t="str">
            <v xml:space="preserve">(Electri Meter) </v>
          </cell>
          <cell r="AM14">
            <v>0</v>
          </cell>
          <cell r="AN14">
            <v>5</v>
          </cell>
          <cell r="AO14">
            <v>37500</v>
          </cell>
          <cell r="AQ14">
            <v>37500</v>
          </cell>
          <cell r="AR14">
            <v>0</v>
          </cell>
          <cell r="AS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A14">
            <v>0</v>
          </cell>
          <cell r="BC14">
            <v>0</v>
          </cell>
          <cell r="BD14">
            <v>0</v>
          </cell>
          <cell r="BE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0</v>
          </cell>
        </row>
        <row r="15">
          <cell r="D15" t="str">
            <v>A-1-204</v>
          </cell>
          <cell r="E15" t="str">
            <v xml:space="preserve"> SHIV KUMAR SAMBHER</v>
          </cell>
          <cell r="F15">
            <v>1</v>
          </cell>
          <cell r="G15" t="str">
            <v xml:space="preserve">(Covered Car Parking) </v>
          </cell>
          <cell r="H15">
            <v>1</v>
          </cell>
          <cell r="I15">
            <v>0</v>
          </cell>
          <cell r="L15">
            <v>0</v>
          </cell>
          <cell r="O15">
            <v>0</v>
          </cell>
          <cell r="Q15">
            <v>0</v>
          </cell>
          <cell r="T15">
            <v>0</v>
          </cell>
          <cell r="W15">
            <v>0</v>
          </cell>
          <cell r="Y15">
            <v>0</v>
          </cell>
          <cell r="AB15">
            <v>0</v>
          </cell>
          <cell r="AD15">
            <v>1</v>
          </cell>
          <cell r="AE15" t="str">
            <v xml:space="preserve">(Power Back Up) </v>
          </cell>
          <cell r="AG15">
            <v>1</v>
          </cell>
          <cell r="AH15">
            <v>20000</v>
          </cell>
          <cell r="AJ15">
            <v>20000</v>
          </cell>
          <cell r="AK15">
            <v>5</v>
          </cell>
          <cell r="AL15" t="str">
            <v xml:space="preserve">(Electri Meter) </v>
          </cell>
          <cell r="AM15">
            <v>5</v>
          </cell>
          <cell r="AN15">
            <v>0</v>
          </cell>
          <cell r="AO15">
            <v>0</v>
          </cell>
          <cell r="AQ15">
            <v>0</v>
          </cell>
          <cell r="AR15">
            <v>0</v>
          </cell>
          <cell r="AS15">
            <v>0</v>
          </cell>
          <cell r="AU15">
            <v>0</v>
          </cell>
          <cell r="AV15">
            <v>69100</v>
          </cell>
          <cell r="AW15" t="str">
            <v xml:space="preserve">(EDC) </v>
          </cell>
          <cell r="AX15">
            <v>0</v>
          </cell>
          <cell r="AY15">
            <v>69100</v>
          </cell>
          <cell r="AZ15">
            <v>0</v>
          </cell>
          <cell r="BA15">
            <v>0</v>
          </cell>
          <cell r="BC15">
            <v>0</v>
          </cell>
          <cell r="BD15">
            <v>31250</v>
          </cell>
          <cell r="BE15" t="str">
            <v xml:space="preserve">(IFMS) </v>
          </cell>
          <cell r="BG15">
            <v>31250</v>
          </cell>
          <cell r="BH15">
            <v>0</v>
          </cell>
          <cell r="BI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0</v>
          </cell>
        </row>
        <row r="16">
          <cell r="D16" t="str">
            <v>A-1-301</v>
          </cell>
          <cell r="E16" t="str">
            <v>ASHTOSH BAKSHI &amp; SWARNA BAKSHI</v>
          </cell>
          <cell r="F16">
            <v>1</v>
          </cell>
          <cell r="G16" t="str">
            <v xml:space="preserve">(Covered Car Parking) </v>
          </cell>
          <cell r="H16">
            <v>1</v>
          </cell>
          <cell r="I16">
            <v>0</v>
          </cell>
          <cell r="L16">
            <v>0</v>
          </cell>
          <cell r="O16">
            <v>0</v>
          </cell>
          <cell r="Q16">
            <v>0</v>
          </cell>
          <cell r="T16">
            <v>0</v>
          </cell>
          <cell r="W16">
            <v>0</v>
          </cell>
          <cell r="Y16">
            <v>0</v>
          </cell>
          <cell r="AB16">
            <v>0</v>
          </cell>
          <cell r="AD16">
            <v>1</v>
          </cell>
          <cell r="AE16" t="str">
            <v xml:space="preserve">(Power Back Up) </v>
          </cell>
          <cell r="AG16">
            <v>1</v>
          </cell>
          <cell r="AH16">
            <v>20000</v>
          </cell>
          <cell r="AJ16">
            <v>20000</v>
          </cell>
          <cell r="AK16">
            <v>3</v>
          </cell>
          <cell r="AL16" t="str">
            <v xml:space="preserve">(Electri Meter) </v>
          </cell>
          <cell r="AM16">
            <v>0</v>
          </cell>
          <cell r="AN16">
            <v>3</v>
          </cell>
          <cell r="AO16">
            <v>22500</v>
          </cell>
          <cell r="AQ16">
            <v>22500</v>
          </cell>
          <cell r="AR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A16">
            <v>0</v>
          </cell>
          <cell r="BC16">
            <v>0</v>
          </cell>
          <cell r="BD16">
            <v>31250</v>
          </cell>
          <cell r="BE16" t="str">
            <v xml:space="preserve">(IFMS) </v>
          </cell>
          <cell r="BG16">
            <v>31250</v>
          </cell>
          <cell r="BH16">
            <v>0</v>
          </cell>
          <cell r="BI16">
            <v>0</v>
          </cell>
          <cell r="BK16">
            <v>0</v>
          </cell>
          <cell r="BL16">
            <v>62500</v>
          </cell>
          <cell r="BM16" t="str">
            <v xml:space="preserve">(Floor PLC) </v>
          </cell>
          <cell r="BN16">
            <v>0</v>
          </cell>
          <cell r="BO16">
            <v>62500</v>
          </cell>
        </row>
        <row r="17">
          <cell r="D17" t="str">
            <v>A-1-302</v>
          </cell>
          <cell r="E17" t="str">
            <v>VINAY KUMAR JHA &amp; BANDANA JHA</v>
          </cell>
          <cell r="F17">
            <v>1</v>
          </cell>
          <cell r="G17" t="str">
            <v xml:space="preserve">(Covered Car Parking) </v>
          </cell>
          <cell r="H17">
            <v>1</v>
          </cell>
          <cell r="I17">
            <v>0</v>
          </cell>
          <cell r="L17">
            <v>0</v>
          </cell>
          <cell r="O17">
            <v>0</v>
          </cell>
          <cell r="Q17">
            <v>0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1</v>
          </cell>
          <cell r="AE17" t="str">
            <v xml:space="preserve">(Power Back Up) </v>
          </cell>
          <cell r="AF17">
            <v>0</v>
          </cell>
          <cell r="AG17">
            <v>1</v>
          </cell>
          <cell r="AH17">
            <v>20000</v>
          </cell>
          <cell r="AI17">
            <v>5000</v>
          </cell>
          <cell r="AJ17">
            <v>15000</v>
          </cell>
          <cell r="AK17">
            <v>5</v>
          </cell>
          <cell r="AL17" t="str">
            <v xml:space="preserve">(Electri Meter) </v>
          </cell>
          <cell r="AM17">
            <v>0</v>
          </cell>
          <cell r="AN17">
            <v>5</v>
          </cell>
          <cell r="AO17">
            <v>37500</v>
          </cell>
          <cell r="AQ17">
            <v>37500</v>
          </cell>
          <cell r="AR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0</v>
          </cell>
          <cell r="BA17">
            <v>0</v>
          </cell>
          <cell r="BC17">
            <v>0</v>
          </cell>
          <cell r="BD17">
            <v>31250</v>
          </cell>
          <cell r="BE17" t="str">
            <v xml:space="preserve">(IFMS) </v>
          </cell>
          <cell r="BG17">
            <v>31250</v>
          </cell>
          <cell r="BH17">
            <v>0</v>
          </cell>
          <cell r="BI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0</v>
          </cell>
        </row>
        <row r="18">
          <cell r="D18" t="str">
            <v>A-1-303</v>
          </cell>
          <cell r="E18" t="str">
            <v>SHIVANGI &amp; PANKAJ KUMAR JHA</v>
          </cell>
          <cell r="F18">
            <v>1</v>
          </cell>
          <cell r="G18" t="str">
            <v xml:space="preserve">(Covered Car Parking) </v>
          </cell>
          <cell r="H18">
            <v>1</v>
          </cell>
          <cell r="I18">
            <v>0</v>
          </cell>
          <cell r="L18">
            <v>0</v>
          </cell>
          <cell r="O18">
            <v>0</v>
          </cell>
          <cell r="Q18">
            <v>0</v>
          </cell>
          <cell r="T18">
            <v>0</v>
          </cell>
          <cell r="W18">
            <v>0</v>
          </cell>
          <cell r="Y18">
            <v>0</v>
          </cell>
          <cell r="AB18">
            <v>0</v>
          </cell>
          <cell r="AD18">
            <v>1</v>
          </cell>
          <cell r="AE18" t="str">
            <v xml:space="preserve">(Power Back Up) </v>
          </cell>
          <cell r="AF18">
            <v>1</v>
          </cell>
          <cell r="AG18">
            <v>0</v>
          </cell>
          <cell r="AH18">
            <v>0</v>
          </cell>
          <cell r="AJ18">
            <v>0</v>
          </cell>
          <cell r="AK18">
            <v>5</v>
          </cell>
          <cell r="AL18" t="str">
            <v xml:space="preserve">(Electri Meter) </v>
          </cell>
          <cell r="AM18">
            <v>0</v>
          </cell>
          <cell r="AN18">
            <v>5</v>
          </cell>
          <cell r="AO18">
            <v>37500</v>
          </cell>
          <cell r="AQ18">
            <v>37500</v>
          </cell>
          <cell r="AR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A18">
            <v>0</v>
          </cell>
          <cell r="BC18">
            <v>0</v>
          </cell>
          <cell r="BD18">
            <v>31250</v>
          </cell>
          <cell r="BE18" t="str">
            <v xml:space="preserve">(IFMS) </v>
          </cell>
          <cell r="BG18">
            <v>31250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0</v>
          </cell>
        </row>
        <row r="19">
          <cell r="D19" t="str">
            <v>A-1-304</v>
          </cell>
          <cell r="E19" t="str">
            <v>ANIL KUMAR SINHA</v>
          </cell>
          <cell r="F19">
            <v>1</v>
          </cell>
          <cell r="G19" t="str">
            <v xml:space="preserve">(Covered Car Parking) </v>
          </cell>
          <cell r="H19">
            <v>1</v>
          </cell>
          <cell r="I19">
            <v>0</v>
          </cell>
          <cell r="L19">
            <v>0</v>
          </cell>
          <cell r="O19">
            <v>0</v>
          </cell>
          <cell r="Q19">
            <v>0</v>
          </cell>
          <cell r="T19">
            <v>0</v>
          </cell>
          <cell r="W19">
            <v>0</v>
          </cell>
          <cell r="Y19">
            <v>0</v>
          </cell>
          <cell r="AB19">
            <v>0</v>
          </cell>
          <cell r="AD19">
            <v>1</v>
          </cell>
          <cell r="AE19" t="str">
            <v xml:space="preserve">(Power Back Up) </v>
          </cell>
          <cell r="AF19">
            <v>1</v>
          </cell>
          <cell r="AG19">
            <v>0</v>
          </cell>
          <cell r="AH19">
            <v>0</v>
          </cell>
          <cell r="AJ19">
            <v>0</v>
          </cell>
          <cell r="AK19">
            <v>5</v>
          </cell>
          <cell r="AL19" t="str">
            <v xml:space="preserve">(Electri Meter) </v>
          </cell>
          <cell r="AM19">
            <v>0</v>
          </cell>
          <cell r="AN19">
            <v>5</v>
          </cell>
          <cell r="AO19">
            <v>37500</v>
          </cell>
          <cell r="AQ19">
            <v>37500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A19">
            <v>0</v>
          </cell>
          <cell r="BC19">
            <v>0</v>
          </cell>
          <cell r="BD19">
            <v>31250</v>
          </cell>
          <cell r="BE19" t="str">
            <v xml:space="preserve">(IFMS) </v>
          </cell>
          <cell r="BG19">
            <v>31250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0</v>
          </cell>
        </row>
        <row r="20">
          <cell r="D20" t="str">
            <v>A-1-401</v>
          </cell>
          <cell r="E20" t="str">
            <v>MEENU GUPTA &amp; PRASHANT GUPTA</v>
          </cell>
          <cell r="F20">
            <v>1</v>
          </cell>
          <cell r="G20" t="str">
            <v xml:space="preserve">(Covered Car Parking) </v>
          </cell>
          <cell r="H20">
            <v>1</v>
          </cell>
          <cell r="I20">
            <v>0</v>
          </cell>
          <cell r="L20">
            <v>0</v>
          </cell>
          <cell r="O20">
            <v>0</v>
          </cell>
          <cell r="Q20">
            <v>0</v>
          </cell>
          <cell r="T20">
            <v>0</v>
          </cell>
          <cell r="W20">
            <v>0</v>
          </cell>
          <cell r="Y20">
            <v>0</v>
          </cell>
          <cell r="AB20">
            <v>0</v>
          </cell>
          <cell r="AD20">
            <v>1</v>
          </cell>
          <cell r="AE20" t="str">
            <v xml:space="preserve">(Power Back Up) </v>
          </cell>
          <cell r="AG20">
            <v>1</v>
          </cell>
          <cell r="AH20">
            <v>20000</v>
          </cell>
          <cell r="AJ20">
            <v>20000</v>
          </cell>
          <cell r="AK20">
            <v>5</v>
          </cell>
          <cell r="AL20" t="str">
            <v xml:space="preserve">(Electri Meter) </v>
          </cell>
          <cell r="AM20">
            <v>0</v>
          </cell>
          <cell r="AN20">
            <v>5</v>
          </cell>
          <cell r="AO20">
            <v>37500</v>
          </cell>
          <cell r="AQ20">
            <v>37500</v>
          </cell>
          <cell r="AR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0</v>
          </cell>
          <cell r="BD20">
            <v>31250</v>
          </cell>
          <cell r="BE20" t="str">
            <v xml:space="preserve">(IFMS) </v>
          </cell>
          <cell r="BG20">
            <v>31250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0</v>
          </cell>
        </row>
        <row r="21">
          <cell r="D21" t="str">
            <v>A-1-402</v>
          </cell>
          <cell r="E21" t="str">
            <v>MEENU GUPTA</v>
          </cell>
          <cell r="F21">
            <v>1</v>
          </cell>
          <cell r="G21" t="str">
            <v xml:space="preserve">(Covered Car Parking) </v>
          </cell>
          <cell r="H21">
            <v>1</v>
          </cell>
          <cell r="I21">
            <v>0</v>
          </cell>
          <cell r="L21">
            <v>0</v>
          </cell>
          <cell r="O21">
            <v>0</v>
          </cell>
          <cell r="Q21">
            <v>0</v>
          </cell>
          <cell r="T21">
            <v>0</v>
          </cell>
          <cell r="W21">
            <v>0</v>
          </cell>
          <cell r="Y21">
            <v>0</v>
          </cell>
          <cell r="AB21">
            <v>0</v>
          </cell>
          <cell r="AD21">
            <v>1</v>
          </cell>
          <cell r="AE21" t="str">
            <v xml:space="preserve">(Power Back Up) </v>
          </cell>
          <cell r="AG21">
            <v>1</v>
          </cell>
          <cell r="AH21">
            <v>20000</v>
          </cell>
          <cell r="AJ21">
            <v>20000</v>
          </cell>
          <cell r="AK21">
            <v>5</v>
          </cell>
          <cell r="AL21" t="str">
            <v xml:space="preserve">(Electri Meter) </v>
          </cell>
          <cell r="AM21">
            <v>0</v>
          </cell>
          <cell r="AN21">
            <v>5</v>
          </cell>
          <cell r="AO21">
            <v>37500</v>
          </cell>
          <cell r="AQ21">
            <v>37500</v>
          </cell>
          <cell r="AR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A21">
            <v>0</v>
          </cell>
          <cell r="BC21">
            <v>0</v>
          </cell>
          <cell r="BD21">
            <v>31250</v>
          </cell>
          <cell r="BE21" t="str">
            <v xml:space="preserve">(IFMS) </v>
          </cell>
          <cell r="BG21">
            <v>31250</v>
          </cell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0</v>
          </cell>
        </row>
        <row r="22">
          <cell r="D22" t="str">
            <v>A-1-403</v>
          </cell>
          <cell r="E22" t="str">
            <v>SUNIL PRATAP SINGH &amp; SHIVIKA VERMA</v>
          </cell>
          <cell r="F22">
            <v>1</v>
          </cell>
          <cell r="G22" t="str">
            <v xml:space="preserve">(Covered Car Parking) </v>
          </cell>
          <cell r="H22">
            <v>1</v>
          </cell>
          <cell r="I22">
            <v>0</v>
          </cell>
          <cell r="L22">
            <v>0</v>
          </cell>
          <cell r="O22">
            <v>0</v>
          </cell>
          <cell r="Q22">
            <v>0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1</v>
          </cell>
          <cell r="AE22" t="str">
            <v xml:space="preserve">(Power Back Up) </v>
          </cell>
          <cell r="AG22">
            <v>1</v>
          </cell>
          <cell r="AH22">
            <v>20000</v>
          </cell>
          <cell r="AJ22">
            <v>20000</v>
          </cell>
          <cell r="AK22">
            <v>3</v>
          </cell>
          <cell r="AL22" t="str">
            <v xml:space="preserve">(Electri Meter) </v>
          </cell>
          <cell r="AM22">
            <v>0</v>
          </cell>
          <cell r="AN22">
            <v>3</v>
          </cell>
          <cell r="AO22">
            <v>22500</v>
          </cell>
          <cell r="AQ22">
            <v>22500</v>
          </cell>
          <cell r="AR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>
            <v>0</v>
          </cell>
          <cell r="BA22">
            <v>0</v>
          </cell>
          <cell r="BC22">
            <v>0</v>
          </cell>
          <cell r="BD22">
            <v>31250</v>
          </cell>
          <cell r="BE22" t="str">
            <v xml:space="preserve">(IFMS) </v>
          </cell>
          <cell r="BG22">
            <v>31250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0</v>
          </cell>
        </row>
        <row r="23">
          <cell r="D23" t="str">
            <v>A-1-404</v>
          </cell>
          <cell r="E23" t="str">
            <v>VIJAY KUMAR SINHA</v>
          </cell>
          <cell r="F23">
            <v>1</v>
          </cell>
          <cell r="G23" t="str">
            <v xml:space="preserve">(Covered Car Parking) </v>
          </cell>
          <cell r="H23">
            <v>1</v>
          </cell>
          <cell r="I23">
            <v>0</v>
          </cell>
          <cell r="L23">
            <v>0</v>
          </cell>
          <cell r="O23">
            <v>0</v>
          </cell>
          <cell r="Q23">
            <v>0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1</v>
          </cell>
          <cell r="AE23" t="str">
            <v xml:space="preserve">(Power Back Up) </v>
          </cell>
          <cell r="AF23">
            <v>1</v>
          </cell>
          <cell r="AG23">
            <v>0</v>
          </cell>
          <cell r="AH23">
            <v>0</v>
          </cell>
          <cell r="AJ23">
            <v>0</v>
          </cell>
          <cell r="AK23">
            <v>5</v>
          </cell>
          <cell r="AL23" t="str">
            <v xml:space="preserve">(Electri Meter) </v>
          </cell>
          <cell r="AM23">
            <v>5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A23">
            <v>0</v>
          </cell>
          <cell r="BC23">
            <v>0</v>
          </cell>
          <cell r="BD23">
            <v>31250</v>
          </cell>
          <cell r="BE23" t="str">
            <v xml:space="preserve">(IFMS) </v>
          </cell>
          <cell r="BG23">
            <v>31250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0</v>
          </cell>
        </row>
        <row r="24">
          <cell r="D24" t="str">
            <v>A-1-501</v>
          </cell>
          <cell r="E24" t="str">
            <v>AKASH SEKHON &amp; VINEETA SEKHON</v>
          </cell>
          <cell r="F24">
            <v>1</v>
          </cell>
          <cell r="G24" t="str">
            <v xml:space="preserve">(Covered Car Parking) </v>
          </cell>
          <cell r="H24">
            <v>1</v>
          </cell>
          <cell r="I24">
            <v>0</v>
          </cell>
          <cell r="L24">
            <v>0</v>
          </cell>
          <cell r="O24">
            <v>0</v>
          </cell>
          <cell r="Q24">
            <v>0</v>
          </cell>
          <cell r="T24">
            <v>0</v>
          </cell>
          <cell r="W24">
            <v>0</v>
          </cell>
          <cell r="Y24">
            <v>0</v>
          </cell>
          <cell r="AB24">
            <v>0</v>
          </cell>
          <cell r="AD24">
            <v>1</v>
          </cell>
          <cell r="AE24" t="str">
            <v xml:space="preserve">(Power Back Up) </v>
          </cell>
          <cell r="AF24">
            <v>1</v>
          </cell>
          <cell r="AG24">
            <v>0</v>
          </cell>
          <cell r="AH24">
            <v>0</v>
          </cell>
          <cell r="AJ24">
            <v>0</v>
          </cell>
          <cell r="AK24">
            <v>5</v>
          </cell>
          <cell r="AL24" t="str">
            <v xml:space="preserve">(Electri Meter) </v>
          </cell>
          <cell r="AM24">
            <v>0</v>
          </cell>
          <cell r="AN24">
            <v>5</v>
          </cell>
          <cell r="AO24">
            <v>37500</v>
          </cell>
          <cell r="AQ24">
            <v>37500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A24">
            <v>0</v>
          </cell>
          <cell r="BC24">
            <v>0</v>
          </cell>
          <cell r="BD24">
            <v>31250</v>
          </cell>
          <cell r="BE24" t="str">
            <v xml:space="preserve">(IFMS) </v>
          </cell>
          <cell r="BG24">
            <v>31250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0</v>
          </cell>
        </row>
        <row r="25">
          <cell r="D25" t="str">
            <v>A-1-502</v>
          </cell>
          <cell r="E25" t="str">
            <v>MALA KRISHNAN</v>
          </cell>
          <cell r="F25">
            <v>1</v>
          </cell>
          <cell r="G25" t="str">
            <v xml:space="preserve">(Covered Car Parking) </v>
          </cell>
          <cell r="H25">
            <v>1</v>
          </cell>
          <cell r="I25">
            <v>0</v>
          </cell>
          <cell r="L25">
            <v>0</v>
          </cell>
          <cell r="O25">
            <v>0</v>
          </cell>
          <cell r="Q25">
            <v>0</v>
          </cell>
          <cell r="T25">
            <v>0</v>
          </cell>
          <cell r="W25">
            <v>0</v>
          </cell>
          <cell r="Y25">
            <v>0</v>
          </cell>
          <cell r="AB25">
            <v>0</v>
          </cell>
          <cell r="AD25">
            <v>1</v>
          </cell>
          <cell r="AE25" t="str">
            <v xml:space="preserve">(Power Back Up) </v>
          </cell>
          <cell r="AG25">
            <v>1</v>
          </cell>
          <cell r="AH25">
            <v>20000</v>
          </cell>
          <cell r="AJ25">
            <v>20000</v>
          </cell>
          <cell r="AK25">
            <v>5</v>
          </cell>
          <cell r="AL25" t="str">
            <v xml:space="preserve">(Electri Meter) </v>
          </cell>
          <cell r="AM25">
            <v>0</v>
          </cell>
          <cell r="AN25">
            <v>5</v>
          </cell>
          <cell r="AO25">
            <v>37500</v>
          </cell>
          <cell r="AQ25">
            <v>37500</v>
          </cell>
          <cell r="AR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0</v>
          </cell>
          <cell r="AY25">
            <v>0</v>
          </cell>
          <cell r="AZ25">
            <v>0</v>
          </cell>
          <cell r="BA25">
            <v>0</v>
          </cell>
          <cell r="BC25">
            <v>0</v>
          </cell>
          <cell r="BD25">
            <v>31250</v>
          </cell>
          <cell r="BE25" t="str">
            <v xml:space="preserve">(IFMS) </v>
          </cell>
          <cell r="BG25">
            <v>31250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0</v>
          </cell>
        </row>
        <row r="26">
          <cell r="D26" t="str">
            <v>A-1-503</v>
          </cell>
          <cell r="E26" t="str">
            <v>BRAJESH KUMAR SHARMA</v>
          </cell>
          <cell r="F26">
            <v>1</v>
          </cell>
          <cell r="G26" t="str">
            <v xml:space="preserve">(Covered Car Parking) </v>
          </cell>
          <cell r="H26">
            <v>1</v>
          </cell>
          <cell r="I26">
            <v>0</v>
          </cell>
          <cell r="L26">
            <v>0</v>
          </cell>
          <cell r="O26">
            <v>0</v>
          </cell>
          <cell r="Q26">
            <v>0</v>
          </cell>
          <cell r="T26">
            <v>0</v>
          </cell>
          <cell r="W26">
            <v>0</v>
          </cell>
          <cell r="Y26">
            <v>0</v>
          </cell>
          <cell r="AB26">
            <v>0</v>
          </cell>
          <cell r="AD26">
            <v>1</v>
          </cell>
          <cell r="AE26" t="str">
            <v xml:space="preserve">(Power Back Up) </v>
          </cell>
          <cell r="AG26">
            <v>1</v>
          </cell>
          <cell r="AH26">
            <v>20000</v>
          </cell>
          <cell r="AJ26">
            <v>20000</v>
          </cell>
          <cell r="AK26">
            <v>5</v>
          </cell>
          <cell r="AL26" t="str">
            <v xml:space="preserve">(Electri Meter) </v>
          </cell>
          <cell r="AM26">
            <v>0</v>
          </cell>
          <cell r="AN26">
            <v>5</v>
          </cell>
          <cell r="AO26">
            <v>37500</v>
          </cell>
          <cell r="AQ26">
            <v>37500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A26">
            <v>0</v>
          </cell>
          <cell r="BC26">
            <v>0</v>
          </cell>
          <cell r="BD26">
            <v>31250</v>
          </cell>
          <cell r="BE26" t="str">
            <v xml:space="preserve">(IFMS) </v>
          </cell>
          <cell r="BG26">
            <v>31250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0</v>
          </cell>
        </row>
        <row r="27">
          <cell r="D27" t="str">
            <v>A-1-504</v>
          </cell>
          <cell r="E27" t="str">
            <v>ARUN KUMAR SINGH</v>
          </cell>
          <cell r="F27">
            <v>1</v>
          </cell>
          <cell r="G27" t="str">
            <v xml:space="preserve">(Covered Car Parking) </v>
          </cell>
          <cell r="H27">
            <v>1</v>
          </cell>
          <cell r="I27">
            <v>0</v>
          </cell>
          <cell r="L27">
            <v>0</v>
          </cell>
          <cell r="O27">
            <v>0</v>
          </cell>
          <cell r="Q27">
            <v>0</v>
          </cell>
          <cell r="T27">
            <v>0</v>
          </cell>
          <cell r="W27">
            <v>0</v>
          </cell>
          <cell r="Y27">
            <v>0</v>
          </cell>
          <cell r="AB27">
            <v>0</v>
          </cell>
          <cell r="AD27">
            <v>1</v>
          </cell>
          <cell r="AE27" t="str">
            <v xml:space="preserve">(Power Back Up) </v>
          </cell>
          <cell r="AG27">
            <v>1</v>
          </cell>
          <cell r="AH27">
            <v>20000</v>
          </cell>
          <cell r="AJ27">
            <v>20000</v>
          </cell>
          <cell r="AK27">
            <v>3</v>
          </cell>
          <cell r="AL27" t="str">
            <v xml:space="preserve">(Electri Meter) </v>
          </cell>
          <cell r="AM27">
            <v>0</v>
          </cell>
          <cell r="AN27">
            <v>3</v>
          </cell>
          <cell r="AO27">
            <v>22500</v>
          </cell>
          <cell r="AQ27">
            <v>22500</v>
          </cell>
          <cell r="AR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A27">
            <v>0</v>
          </cell>
          <cell r="BC27">
            <v>0</v>
          </cell>
          <cell r="BD27">
            <v>31250</v>
          </cell>
          <cell r="BE27" t="str">
            <v xml:space="preserve">(IFMS) </v>
          </cell>
          <cell r="BG27">
            <v>31250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0</v>
          </cell>
        </row>
        <row r="28">
          <cell r="D28" t="str">
            <v>A-1-601</v>
          </cell>
          <cell r="E28" t="str">
            <v>BADRISH VISHAL GAUTAM</v>
          </cell>
          <cell r="F28">
            <v>1</v>
          </cell>
          <cell r="G28" t="str">
            <v xml:space="preserve">(Covered Car Parking) </v>
          </cell>
          <cell r="H28">
            <v>1</v>
          </cell>
          <cell r="I28">
            <v>0</v>
          </cell>
          <cell r="L28">
            <v>0</v>
          </cell>
          <cell r="O28">
            <v>0</v>
          </cell>
          <cell r="Q28">
            <v>0</v>
          </cell>
          <cell r="T28">
            <v>0</v>
          </cell>
          <cell r="W28">
            <v>0</v>
          </cell>
          <cell r="Y28">
            <v>0</v>
          </cell>
          <cell r="AB28">
            <v>0</v>
          </cell>
          <cell r="AD28">
            <v>1</v>
          </cell>
          <cell r="AE28" t="str">
            <v xml:space="preserve">(Power Back Up) </v>
          </cell>
          <cell r="AG28">
            <v>1</v>
          </cell>
          <cell r="AH28">
            <v>20000</v>
          </cell>
          <cell r="AJ28">
            <v>20000</v>
          </cell>
          <cell r="AK28">
            <v>5</v>
          </cell>
          <cell r="AL28" t="str">
            <v xml:space="preserve">(Electri Meter) </v>
          </cell>
          <cell r="AM28">
            <v>0</v>
          </cell>
          <cell r="AN28">
            <v>5</v>
          </cell>
          <cell r="AO28">
            <v>37500</v>
          </cell>
          <cell r="AQ28">
            <v>37500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C28">
            <v>0</v>
          </cell>
          <cell r="BD28">
            <v>31250</v>
          </cell>
          <cell r="BE28" t="str">
            <v xml:space="preserve">(IFMS) </v>
          </cell>
          <cell r="BG28">
            <v>31250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0</v>
          </cell>
        </row>
        <row r="29">
          <cell r="D29" t="str">
            <v>A-1-602</v>
          </cell>
          <cell r="E29" t="str">
            <v>VIJAY KUMAR</v>
          </cell>
          <cell r="F29">
            <v>1</v>
          </cell>
          <cell r="G29" t="str">
            <v xml:space="preserve">(Covered Car Parking) </v>
          </cell>
          <cell r="H29">
            <v>1</v>
          </cell>
          <cell r="I29">
            <v>0</v>
          </cell>
          <cell r="L29">
            <v>0</v>
          </cell>
          <cell r="O29">
            <v>0</v>
          </cell>
          <cell r="Q29">
            <v>0</v>
          </cell>
          <cell r="T29">
            <v>0</v>
          </cell>
          <cell r="W29">
            <v>0</v>
          </cell>
          <cell r="Y29">
            <v>0</v>
          </cell>
          <cell r="AB29">
            <v>0</v>
          </cell>
          <cell r="AD29">
            <v>1</v>
          </cell>
          <cell r="AE29" t="str">
            <v xml:space="preserve">(Power Back Up) </v>
          </cell>
          <cell r="AG29">
            <v>1</v>
          </cell>
          <cell r="AH29">
            <v>20000</v>
          </cell>
          <cell r="AJ29">
            <v>20000</v>
          </cell>
          <cell r="AK29">
            <v>5</v>
          </cell>
          <cell r="AL29" t="str">
            <v xml:space="preserve">(Electri Meter) </v>
          </cell>
          <cell r="AM29">
            <v>0</v>
          </cell>
          <cell r="AN29">
            <v>5</v>
          </cell>
          <cell r="AO29">
            <v>37500</v>
          </cell>
          <cell r="AQ29">
            <v>37500</v>
          </cell>
          <cell r="AR29">
            <v>0</v>
          </cell>
          <cell r="AS29">
            <v>0</v>
          </cell>
          <cell r="AU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A29">
            <v>0</v>
          </cell>
          <cell r="BC29">
            <v>0</v>
          </cell>
          <cell r="BD29">
            <v>31250</v>
          </cell>
          <cell r="BE29" t="str">
            <v xml:space="preserve">(IFMS) </v>
          </cell>
          <cell r="BG29">
            <v>31250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0</v>
          </cell>
        </row>
        <row r="30">
          <cell r="D30" t="str">
            <v>A-1-603</v>
          </cell>
          <cell r="E30" t="str">
            <v>AMIT MALIK &amp; POOJA MALIK</v>
          </cell>
          <cell r="F30">
            <v>1</v>
          </cell>
          <cell r="G30" t="str">
            <v xml:space="preserve">(Covered Car Parking) </v>
          </cell>
          <cell r="H30">
            <v>1</v>
          </cell>
          <cell r="I30">
            <v>0</v>
          </cell>
          <cell r="L30">
            <v>0</v>
          </cell>
          <cell r="O30">
            <v>0</v>
          </cell>
          <cell r="Q30">
            <v>0</v>
          </cell>
          <cell r="T30">
            <v>0</v>
          </cell>
          <cell r="V30">
            <v>1</v>
          </cell>
          <cell r="W30" t="str">
            <v xml:space="preserve">(Open Parking) </v>
          </cell>
          <cell r="X30">
            <v>1</v>
          </cell>
          <cell r="Y30">
            <v>0</v>
          </cell>
          <cell r="AB30">
            <v>0</v>
          </cell>
          <cell r="AD30">
            <v>1</v>
          </cell>
          <cell r="AE30" t="str">
            <v xml:space="preserve">(Power Back Up) </v>
          </cell>
          <cell r="AG30">
            <v>1</v>
          </cell>
          <cell r="AH30">
            <v>20000</v>
          </cell>
          <cell r="AJ30">
            <v>20000</v>
          </cell>
          <cell r="AK30">
            <v>5</v>
          </cell>
          <cell r="AL30" t="str">
            <v xml:space="preserve">(Electri Meter) </v>
          </cell>
          <cell r="AM30">
            <v>0</v>
          </cell>
          <cell r="AN30">
            <v>5</v>
          </cell>
          <cell r="AO30">
            <v>37500</v>
          </cell>
          <cell r="AQ30">
            <v>37500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A30">
            <v>0</v>
          </cell>
          <cell r="BC30">
            <v>0</v>
          </cell>
          <cell r="BD30">
            <v>31250</v>
          </cell>
          <cell r="BE30" t="str">
            <v xml:space="preserve">(IFMS) </v>
          </cell>
          <cell r="BG30">
            <v>31250</v>
          </cell>
          <cell r="BH30">
            <v>0</v>
          </cell>
          <cell r="BI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0</v>
          </cell>
        </row>
        <row r="31">
          <cell r="D31" t="str">
            <v>A-1-604</v>
          </cell>
          <cell r="E31" t="str">
            <v>DIWAKAR KUMAR &amp; PREETI</v>
          </cell>
          <cell r="F31">
            <v>1</v>
          </cell>
          <cell r="G31" t="str">
            <v xml:space="preserve">(Covered Car Parking) </v>
          </cell>
          <cell r="H31">
            <v>0</v>
          </cell>
          <cell r="I31">
            <v>1</v>
          </cell>
          <cell r="J31">
            <v>50000</v>
          </cell>
          <cell r="L31">
            <v>50000</v>
          </cell>
          <cell r="O31">
            <v>0</v>
          </cell>
          <cell r="Q31">
            <v>0</v>
          </cell>
          <cell r="T31">
            <v>0</v>
          </cell>
          <cell r="W31">
            <v>0</v>
          </cell>
          <cell r="Y31">
            <v>0</v>
          </cell>
          <cell r="AB31">
            <v>0</v>
          </cell>
          <cell r="AD31">
            <v>1</v>
          </cell>
          <cell r="AE31" t="str">
            <v xml:space="preserve">(Power Back Up) </v>
          </cell>
          <cell r="AG31">
            <v>1</v>
          </cell>
          <cell r="AH31">
            <v>20000</v>
          </cell>
          <cell r="AJ31">
            <v>20000</v>
          </cell>
          <cell r="AK31">
            <v>5</v>
          </cell>
          <cell r="AL31" t="str">
            <v xml:space="preserve">(Electri Meter) </v>
          </cell>
          <cell r="AM31">
            <v>5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A31">
            <v>0</v>
          </cell>
          <cell r="BC31">
            <v>0</v>
          </cell>
          <cell r="BD31">
            <v>31250</v>
          </cell>
          <cell r="BE31" t="str">
            <v xml:space="preserve">(IFMS) </v>
          </cell>
          <cell r="BG31">
            <v>31250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0</v>
          </cell>
        </row>
        <row r="32">
          <cell r="D32" t="str">
            <v>A-1-701</v>
          </cell>
          <cell r="E32" t="str">
            <v>N. DEVA RAJAN &amp; RAJINI DEVERAJAN</v>
          </cell>
          <cell r="F32">
            <v>1</v>
          </cell>
          <cell r="G32" t="str">
            <v xml:space="preserve">(Covered Car Parking) </v>
          </cell>
          <cell r="H32">
            <v>1</v>
          </cell>
          <cell r="I32">
            <v>0</v>
          </cell>
          <cell r="L32">
            <v>0</v>
          </cell>
          <cell r="O32">
            <v>0</v>
          </cell>
          <cell r="Q32">
            <v>0</v>
          </cell>
          <cell r="T32">
            <v>0</v>
          </cell>
          <cell r="W32">
            <v>0</v>
          </cell>
          <cell r="Y32">
            <v>0</v>
          </cell>
          <cell r="AB32">
            <v>0</v>
          </cell>
          <cell r="AD32">
            <v>1</v>
          </cell>
          <cell r="AE32" t="str">
            <v xml:space="preserve">(Power Back Up) </v>
          </cell>
          <cell r="AG32">
            <v>1</v>
          </cell>
          <cell r="AH32">
            <v>20000</v>
          </cell>
          <cell r="AJ32">
            <v>20000</v>
          </cell>
          <cell r="AK32">
            <v>3</v>
          </cell>
          <cell r="AL32" t="str">
            <v xml:space="preserve">(Electri Meter) </v>
          </cell>
          <cell r="AN32">
            <v>3</v>
          </cell>
          <cell r="AO32">
            <v>22500</v>
          </cell>
          <cell r="AQ32">
            <v>22500</v>
          </cell>
          <cell r="AR32">
            <v>0</v>
          </cell>
          <cell r="AS32">
            <v>0</v>
          </cell>
          <cell r="AU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0</v>
          </cell>
          <cell r="BD32">
            <v>31250</v>
          </cell>
          <cell r="BE32" t="str">
            <v xml:space="preserve">(IFMS) </v>
          </cell>
          <cell r="BG32">
            <v>31250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0</v>
          </cell>
        </row>
        <row r="33">
          <cell r="D33" t="str">
            <v>A-1-702</v>
          </cell>
          <cell r="E33" t="str">
            <v>ANKUR JOHRI &amp; EKTA SAXENA</v>
          </cell>
          <cell r="F33">
            <v>1</v>
          </cell>
          <cell r="G33" t="str">
            <v xml:space="preserve">(Covered Car Parking) </v>
          </cell>
          <cell r="H33">
            <v>1</v>
          </cell>
          <cell r="I33">
            <v>0</v>
          </cell>
          <cell r="L33">
            <v>0</v>
          </cell>
          <cell r="O33">
            <v>0</v>
          </cell>
          <cell r="Q33">
            <v>0</v>
          </cell>
          <cell r="T33">
            <v>0</v>
          </cell>
          <cell r="W33">
            <v>0</v>
          </cell>
          <cell r="Y33">
            <v>0</v>
          </cell>
          <cell r="AB33">
            <v>0</v>
          </cell>
          <cell r="AD33">
            <v>1</v>
          </cell>
          <cell r="AE33" t="str">
            <v xml:space="preserve">(Power Back Up) </v>
          </cell>
          <cell r="AF33">
            <v>1</v>
          </cell>
          <cell r="AG33">
            <v>0</v>
          </cell>
          <cell r="AH33">
            <v>0</v>
          </cell>
          <cell r="AJ33">
            <v>0</v>
          </cell>
          <cell r="AK33">
            <v>5</v>
          </cell>
          <cell r="AL33" t="str">
            <v xml:space="preserve">(Electri Meter) </v>
          </cell>
          <cell r="AM33">
            <v>0</v>
          </cell>
          <cell r="AN33">
            <v>5</v>
          </cell>
          <cell r="AO33">
            <v>37500</v>
          </cell>
          <cell r="AQ33">
            <v>37500</v>
          </cell>
          <cell r="AR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A33">
            <v>0</v>
          </cell>
          <cell r="BC33">
            <v>0</v>
          </cell>
          <cell r="BD33">
            <v>31250</v>
          </cell>
          <cell r="BE33" t="str">
            <v xml:space="preserve">(IFMS) </v>
          </cell>
          <cell r="BG33">
            <v>31250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0</v>
          </cell>
        </row>
        <row r="34">
          <cell r="D34" t="str">
            <v>A-1-703</v>
          </cell>
          <cell r="E34" t="str">
            <v>EKTA SRIVASTAVA</v>
          </cell>
          <cell r="F34">
            <v>1</v>
          </cell>
          <cell r="G34" t="str">
            <v xml:space="preserve">(Covered Car Parking) </v>
          </cell>
          <cell r="H34">
            <v>1</v>
          </cell>
          <cell r="I34">
            <v>0</v>
          </cell>
          <cell r="L34">
            <v>0</v>
          </cell>
          <cell r="O34">
            <v>0</v>
          </cell>
          <cell r="Q34">
            <v>0</v>
          </cell>
          <cell r="T34">
            <v>0</v>
          </cell>
          <cell r="W34">
            <v>0</v>
          </cell>
          <cell r="Y34">
            <v>0</v>
          </cell>
          <cell r="AB34">
            <v>0</v>
          </cell>
          <cell r="AD34">
            <v>1</v>
          </cell>
          <cell r="AE34" t="str">
            <v xml:space="preserve">(Power Back Up) </v>
          </cell>
          <cell r="AG34">
            <v>1</v>
          </cell>
          <cell r="AH34">
            <v>20000</v>
          </cell>
          <cell r="AJ34">
            <v>20000</v>
          </cell>
          <cell r="AK34">
            <v>5</v>
          </cell>
          <cell r="AL34" t="str">
            <v xml:space="preserve">(Electri Meter) </v>
          </cell>
          <cell r="AM34">
            <v>0</v>
          </cell>
          <cell r="AN34">
            <v>5</v>
          </cell>
          <cell r="AO34">
            <v>37500</v>
          </cell>
          <cell r="AQ34">
            <v>37500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A34">
            <v>0</v>
          </cell>
          <cell r="BC34">
            <v>0</v>
          </cell>
          <cell r="BD34">
            <v>31250</v>
          </cell>
          <cell r="BE34" t="str">
            <v xml:space="preserve">(IFMS) </v>
          </cell>
          <cell r="BG34">
            <v>31250</v>
          </cell>
          <cell r="BH34">
            <v>0</v>
          </cell>
          <cell r="BI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0</v>
          </cell>
        </row>
        <row r="35">
          <cell r="D35" t="str">
            <v>A-1-704</v>
          </cell>
          <cell r="E35" t="str">
            <v>PRAVEEN KUMAR AGARWAL</v>
          </cell>
          <cell r="F35">
            <v>1</v>
          </cell>
          <cell r="G35" t="str">
            <v xml:space="preserve">(Covered Car Parking) </v>
          </cell>
          <cell r="H35">
            <v>1</v>
          </cell>
          <cell r="I35">
            <v>0</v>
          </cell>
          <cell r="L35">
            <v>0</v>
          </cell>
          <cell r="O35">
            <v>0</v>
          </cell>
          <cell r="Q35">
            <v>0</v>
          </cell>
          <cell r="T35">
            <v>0</v>
          </cell>
          <cell r="W35">
            <v>0</v>
          </cell>
          <cell r="Y35">
            <v>0</v>
          </cell>
          <cell r="AB35">
            <v>0</v>
          </cell>
          <cell r="AD35">
            <v>1</v>
          </cell>
          <cell r="AE35" t="str">
            <v xml:space="preserve">(Power Back Up) </v>
          </cell>
          <cell r="AF35">
            <v>0</v>
          </cell>
          <cell r="AG35">
            <v>1</v>
          </cell>
          <cell r="AH35">
            <v>20000</v>
          </cell>
          <cell r="AJ35">
            <v>20000</v>
          </cell>
          <cell r="AK35">
            <v>5</v>
          </cell>
          <cell r="AL35" t="str">
            <v xml:space="preserve">(Electri Meter) </v>
          </cell>
          <cell r="AM35">
            <v>0</v>
          </cell>
          <cell r="AN35">
            <v>5</v>
          </cell>
          <cell r="AO35">
            <v>37500</v>
          </cell>
          <cell r="AQ35">
            <v>37500</v>
          </cell>
          <cell r="AR35">
            <v>0</v>
          </cell>
          <cell r="AS35">
            <v>0</v>
          </cell>
          <cell r="AU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A35">
            <v>0</v>
          </cell>
          <cell r="BC35">
            <v>0</v>
          </cell>
          <cell r="BD35">
            <v>31250</v>
          </cell>
          <cell r="BE35" t="str">
            <v xml:space="preserve">(IFMS) </v>
          </cell>
          <cell r="BG35">
            <v>31250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0</v>
          </cell>
        </row>
        <row r="36">
          <cell r="D36" t="str">
            <v>A-1-801</v>
          </cell>
          <cell r="E36" t="str">
            <v>DEVENDER KUMAR PATNEY &amp; SEEMA PATNEY</v>
          </cell>
          <cell r="F36">
            <v>1</v>
          </cell>
          <cell r="G36" t="str">
            <v xml:space="preserve">(Covered Car Parking) </v>
          </cell>
          <cell r="H36">
            <v>1</v>
          </cell>
          <cell r="I36">
            <v>0</v>
          </cell>
          <cell r="L36">
            <v>0</v>
          </cell>
          <cell r="O36">
            <v>0</v>
          </cell>
          <cell r="Q36">
            <v>0</v>
          </cell>
          <cell r="T36">
            <v>0</v>
          </cell>
          <cell r="W36">
            <v>0</v>
          </cell>
          <cell r="Y36">
            <v>0</v>
          </cell>
          <cell r="AB36">
            <v>0</v>
          </cell>
          <cell r="AD36">
            <v>1</v>
          </cell>
          <cell r="AE36" t="str">
            <v xml:space="preserve">(Power Back Up) </v>
          </cell>
          <cell r="AG36">
            <v>1</v>
          </cell>
          <cell r="AH36">
            <v>20000</v>
          </cell>
          <cell r="AJ36">
            <v>20000</v>
          </cell>
          <cell r="AK36">
            <v>5</v>
          </cell>
          <cell r="AL36" t="str">
            <v xml:space="preserve">(Electri Meter) </v>
          </cell>
          <cell r="AM36">
            <v>0</v>
          </cell>
          <cell r="AN36">
            <v>5</v>
          </cell>
          <cell r="AO36">
            <v>37500</v>
          </cell>
          <cell r="AQ36">
            <v>37500</v>
          </cell>
          <cell r="AR36">
            <v>0</v>
          </cell>
          <cell r="AS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A36">
            <v>0</v>
          </cell>
          <cell r="BC36">
            <v>0</v>
          </cell>
          <cell r="BD36">
            <v>31250</v>
          </cell>
          <cell r="BE36" t="str">
            <v xml:space="preserve">(IFMS) </v>
          </cell>
          <cell r="BG36">
            <v>31250</v>
          </cell>
          <cell r="BH36">
            <v>0</v>
          </cell>
          <cell r="BI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0</v>
          </cell>
        </row>
        <row r="37">
          <cell r="D37" t="str">
            <v>A-1-802</v>
          </cell>
          <cell r="E37" t="str">
            <v>RAVINDER PATNEY &amp; HEMA PATNEY</v>
          </cell>
          <cell r="F37">
            <v>1</v>
          </cell>
          <cell r="G37" t="str">
            <v xml:space="preserve">(Covered Car Parking) </v>
          </cell>
          <cell r="H37">
            <v>1</v>
          </cell>
          <cell r="I37">
            <v>0</v>
          </cell>
          <cell r="L37">
            <v>0</v>
          </cell>
          <cell r="O37">
            <v>0</v>
          </cell>
          <cell r="Q37">
            <v>0</v>
          </cell>
          <cell r="T37">
            <v>0</v>
          </cell>
          <cell r="W37">
            <v>0</v>
          </cell>
          <cell r="Y37">
            <v>0</v>
          </cell>
          <cell r="AB37">
            <v>0</v>
          </cell>
          <cell r="AD37">
            <v>1</v>
          </cell>
          <cell r="AE37" t="str">
            <v xml:space="preserve">(Power Back Up) </v>
          </cell>
          <cell r="AG37">
            <v>1</v>
          </cell>
          <cell r="AH37">
            <v>20000</v>
          </cell>
          <cell r="AJ37">
            <v>20000</v>
          </cell>
          <cell r="AK37">
            <v>5</v>
          </cell>
          <cell r="AL37" t="str">
            <v xml:space="preserve">(Electri Meter) </v>
          </cell>
          <cell r="AM37">
            <v>0</v>
          </cell>
          <cell r="AN37">
            <v>5</v>
          </cell>
          <cell r="AO37">
            <v>37500</v>
          </cell>
          <cell r="AQ37">
            <v>37500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C37">
            <v>0</v>
          </cell>
          <cell r="BD37">
            <v>31250</v>
          </cell>
          <cell r="BE37" t="str">
            <v xml:space="preserve">(IFMS) </v>
          </cell>
          <cell r="BG37">
            <v>31250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0</v>
          </cell>
        </row>
        <row r="38">
          <cell r="D38" t="str">
            <v>A-1-803</v>
          </cell>
          <cell r="E38" t="str">
            <v>SANJEEV TIWARI &amp; NIDHI TIWARI</v>
          </cell>
          <cell r="G38">
            <v>0</v>
          </cell>
          <cell r="I38">
            <v>0</v>
          </cell>
          <cell r="L38">
            <v>0</v>
          </cell>
          <cell r="O38">
            <v>0</v>
          </cell>
          <cell r="Q38">
            <v>0</v>
          </cell>
          <cell r="T38">
            <v>0</v>
          </cell>
          <cell r="W38">
            <v>0</v>
          </cell>
          <cell r="Y38">
            <v>0</v>
          </cell>
          <cell r="AB38">
            <v>0</v>
          </cell>
          <cell r="AD38">
            <v>3</v>
          </cell>
          <cell r="AE38" t="str">
            <v xml:space="preserve">(Power Back Up) </v>
          </cell>
          <cell r="AF38">
            <v>3</v>
          </cell>
          <cell r="AG38">
            <v>0</v>
          </cell>
          <cell r="AH38">
            <v>0</v>
          </cell>
          <cell r="AJ38">
            <v>0</v>
          </cell>
          <cell r="AK38">
            <v>5</v>
          </cell>
          <cell r="AL38" t="str">
            <v xml:space="preserve">(Electri Meter) </v>
          </cell>
          <cell r="AM38">
            <v>0</v>
          </cell>
          <cell r="AN38">
            <v>5</v>
          </cell>
          <cell r="AO38">
            <v>37500</v>
          </cell>
          <cell r="AQ38">
            <v>37500</v>
          </cell>
          <cell r="AR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C38">
            <v>0</v>
          </cell>
          <cell r="BD38">
            <v>31250</v>
          </cell>
          <cell r="BE38" t="str">
            <v xml:space="preserve">(IFMS) </v>
          </cell>
          <cell r="BG38">
            <v>31250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0</v>
          </cell>
        </row>
        <row r="39">
          <cell r="D39" t="str">
            <v>A-1-804</v>
          </cell>
          <cell r="E39" t="str">
            <v>SUMAN SINGH</v>
          </cell>
          <cell r="G39">
            <v>0</v>
          </cell>
          <cell r="I39">
            <v>0</v>
          </cell>
          <cell r="L39">
            <v>0</v>
          </cell>
          <cell r="O39">
            <v>0</v>
          </cell>
          <cell r="Q39">
            <v>0</v>
          </cell>
          <cell r="T39">
            <v>0</v>
          </cell>
          <cell r="V39">
            <v>1</v>
          </cell>
          <cell r="W39" t="str">
            <v xml:space="preserve">(Open Parking) </v>
          </cell>
          <cell r="X39">
            <v>1</v>
          </cell>
          <cell r="Y39">
            <v>0</v>
          </cell>
          <cell r="AB39">
            <v>0</v>
          </cell>
          <cell r="AD39">
            <v>1</v>
          </cell>
          <cell r="AE39" t="str">
            <v xml:space="preserve">(Power Back Up) </v>
          </cell>
          <cell r="AG39">
            <v>1</v>
          </cell>
          <cell r="AH39">
            <v>20000</v>
          </cell>
          <cell r="AJ39">
            <v>20000</v>
          </cell>
          <cell r="AK39">
            <v>5</v>
          </cell>
          <cell r="AL39" t="str">
            <v xml:space="preserve">(Electri Meter) </v>
          </cell>
          <cell r="AM39">
            <v>0</v>
          </cell>
          <cell r="AN39">
            <v>5</v>
          </cell>
          <cell r="AO39">
            <v>37500</v>
          </cell>
          <cell r="AQ39">
            <v>37500</v>
          </cell>
          <cell r="AR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Y39">
            <v>0</v>
          </cell>
          <cell r="AZ39">
            <v>0</v>
          </cell>
          <cell r="BA39">
            <v>0</v>
          </cell>
          <cell r="BC39">
            <v>0</v>
          </cell>
          <cell r="BD39">
            <v>31250</v>
          </cell>
          <cell r="BE39" t="str">
            <v xml:space="preserve">(IFMS) </v>
          </cell>
          <cell r="BG39">
            <v>31250</v>
          </cell>
          <cell r="BH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0</v>
          </cell>
        </row>
        <row r="40">
          <cell r="D40" t="str">
            <v>A-1-901</v>
          </cell>
          <cell r="E40" t="str">
            <v>ANUP KUMAR SRIVASTAVA &amp; ANUPAMA SRIVASTAVA</v>
          </cell>
          <cell r="F40">
            <v>1</v>
          </cell>
          <cell r="G40" t="str">
            <v xml:space="preserve">(Covered Car Parking) </v>
          </cell>
          <cell r="H40">
            <v>1</v>
          </cell>
          <cell r="I40">
            <v>0</v>
          </cell>
          <cell r="L40">
            <v>0</v>
          </cell>
          <cell r="O40">
            <v>0</v>
          </cell>
          <cell r="Q40">
            <v>0</v>
          </cell>
          <cell r="T40">
            <v>0</v>
          </cell>
          <cell r="W40">
            <v>0</v>
          </cell>
          <cell r="Y40">
            <v>0</v>
          </cell>
          <cell r="AB40">
            <v>0</v>
          </cell>
          <cell r="AD40">
            <v>1</v>
          </cell>
          <cell r="AE40" t="str">
            <v xml:space="preserve">(Power Back Up) </v>
          </cell>
          <cell r="AG40">
            <v>1</v>
          </cell>
          <cell r="AH40">
            <v>20000</v>
          </cell>
          <cell r="AJ40">
            <v>20000</v>
          </cell>
          <cell r="AK40">
            <v>5</v>
          </cell>
          <cell r="AL40" t="str">
            <v xml:space="preserve">(Electri Meter) </v>
          </cell>
          <cell r="AM40">
            <v>0</v>
          </cell>
          <cell r="AN40">
            <v>5</v>
          </cell>
          <cell r="AO40">
            <v>37500</v>
          </cell>
          <cell r="AQ40">
            <v>37500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A40">
            <v>0</v>
          </cell>
          <cell r="BC40">
            <v>0</v>
          </cell>
          <cell r="BD40">
            <v>31250</v>
          </cell>
          <cell r="BE40" t="str">
            <v xml:space="preserve">(IFMS) </v>
          </cell>
          <cell r="BG40">
            <v>31250</v>
          </cell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0</v>
          </cell>
        </row>
        <row r="41">
          <cell r="D41" t="str">
            <v>A-1-902</v>
          </cell>
          <cell r="E41" t="str">
            <v>VIKAS KUMAR SHARMA</v>
          </cell>
          <cell r="F41">
            <v>1</v>
          </cell>
          <cell r="G41" t="str">
            <v xml:space="preserve">(Covered Car Parking) </v>
          </cell>
          <cell r="H41">
            <v>1</v>
          </cell>
          <cell r="I41">
            <v>0</v>
          </cell>
          <cell r="L41">
            <v>0</v>
          </cell>
          <cell r="O41">
            <v>0</v>
          </cell>
          <cell r="Q41">
            <v>0</v>
          </cell>
          <cell r="T41">
            <v>0</v>
          </cell>
          <cell r="W41">
            <v>0</v>
          </cell>
          <cell r="Y41">
            <v>0</v>
          </cell>
          <cell r="AB41">
            <v>0</v>
          </cell>
          <cell r="AD41">
            <v>2</v>
          </cell>
          <cell r="AE41" t="str">
            <v xml:space="preserve">(Power Back Up) </v>
          </cell>
          <cell r="AF41">
            <v>1</v>
          </cell>
          <cell r="AG41">
            <v>1</v>
          </cell>
          <cell r="AH41">
            <v>20000</v>
          </cell>
          <cell r="AJ41">
            <v>20000</v>
          </cell>
          <cell r="AK41">
            <v>5</v>
          </cell>
          <cell r="AL41" t="str">
            <v xml:space="preserve">(Electri Meter) </v>
          </cell>
          <cell r="AM41">
            <v>0</v>
          </cell>
          <cell r="AN41">
            <v>5</v>
          </cell>
          <cell r="AO41">
            <v>37500</v>
          </cell>
          <cell r="AQ41">
            <v>37500</v>
          </cell>
          <cell r="AR41">
            <v>0</v>
          </cell>
          <cell r="AS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A41">
            <v>0</v>
          </cell>
          <cell r="BC41">
            <v>0</v>
          </cell>
          <cell r="BD41">
            <v>31250</v>
          </cell>
          <cell r="BE41" t="str">
            <v xml:space="preserve">(IFMS) </v>
          </cell>
          <cell r="BG41">
            <v>31250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0</v>
          </cell>
        </row>
        <row r="42">
          <cell r="D42" t="str">
            <v>A-1-903</v>
          </cell>
          <cell r="E42" t="str">
            <v>JITESH KUMAR BHATIA</v>
          </cell>
          <cell r="F42">
            <v>1</v>
          </cell>
          <cell r="G42" t="str">
            <v xml:space="preserve">(Covered Car Parking) </v>
          </cell>
          <cell r="H42">
            <v>1</v>
          </cell>
          <cell r="I42">
            <v>0</v>
          </cell>
          <cell r="L42">
            <v>0</v>
          </cell>
          <cell r="O42">
            <v>0</v>
          </cell>
          <cell r="Q42">
            <v>0</v>
          </cell>
          <cell r="T42">
            <v>0</v>
          </cell>
          <cell r="W42">
            <v>0</v>
          </cell>
          <cell r="Y42">
            <v>0</v>
          </cell>
          <cell r="AB42">
            <v>0</v>
          </cell>
          <cell r="AD42">
            <v>1</v>
          </cell>
          <cell r="AE42" t="str">
            <v xml:space="preserve">(Power Back Up) </v>
          </cell>
          <cell r="AF42">
            <v>1</v>
          </cell>
          <cell r="AG42">
            <v>0</v>
          </cell>
          <cell r="AH42">
            <v>0</v>
          </cell>
          <cell r="AJ42">
            <v>0</v>
          </cell>
          <cell r="AK42">
            <v>3</v>
          </cell>
          <cell r="AL42" t="str">
            <v xml:space="preserve">(Electri Meter) </v>
          </cell>
          <cell r="AM42">
            <v>0</v>
          </cell>
          <cell r="AN42">
            <v>3</v>
          </cell>
          <cell r="AO42">
            <v>22500</v>
          </cell>
          <cell r="AQ42">
            <v>22500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A42">
            <v>0</v>
          </cell>
          <cell r="BC42">
            <v>0</v>
          </cell>
          <cell r="BD42">
            <v>31250</v>
          </cell>
          <cell r="BE42" t="str">
            <v xml:space="preserve">(IFMS) </v>
          </cell>
          <cell r="BG42">
            <v>31250</v>
          </cell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</row>
        <row r="43">
          <cell r="D43" t="str">
            <v>A-1-904</v>
          </cell>
          <cell r="E43" t="str">
            <v>KAPIL KUMAR GUPTA &amp; RITA GUPTA</v>
          </cell>
          <cell r="F43">
            <v>1</v>
          </cell>
          <cell r="G43" t="str">
            <v xml:space="preserve">(Covered Car Parking) </v>
          </cell>
          <cell r="H43">
            <v>1</v>
          </cell>
          <cell r="I43">
            <v>0</v>
          </cell>
          <cell r="L43">
            <v>0</v>
          </cell>
          <cell r="O43">
            <v>0</v>
          </cell>
          <cell r="Q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1</v>
          </cell>
          <cell r="AE43" t="str">
            <v xml:space="preserve">(Power Back Up) </v>
          </cell>
          <cell r="AF43">
            <v>1</v>
          </cell>
          <cell r="AG43">
            <v>0</v>
          </cell>
          <cell r="AH43">
            <v>0</v>
          </cell>
          <cell r="AJ43">
            <v>0</v>
          </cell>
          <cell r="AK43">
            <v>5</v>
          </cell>
          <cell r="AL43" t="str">
            <v xml:space="preserve">(Electri Meter) </v>
          </cell>
          <cell r="AM43">
            <v>0</v>
          </cell>
          <cell r="AN43">
            <v>5</v>
          </cell>
          <cell r="AO43">
            <v>37500</v>
          </cell>
          <cell r="AQ43">
            <v>37500</v>
          </cell>
          <cell r="AR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A43">
            <v>0</v>
          </cell>
          <cell r="BC43">
            <v>0</v>
          </cell>
          <cell r="BD43">
            <v>31250</v>
          </cell>
          <cell r="BE43" t="str">
            <v xml:space="preserve">(IFMS) </v>
          </cell>
          <cell r="BG43">
            <v>31250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M43">
            <v>0</v>
          </cell>
          <cell r="BO43">
            <v>0</v>
          </cell>
        </row>
        <row r="44">
          <cell r="D44" t="str">
            <v>A-1-1001</v>
          </cell>
          <cell r="E44" t="str">
            <v>BHUPENDRA KUMAR GUPTA &amp; GUNJAN RANI</v>
          </cell>
          <cell r="F44">
            <v>1</v>
          </cell>
          <cell r="G44" t="str">
            <v xml:space="preserve">(Covered Car Parking) </v>
          </cell>
          <cell r="H44">
            <v>1</v>
          </cell>
          <cell r="I44">
            <v>0</v>
          </cell>
          <cell r="L44">
            <v>0</v>
          </cell>
          <cell r="O44">
            <v>0</v>
          </cell>
          <cell r="Q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1</v>
          </cell>
          <cell r="AE44" t="str">
            <v xml:space="preserve">(Power Back Up) </v>
          </cell>
          <cell r="AG44">
            <v>1</v>
          </cell>
          <cell r="AH44">
            <v>20000</v>
          </cell>
          <cell r="AI44">
            <v>5000</v>
          </cell>
          <cell r="AJ44">
            <v>15000</v>
          </cell>
          <cell r="AK44">
            <v>5</v>
          </cell>
          <cell r="AL44" t="str">
            <v xml:space="preserve">(Electri Meter) </v>
          </cell>
          <cell r="AM44">
            <v>0</v>
          </cell>
          <cell r="AN44">
            <v>5</v>
          </cell>
          <cell r="AO44">
            <v>37500</v>
          </cell>
          <cell r="AQ44">
            <v>37500</v>
          </cell>
          <cell r="AR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A44">
            <v>0</v>
          </cell>
          <cell r="BC44">
            <v>0</v>
          </cell>
          <cell r="BD44">
            <v>31250</v>
          </cell>
          <cell r="BE44" t="str">
            <v xml:space="preserve">(IFMS) </v>
          </cell>
          <cell r="BG44">
            <v>31250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M44">
            <v>0</v>
          </cell>
          <cell r="BO44">
            <v>0</v>
          </cell>
        </row>
        <row r="45">
          <cell r="D45" t="str">
            <v>A-1-1002</v>
          </cell>
          <cell r="E45" t="str">
            <v>SANTOSH KUMAR SINHA</v>
          </cell>
          <cell r="F45">
            <v>1</v>
          </cell>
          <cell r="G45" t="str">
            <v xml:space="preserve">(Covered Car Parking) </v>
          </cell>
          <cell r="H45">
            <v>1</v>
          </cell>
          <cell r="I45">
            <v>0</v>
          </cell>
          <cell r="L45">
            <v>0</v>
          </cell>
          <cell r="O45">
            <v>0</v>
          </cell>
          <cell r="Q45">
            <v>0</v>
          </cell>
          <cell r="T45">
            <v>0</v>
          </cell>
          <cell r="W45">
            <v>0</v>
          </cell>
          <cell r="Y45">
            <v>0</v>
          </cell>
          <cell r="AB45">
            <v>0</v>
          </cell>
          <cell r="AD45">
            <v>1</v>
          </cell>
          <cell r="AE45" t="str">
            <v xml:space="preserve">(Power Back Up) </v>
          </cell>
          <cell r="AG45">
            <v>1</v>
          </cell>
          <cell r="AH45">
            <v>20000</v>
          </cell>
          <cell r="AJ45">
            <v>20000</v>
          </cell>
          <cell r="AK45">
            <v>5</v>
          </cell>
          <cell r="AL45" t="str">
            <v xml:space="preserve">(Electri Meter) </v>
          </cell>
          <cell r="AM45">
            <v>0</v>
          </cell>
          <cell r="AN45">
            <v>5</v>
          </cell>
          <cell r="AO45">
            <v>37500</v>
          </cell>
          <cell r="AQ45">
            <v>37500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31250</v>
          </cell>
          <cell r="BE45" t="str">
            <v xml:space="preserve">(IFMS) </v>
          </cell>
          <cell r="BG45">
            <v>31250</v>
          </cell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M45">
            <v>0</v>
          </cell>
          <cell r="BO45">
            <v>0</v>
          </cell>
        </row>
        <row r="46">
          <cell r="D46" t="str">
            <v>A-1-1003</v>
          </cell>
          <cell r="E46" t="str">
            <v>SAURABH VOHRA</v>
          </cell>
          <cell r="F46">
            <v>1</v>
          </cell>
          <cell r="G46" t="str">
            <v xml:space="preserve">(Covered Car Parking) </v>
          </cell>
          <cell r="H46">
            <v>1</v>
          </cell>
          <cell r="I46">
            <v>0</v>
          </cell>
          <cell r="L46">
            <v>0</v>
          </cell>
          <cell r="O46">
            <v>0</v>
          </cell>
          <cell r="Q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1</v>
          </cell>
          <cell r="AE46" t="str">
            <v xml:space="preserve">(Power Back Up) </v>
          </cell>
          <cell r="AG46">
            <v>1</v>
          </cell>
          <cell r="AH46">
            <v>20000</v>
          </cell>
          <cell r="AJ46">
            <v>20000</v>
          </cell>
          <cell r="AK46">
            <v>5</v>
          </cell>
          <cell r="AL46" t="str">
            <v xml:space="preserve">(Electri Meter) </v>
          </cell>
          <cell r="AM46">
            <v>0</v>
          </cell>
          <cell r="AN46">
            <v>5</v>
          </cell>
          <cell r="AO46">
            <v>37500</v>
          </cell>
          <cell r="AQ46">
            <v>37500</v>
          </cell>
          <cell r="AR46">
            <v>0</v>
          </cell>
          <cell r="AS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0</v>
          </cell>
          <cell r="BA46">
            <v>0</v>
          </cell>
          <cell r="BC46">
            <v>0</v>
          </cell>
          <cell r="BD46">
            <v>0</v>
          </cell>
          <cell r="BE46">
            <v>0</v>
          </cell>
          <cell r="BG46">
            <v>0</v>
          </cell>
          <cell r="BH46">
            <v>0</v>
          </cell>
          <cell r="BI46">
            <v>0</v>
          </cell>
          <cell r="BK46">
            <v>0</v>
          </cell>
          <cell r="BL46">
            <v>0</v>
          </cell>
          <cell r="BM46">
            <v>0</v>
          </cell>
          <cell r="BO46">
            <v>0</v>
          </cell>
        </row>
        <row r="47">
          <cell r="D47" t="str">
            <v>A-1-1004</v>
          </cell>
          <cell r="E47" t="str">
            <v>PRAHLAD RAI SUTHAR &amp; RADHA SUTHAR</v>
          </cell>
          <cell r="F47">
            <v>1</v>
          </cell>
          <cell r="G47" t="str">
            <v xml:space="preserve">(Covered Car Parking) </v>
          </cell>
          <cell r="H47">
            <v>1</v>
          </cell>
          <cell r="I47">
            <v>0</v>
          </cell>
          <cell r="L47">
            <v>0</v>
          </cell>
          <cell r="O47">
            <v>0</v>
          </cell>
          <cell r="Q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1</v>
          </cell>
          <cell r="AE47" t="str">
            <v xml:space="preserve">(Power Back Up) </v>
          </cell>
          <cell r="AF47">
            <v>1</v>
          </cell>
          <cell r="AG47">
            <v>0</v>
          </cell>
          <cell r="AH47">
            <v>0</v>
          </cell>
          <cell r="AJ47">
            <v>0</v>
          </cell>
          <cell r="AK47">
            <v>3</v>
          </cell>
          <cell r="AL47" t="str">
            <v xml:space="preserve">(Electri Meter) </v>
          </cell>
          <cell r="AM47">
            <v>0</v>
          </cell>
          <cell r="AN47">
            <v>3</v>
          </cell>
          <cell r="AO47">
            <v>22500</v>
          </cell>
          <cell r="AQ47">
            <v>22500</v>
          </cell>
          <cell r="AR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0</v>
          </cell>
          <cell r="BC47">
            <v>0</v>
          </cell>
          <cell r="BD47">
            <v>31250</v>
          </cell>
          <cell r="BE47" t="str">
            <v xml:space="preserve">(IFMS) </v>
          </cell>
          <cell r="BG47">
            <v>31250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M47">
            <v>0</v>
          </cell>
          <cell r="BO47">
            <v>0</v>
          </cell>
        </row>
        <row r="48">
          <cell r="D48" t="str">
            <v>A-1-1101</v>
          </cell>
          <cell r="E48" t="str">
            <v>SOORAJ PAL SINGH &amp; ALKA YADAV</v>
          </cell>
          <cell r="F48">
            <v>1</v>
          </cell>
          <cell r="G48" t="str">
            <v xml:space="preserve">(Covered Car Parking) </v>
          </cell>
          <cell r="H48">
            <v>1</v>
          </cell>
          <cell r="I48">
            <v>0</v>
          </cell>
          <cell r="L48">
            <v>0</v>
          </cell>
          <cell r="O48">
            <v>0</v>
          </cell>
          <cell r="Q48">
            <v>0</v>
          </cell>
          <cell r="T48">
            <v>0</v>
          </cell>
          <cell r="W48">
            <v>0</v>
          </cell>
          <cell r="Y48">
            <v>0</v>
          </cell>
          <cell r="AB48">
            <v>0</v>
          </cell>
          <cell r="AD48">
            <v>1</v>
          </cell>
          <cell r="AE48" t="str">
            <v xml:space="preserve">(Power Back Up) </v>
          </cell>
          <cell r="AG48">
            <v>1</v>
          </cell>
          <cell r="AH48">
            <v>20000</v>
          </cell>
          <cell r="AI48">
            <v>5000</v>
          </cell>
          <cell r="AJ48">
            <v>15000</v>
          </cell>
          <cell r="AK48">
            <v>5</v>
          </cell>
          <cell r="AL48" t="str">
            <v xml:space="preserve">(Electri Meter) </v>
          </cell>
          <cell r="AM48">
            <v>0</v>
          </cell>
          <cell r="AN48">
            <v>5</v>
          </cell>
          <cell r="AO48">
            <v>37500</v>
          </cell>
          <cell r="AQ48">
            <v>37500</v>
          </cell>
          <cell r="AR48">
            <v>0</v>
          </cell>
          <cell r="AS48">
            <v>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A48">
            <v>0</v>
          </cell>
          <cell r="BC48">
            <v>0</v>
          </cell>
          <cell r="BD48">
            <v>31250</v>
          </cell>
          <cell r="BE48" t="str">
            <v xml:space="preserve">(IFMS) </v>
          </cell>
          <cell r="BG48">
            <v>31250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M48">
            <v>0</v>
          </cell>
          <cell r="BO48">
            <v>0</v>
          </cell>
        </row>
        <row r="49">
          <cell r="D49" t="str">
            <v>A-1-1102</v>
          </cell>
          <cell r="E49" t="str">
            <v>VIDUR BHARDWAJ &amp; MAMTA BHARDWAJ</v>
          </cell>
          <cell r="F49">
            <v>1</v>
          </cell>
          <cell r="G49" t="str">
            <v xml:space="preserve">(Covered Car Parking) </v>
          </cell>
          <cell r="H49">
            <v>1</v>
          </cell>
          <cell r="I49">
            <v>0</v>
          </cell>
          <cell r="L49">
            <v>0</v>
          </cell>
          <cell r="O49">
            <v>0</v>
          </cell>
          <cell r="Q49">
            <v>0</v>
          </cell>
          <cell r="T49">
            <v>0</v>
          </cell>
          <cell r="W49">
            <v>0</v>
          </cell>
          <cell r="Y49">
            <v>0</v>
          </cell>
          <cell r="AB49">
            <v>0</v>
          </cell>
          <cell r="AD49">
            <v>1</v>
          </cell>
          <cell r="AE49" t="str">
            <v xml:space="preserve">(Power Back Up) </v>
          </cell>
          <cell r="AG49">
            <v>1</v>
          </cell>
          <cell r="AH49">
            <v>20000</v>
          </cell>
          <cell r="AJ49">
            <v>20000</v>
          </cell>
          <cell r="AK49">
            <v>5</v>
          </cell>
          <cell r="AL49" t="str">
            <v xml:space="preserve">(Electri Meter) </v>
          </cell>
          <cell r="AM49">
            <v>0</v>
          </cell>
          <cell r="AN49">
            <v>5</v>
          </cell>
          <cell r="AO49">
            <v>37500</v>
          </cell>
          <cell r="AQ49">
            <v>37500</v>
          </cell>
          <cell r="AR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C49">
            <v>0</v>
          </cell>
          <cell r="BD49">
            <v>31250</v>
          </cell>
          <cell r="BE49" t="str">
            <v xml:space="preserve">(IFMS) </v>
          </cell>
          <cell r="BG49">
            <v>31250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O49">
            <v>0</v>
          </cell>
        </row>
        <row r="50">
          <cell r="D50" t="str">
            <v>A-1-1103</v>
          </cell>
          <cell r="E50" t="str">
            <v>PRABHASH NANDAN KUMAR &amp; NAMRATA KUMARI</v>
          </cell>
          <cell r="F50">
            <v>1</v>
          </cell>
          <cell r="G50" t="str">
            <v xml:space="preserve">(Covered Car Parking) </v>
          </cell>
          <cell r="H50">
            <v>1</v>
          </cell>
          <cell r="I50">
            <v>0</v>
          </cell>
          <cell r="L50">
            <v>0</v>
          </cell>
          <cell r="O50">
            <v>0</v>
          </cell>
          <cell r="Q50">
            <v>0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1</v>
          </cell>
          <cell r="AE50" t="str">
            <v xml:space="preserve">(Power Back Up) </v>
          </cell>
          <cell r="AF50">
            <v>1</v>
          </cell>
          <cell r="AG50">
            <v>0</v>
          </cell>
          <cell r="AH50">
            <v>0</v>
          </cell>
          <cell r="AJ50">
            <v>0</v>
          </cell>
          <cell r="AK50">
            <v>5</v>
          </cell>
          <cell r="AL50" t="str">
            <v xml:space="preserve">(Electri Meter) </v>
          </cell>
          <cell r="AM50">
            <v>0</v>
          </cell>
          <cell r="AN50">
            <v>5</v>
          </cell>
          <cell r="AO50">
            <v>37500</v>
          </cell>
          <cell r="AQ50">
            <v>37500</v>
          </cell>
          <cell r="AR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A50">
            <v>0</v>
          </cell>
          <cell r="BC50">
            <v>0</v>
          </cell>
          <cell r="BD50">
            <v>31250</v>
          </cell>
          <cell r="BE50" t="str">
            <v xml:space="preserve">(IFMS) </v>
          </cell>
          <cell r="BG50">
            <v>31250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M50">
            <v>0</v>
          </cell>
          <cell r="BO50">
            <v>0</v>
          </cell>
        </row>
        <row r="51">
          <cell r="D51" t="str">
            <v>A-1-1104</v>
          </cell>
          <cell r="E51" t="str">
            <v>BHAG CHAND KUMAWAT &amp; KANTA KUMAWAT</v>
          </cell>
          <cell r="F51">
            <v>1</v>
          </cell>
          <cell r="G51" t="str">
            <v xml:space="preserve">(Covered Car Parking) </v>
          </cell>
          <cell r="H51">
            <v>1</v>
          </cell>
          <cell r="I51">
            <v>0</v>
          </cell>
          <cell r="L51">
            <v>0</v>
          </cell>
          <cell r="O51">
            <v>0</v>
          </cell>
          <cell r="Q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1</v>
          </cell>
          <cell r="AE51" t="str">
            <v xml:space="preserve">(Power Back Up) </v>
          </cell>
          <cell r="AF51">
            <v>1</v>
          </cell>
          <cell r="AG51">
            <v>0</v>
          </cell>
          <cell r="AH51">
            <v>0</v>
          </cell>
          <cell r="AJ51">
            <v>0</v>
          </cell>
          <cell r="AK51">
            <v>3</v>
          </cell>
          <cell r="AL51" t="str">
            <v xml:space="preserve">(Electri Meter) </v>
          </cell>
          <cell r="AM51">
            <v>0</v>
          </cell>
          <cell r="AN51">
            <v>3</v>
          </cell>
          <cell r="AO51">
            <v>22500</v>
          </cell>
          <cell r="AP51">
            <v>6230</v>
          </cell>
          <cell r="AQ51">
            <v>16270</v>
          </cell>
          <cell r="AR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A51">
            <v>0</v>
          </cell>
          <cell r="BC51">
            <v>0</v>
          </cell>
          <cell r="BD51">
            <v>31250</v>
          </cell>
          <cell r="BE51" t="str">
            <v xml:space="preserve">(IFMS) </v>
          </cell>
          <cell r="BG51">
            <v>31250</v>
          </cell>
          <cell r="BH51">
            <v>0</v>
          </cell>
          <cell r="BI51">
            <v>0</v>
          </cell>
          <cell r="BK51">
            <v>0</v>
          </cell>
          <cell r="BL51">
            <v>0</v>
          </cell>
          <cell r="BM51">
            <v>0</v>
          </cell>
          <cell r="BO51">
            <v>0</v>
          </cell>
        </row>
        <row r="52">
          <cell r="D52" t="str">
            <v>A-1-1201</v>
          </cell>
          <cell r="E52" t="str">
            <v>SHAILENDER KUMAR SINGH &amp; RASHMI SINGH</v>
          </cell>
          <cell r="F52">
            <v>1</v>
          </cell>
          <cell r="G52" t="str">
            <v xml:space="preserve">(Covered Car Parking) </v>
          </cell>
          <cell r="H52">
            <v>1</v>
          </cell>
          <cell r="I52">
            <v>0</v>
          </cell>
          <cell r="L52">
            <v>0</v>
          </cell>
          <cell r="O52">
            <v>0</v>
          </cell>
          <cell r="Q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1</v>
          </cell>
          <cell r="AE52" t="str">
            <v xml:space="preserve">(Power Back Up) </v>
          </cell>
          <cell r="AF52">
            <v>1</v>
          </cell>
          <cell r="AG52">
            <v>0</v>
          </cell>
          <cell r="AH52">
            <v>0</v>
          </cell>
          <cell r="AJ52">
            <v>0</v>
          </cell>
          <cell r="AK52">
            <v>3</v>
          </cell>
          <cell r="AL52" t="str">
            <v xml:space="preserve">(Electri Meter) </v>
          </cell>
          <cell r="AM52">
            <v>0</v>
          </cell>
          <cell r="AN52">
            <v>3</v>
          </cell>
          <cell r="AO52">
            <v>22500</v>
          </cell>
          <cell r="AQ52">
            <v>22500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A52">
            <v>0</v>
          </cell>
          <cell r="BC52">
            <v>0</v>
          </cell>
          <cell r="BD52">
            <v>0</v>
          </cell>
          <cell r="BE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M52">
            <v>0</v>
          </cell>
          <cell r="BO52">
            <v>0</v>
          </cell>
        </row>
        <row r="53">
          <cell r="D53" t="str">
            <v>A-1-1202</v>
          </cell>
          <cell r="E53" t="str">
            <v>SHIV PRASAD KUSHWAHA</v>
          </cell>
          <cell r="F53">
            <v>1</v>
          </cell>
          <cell r="G53" t="str">
            <v xml:space="preserve">(Covered Car Parking) </v>
          </cell>
          <cell r="H53">
            <v>1</v>
          </cell>
          <cell r="I53">
            <v>0</v>
          </cell>
          <cell r="L53">
            <v>0</v>
          </cell>
          <cell r="O53">
            <v>0</v>
          </cell>
          <cell r="Q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1</v>
          </cell>
          <cell r="AE53" t="str">
            <v xml:space="preserve">(Power Back Up) </v>
          </cell>
          <cell r="AF53">
            <v>1</v>
          </cell>
          <cell r="AG53">
            <v>0</v>
          </cell>
          <cell r="AH53">
            <v>0</v>
          </cell>
          <cell r="AJ53">
            <v>0</v>
          </cell>
          <cell r="AK53">
            <v>5</v>
          </cell>
          <cell r="AL53" t="str">
            <v xml:space="preserve">(Electri Meter) </v>
          </cell>
          <cell r="AM53">
            <v>0</v>
          </cell>
          <cell r="AN53">
            <v>5</v>
          </cell>
          <cell r="AO53">
            <v>37500</v>
          </cell>
          <cell r="AQ53">
            <v>37500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C53">
            <v>0</v>
          </cell>
          <cell r="BD53">
            <v>31250</v>
          </cell>
          <cell r="BE53" t="str">
            <v xml:space="preserve">(IFMS) </v>
          </cell>
          <cell r="BG53">
            <v>31250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O53">
            <v>0</v>
          </cell>
        </row>
        <row r="54">
          <cell r="D54" t="str">
            <v>A-1-1203</v>
          </cell>
          <cell r="E54" t="str">
            <v>HIMANSHU SHARMA &amp; SHWETA SHARMA</v>
          </cell>
          <cell r="G54">
            <v>0</v>
          </cell>
          <cell r="I54">
            <v>0</v>
          </cell>
          <cell r="L54">
            <v>0</v>
          </cell>
          <cell r="O54">
            <v>0</v>
          </cell>
          <cell r="Q54">
            <v>0</v>
          </cell>
          <cell r="T54">
            <v>0</v>
          </cell>
          <cell r="V54">
            <v>1</v>
          </cell>
          <cell r="W54" t="str">
            <v xml:space="preserve">(Open Parking) </v>
          </cell>
          <cell r="X54">
            <v>0</v>
          </cell>
          <cell r="Y54">
            <v>1</v>
          </cell>
          <cell r="Z54">
            <v>100000</v>
          </cell>
          <cell r="AB54">
            <v>100000</v>
          </cell>
          <cell r="AD54">
            <v>1</v>
          </cell>
          <cell r="AE54" t="str">
            <v xml:space="preserve">(Power Back Up) </v>
          </cell>
          <cell r="AF54">
            <v>0</v>
          </cell>
          <cell r="AG54">
            <v>1</v>
          </cell>
          <cell r="AH54">
            <v>20000</v>
          </cell>
          <cell r="AJ54">
            <v>20000</v>
          </cell>
          <cell r="AK54">
            <v>5</v>
          </cell>
          <cell r="AL54" t="str">
            <v xml:space="preserve">(Electri Meter) </v>
          </cell>
          <cell r="AM54">
            <v>0</v>
          </cell>
          <cell r="AN54">
            <v>5</v>
          </cell>
          <cell r="AO54">
            <v>37500</v>
          </cell>
          <cell r="AQ54">
            <v>37500</v>
          </cell>
          <cell r="AR54">
            <v>0</v>
          </cell>
          <cell r="AS54">
            <v>0</v>
          </cell>
          <cell r="AU54">
            <v>0</v>
          </cell>
          <cell r="AV54">
            <v>34250</v>
          </cell>
          <cell r="AW54" t="str">
            <v xml:space="preserve">(EDC) </v>
          </cell>
          <cell r="AY54">
            <v>34250</v>
          </cell>
          <cell r="AZ54">
            <v>0</v>
          </cell>
          <cell r="BA54">
            <v>0</v>
          </cell>
          <cell r="BC54">
            <v>0</v>
          </cell>
          <cell r="BD54">
            <v>31250</v>
          </cell>
          <cell r="BE54" t="str">
            <v xml:space="preserve">(IFMS) </v>
          </cell>
          <cell r="BG54">
            <v>31250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O54">
            <v>0</v>
          </cell>
        </row>
        <row r="55">
          <cell r="D55" t="str">
            <v>A-1-1204</v>
          </cell>
          <cell r="E55" t="str">
            <v>SANDIP KUMAR HALDAR</v>
          </cell>
          <cell r="F55">
            <v>1</v>
          </cell>
          <cell r="G55" t="str">
            <v xml:space="preserve">(Covered Car Parking) </v>
          </cell>
          <cell r="H55">
            <v>1</v>
          </cell>
          <cell r="I55">
            <v>0</v>
          </cell>
          <cell r="L55">
            <v>0</v>
          </cell>
          <cell r="O55">
            <v>0</v>
          </cell>
          <cell r="Q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3</v>
          </cell>
          <cell r="AE55" t="str">
            <v xml:space="preserve">(Power Back Up) </v>
          </cell>
          <cell r="AF55">
            <v>0</v>
          </cell>
          <cell r="AG55">
            <v>3</v>
          </cell>
          <cell r="AH55">
            <v>60000</v>
          </cell>
          <cell r="AJ55">
            <v>60000</v>
          </cell>
          <cell r="AK55">
            <v>5</v>
          </cell>
          <cell r="AL55" t="str">
            <v xml:space="preserve">(Electri Meter) </v>
          </cell>
          <cell r="AM55">
            <v>0</v>
          </cell>
          <cell r="AN55">
            <v>5</v>
          </cell>
          <cell r="AO55">
            <v>37500</v>
          </cell>
          <cell r="AQ55">
            <v>37500</v>
          </cell>
          <cell r="AR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C55">
            <v>0</v>
          </cell>
          <cell r="BD55">
            <v>31250</v>
          </cell>
          <cell r="BE55" t="str">
            <v xml:space="preserve">(IFMS) </v>
          </cell>
          <cell r="BG55">
            <v>31250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M55">
            <v>0</v>
          </cell>
          <cell r="BO55">
            <v>0</v>
          </cell>
        </row>
        <row r="56">
          <cell r="D56" t="str">
            <v>A-1-1301</v>
          </cell>
          <cell r="E56" t="str">
            <v>ARVIND TOMAR</v>
          </cell>
          <cell r="F56">
            <v>1</v>
          </cell>
          <cell r="G56" t="str">
            <v xml:space="preserve">(Covered Car Parking) </v>
          </cell>
          <cell r="H56">
            <v>1</v>
          </cell>
          <cell r="I56">
            <v>0</v>
          </cell>
          <cell r="L56">
            <v>0</v>
          </cell>
          <cell r="O56">
            <v>0</v>
          </cell>
          <cell r="Q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1</v>
          </cell>
          <cell r="AE56" t="str">
            <v xml:space="preserve">(Power Back Up) </v>
          </cell>
          <cell r="AG56">
            <v>1</v>
          </cell>
          <cell r="AH56">
            <v>20000</v>
          </cell>
          <cell r="AJ56">
            <v>20000</v>
          </cell>
          <cell r="AK56">
            <v>5</v>
          </cell>
          <cell r="AL56" t="str">
            <v xml:space="preserve">(Electri Meter) </v>
          </cell>
          <cell r="AM56">
            <v>0</v>
          </cell>
          <cell r="AN56">
            <v>5</v>
          </cell>
          <cell r="AO56">
            <v>37500</v>
          </cell>
          <cell r="AQ56">
            <v>37500</v>
          </cell>
          <cell r="AR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C56">
            <v>0</v>
          </cell>
          <cell r="BD56">
            <v>31250</v>
          </cell>
          <cell r="BE56" t="str">
            <v xml:space="preserve">(IFMS) </v>
          </cell>
          <cell r="BG56">
            <v>31250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M56">
            <v>0</v>
          </cell>
          <cell r="BO56">
            <v>0</v>
          </cell>
        </row>
        <row r="57">
          <cell r="D57" t="str">
            <v>A-1-1302</v>
          </cell>
          <cell r="E57" t="str">
            <v>GAURAV GARG</v>
          </cell>
          <cell r="F57">
            <v>1</v>
          </cell>
          <cell r="G57" t="str">
            <v xml:space="preserve">(Covered Car Parking) </v>
          </cell>
          <cell r="H57">
            <v>1</v>
          </cell>
          <cell r="I57">
            <v>0</v>
          </cell>
          <cell r="L57">
            <v>0</v>
          </cell>
          <cell r="O57">
            <v>0</v>
          </cell>
          <cell r="Q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1</v>
          </cell>
          <cell r="AE57" t="str">
            <v xml:space="preserve">(Power Back Up) </v>
          </cell>
          <cell r="AF57">
            <v>1</v>
          </cell>
          <cell r="AG57">
            <v>0</v>
          </cell>
          <cell r="AH57">
            <v>0</v>
          </cell>
          <cell r="AJ57">
            <v>0</v>
          </cell>
          <cell r="AK57">
            <v>5</v>
          </cell>
          <cell r="AL57" t="str">
            <v xml:space="preserve">(Electri Meter) </v>
          </cell>
          <cell r="AM57">
            <v>0</v>
          </cell>
          <cell r="AN57">
            <v>5</v>
          </cell>
          <cell r="AO57">
            <v>37500</v>
          </cell>
          <cell r="AQ57">
            <v>37500</v>
          </cell>
          <cell r="AR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C57">
            <v>0</v>
          </cell>
          <cell r="BD57">
            <v>31250</v>
          </cell>
          <cell r="BE57" t="str">
            <v xml:space="preserve">(IFMS) </v>
          </cell>
          <cell r="BG57">
            <v>31250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M57">
            <v>0</v>
          </cell>
          <cell r="BO57">
            <v>0</v>
          </cell>
        </row>
        <row r="58">
          <cell r="D58" t="str">
            <v>A-1-1303</v>
          </cell>
          <cell r="E58" t="str">
            <v>YANU PRASAD KHANAL &amp; URBASHA KHANAL</v>
          </cell>
          <cell r="F58">
            <v>1</v>
          </cell>
          <cell r="G58" t="str">
            <v xml:space="preserve">(Covered Car Parking) </v>
          </cell>
          <cell r="H58">
            <v>1</v>
          </cell>
          <cell r="I58">
            <v>0</v>
          </cell>
          <cell r="L58">
            <v>0</v>
          </cell>
          <cell r="O58">
            <v>0</v>
          </cell>
          <cell r="Q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1</v>
          </cell>
          <cell r="AE58" t="str">
            <v xml:space="preserve">(Power Back Up) </v>
          </cell>
          <cell r="AF58">
            <v>1</v>
          </cell>
          <cell r="AG58">
            <v>0</v>
          </cell>
          <cell r="AH58">
            <v>0</v>
          </cell>
          <cell r="AJ58">
            <v>0</v>
          </cell>
          <cell r="AK58">
            <v>5</v>
          </cell>
          <cell r="AL58" t="str">
            <v xml:space="preserve">(Electri Meter) </v>
          </cell>
          <cell r="AM58">
            <v>0</v>
          </cell>
          <cell r="AN58">
            <v>5</v>
          </cell>
          <cell r="AO58">
            <v>37500</v>
          </cell>
          <cell r="AQ58">
            <v>37500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C58">
            <v>0</v>
          </cell>
          <cell r="BD58">
            <v>31250</v>
          </cell>
          <cell r="BE58" t="str">
            <v xml:space="preserve">(IFMS) </v>
          </cell>
          <cell r="BG58">
            <v>31250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M58">
            <v>0</v>
          </cell>
          <cell r="BO58">
            <v>0</v>
          </cell>
        </row>
        <row r="59">
          <cell r="D59" t="str">
            <v>A-1-1304</v>
          </cell>
          <cell r="E59" t="str">
            <v>RAJINDER KUMAR VERMA &amp; JYOTI VERMA</v>
          </cell>
          <cell r="F59">
            <v>1</v>
          </cell>
          <cell r="G59" t="str">
            <v xml:space="preserve">(Covered Car Parking) </v>
          </cell>
          <cell r="I59">
            <v>1</v>
          </cell>
          <cell r="J59">
            <v>100000</v>
          </cell>
          <cell r="L59">
            <v>100000</v>
          </cell>
          <cell r="O59">
            <v>0</v>
          </cell>
          <cell r="Q59">
            <v>0</v>
          </cell>
          <cell r="T59">
            <v>0</v>
          </cell>
          <cell r="W59">
            <v>0</v>
          </cell>
          <cell r="Y59">
            <v>0</v>
          </cell>
          <cell r="AB59">
            <v>0</v>
          </cell>
          <cell r="AD59">
            <v>1</v>
          </cell>
          <cell r="AE59" t="str">
            <v xml:space="preserve">(Power Back Up) </v>
          </cell>
          <cell r="AF59">
            <v>0</v>
          </cell>
          <cell r="AG59">
            <v>1</v>
          </cell>
          <cell r="AH59">
            <v>20000</v>
          </cell>
          <cell r="AJ59">
            <v>20000</v>
          </cell>
          <cell r="AK59">
            <v>5</v>
          </cell>
          <cell r="AL59" t="str">
            <v xml:space="preserve">(Electri Meter) </v>
          </cell>
          <cell r="AM59">
            <v>0</v>
          </cell>
          <cell r="AN59">
            <v>5</v>
          </cell>
          <cell r="AO59">
            <v>37500</v>
          </cell>
          <cell r="AP59">
            <v>12015</v>
          </cell>
          <cell r="AQ59">
            <v>25485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C59">
            <v>0</v>
          </cell>
          <cell r="BD59">
            <v>31250</v>
          </cell>
          <cell r="BE59" t="str">
            <v xml:space="preserve">(IFMS) </v>
          </cell>
          <cell r="BG59">
            <v>31250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O59">
            <v>0</v>
          </cell>
        </row>
        <row r="60">
          <cell r="D60" t="str">
            <v>A-1-1401</v>
          </cell>
          <cell r="E60" t="str">
            <v>ROHIT GUPTA</v>
          </cell>
          <cell r="F60">
            <v>1</v>
          </cell>
          <cell r="G60" t="str">
            <v xml:space="preserve">(Covered Car Parking) </v>
          </cell>
          <cell r="H60">
            <v>1</v>
          </cell>
          <cell r="I60">
            <v>0</v>
          </cell>
          <cell r="L60">
            <v>0</v>
          </cell>
          <cell r="O60">
            <v>0</v>
          </cell>
          <cell r="Q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1</v>
          </cell>
          <cell r="AE60" t="str">
            <v xml:space="preserve">(Power Back Up) </v>
          </cell>
          <cell r="AG60">
            <v>1</v>
          </cell>
          <cell r="AH60">
            <v>20000</v>
          </cell>
          <cell r="AJ60">
            <v>20000</v>
          </cell>
          <cell r="AK60">
            <v>5</v>
          </cell>
          <cell r="AL60" t="str">
            <v xml:space="preserve">(Electri Meter) </v>
          </cell>
          <cell r="AM60">
            <v>0</v>
          </cell>
          <cell r="AN60">
            <v>5</v>
          </cell>
          <cell r="AO60">
            <v>37500</v>
          </cell>
          <cell r="AQ60">
            <v>37500</v>
          </cell>
          <cell r="AR60">
            <v>0</v>
          </cell>
          <cell r="AS60">
            <v>0</v>
          </cell>
          <cell r="AU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A60">
            <v>0</v>
          </cell>
          <cell r="BC60">
            <v>0</v>
          </cell>
          <cell r="BD60">
            <v>31250</v>
          </cell>
          <cell r="BE60" t="str">
            <v xml:space="preserve">(IFMS) </v>
          </cell>
          <cell r="BG60">
            <v>31250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M60">
            <v>0</v>
          </cell>
          <cell r="BO60">
            <v>0</v>
          </cell>
        </row>
        <row r="61">
          <cell r="D61" t="str">
            <v>A-1-1402</v>
          </cell>
          <cell r="E61" t="str">
            <v>YATINDRA PRASAD BAHUGUNA &amp; CHETNA BAHUGUNA</v>
          </cell>
          <cell r="F61">
            <v>1</v>
          </cell>
          <cell r="G61" t="str">
            <v xml:space="preserve">(Covered Car Parking) </v>
          </cell>
          <cell r="H61">
            <v>1</v>
          </cell>
          <cell r="I61">
            <v>0</v>
          </cell>
          <cell r="L61">
            <v>0</v>
          </cell>
          <cell r="O61">
            <v>0</v>
          </cell>
          <cell r="Q61">
            <v>0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1</v>
          </cell>
          <cell r="AE61" t="str">
            <v xml:space="preserve">(Power Back Up) </v>
          </cell>
          <cell r="AF61">
            <v>1</v>
          </cell>
          <cell r="AG61">
            <v>0</v>
          </cell>
          <cell r="AH61">
            <v>0</v>
          </cell>
          <cell r="AJ61">
            <v>0</v>
          </cell>
          <cell r="AK61">
            <v>5</v>
          </cell>
          <cell r="AL61" t="str">
            <v xml:space="preserve">(Electri Meter) </v>
          </cell>
          <cell r="AM61">
            <v>0</v>
          </cell>
          <cell r="AN61">
            <v>5</v>
          </cell>
          <cell r="AO61">
            <v>37500</v>
          </cell>
          <cell r="AQ61">
            <v>37500</v>
          </cell>
          <cell r="AR61">
            <v>0</v>
          </cell>
          <cell r="AS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C61">
            <v>0</v>
          </cell>
          <cell r="BD61">
            <v>0</v>
          </cell>
          <cell r="BE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O61">
            <v>0</v>
          </cell>
        </row>
        <row r="62">
          <cell r="D62" t="str">
            <v>A-1-1403</v>
          </cell>
          <cell r="E62" t="str">
            <v>MANOJ KUMAR SINGH &amp; SHALINI</v>
          </cell>
          <cell r="F62">
            <v>1</v>
          </cell>
          <cell r="G62" t="str">
            <v xml:space="preserve">(Covered Car Parking) </v>
          </cell>
          <cell r="H62">
            <v>1</v>
          </cell>
          <cell r="I62">
            <v>0</v>
          </cell>
          <cell r="L62">
            <v>0</v>
          </cell>
          <cell r="O62">
            <v>0</v>
          </cell>
          <cell r="Q62">
            <v>0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1</v>
          </cell>
          <cell r="AE62" t="str">
            <v xml:space="preserve">(Power Back Up) </v>
          </cell>
          <cell r="AG62">
            <v>1</v>
          </cell>
          <cell r="AH62">
            <v>20000</v>
          </cell>
          <cell r="AJ62">
            <v>20000</v>
          </cell>
          <cell r="AK62">
            <v>5</v>
          </cell>
          <cell r="AL62" t="str">
            <v xml:space="preserve">(Electri Meter) </v>
          </cell>
          <cell r="AM62">
            <v>0</v>
          </cell>
          <cell r="AN62">
            <v>5</v>
          </cell>
          <cell r="AO62">
            <v>37500</v>
          </cell>
          <cell r="AQ62">
            <v>37500</v>
          </cell>
          <cell r="AR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C62">
            <v>0</v>
          </cell>
          <cell r="BD62">
            <v>31250</v>
          </cell>
          <cell r="BE62" t="str">
            <v xml:space="preserve">(IFMS) </v>
          </cell>
          <cell r="BG62">
            <v>31250</v>
          </cell>
          <cell r="BH62">
            <v>0</v>
          </cell>
          <cell r="BI62">
            <v>0</v>
          </cell>
          <cell r="BK62">
            <v>0</v>
          </cell>
          <cell r="BL62">
            <v>0</v>
          </cell>
          <cell r="BM62">
            <v>0</v>
          </cell>
          <cell r="BO62">
            <v>0</v>
          </cell>
        </row>
        <row r="63">
          <cell r="D63" t="str">
            <v>A-1-1404</v>
          </cell>
          <cell r="E63" t="str">
            <v>VINEET ROY &amp; KIRAN ROY</v>
          </cell>
          <cell r="F63">
            <v>1</v>
          </cell>
          <cell r="G63" t="str">
            <v xml:space="preserve">(Covered Car Parking) </v>
          </cell>
          <cell r="H63">
            <v>1</v>
          </cell>
          <cell r="I63">
            <v>0</v>
          </cell>
          <cell r="L63">
            <v>0</v>
          </cell>
          <cell r="O63">
            <v>0</v>
          </cell>
          <cell r="Q63">
            <v>0</v>
          </cell>
          <cell r="T63">
            <v>0</v>
          </cell>
          <cell r="W63">
            <v>0</v>
          </cell>
          <cell r="Y63">
            <v>0</v>
          </cell>
          <cell r="AB63">
            <v>0</v>
          </cell>
          <cell r="AD63">
            <v>1</v>
          </cell>
          <cell r="AE63" t="str">
            <v xml:space="preserve">(Power Back Up) </v>
          </cell>
          <cell r="AF63">
            <v>1</v>
          </cell>
          <cell r="AG63">
            <v>0</v>
          </cell>
          <cell r="AH63">
            <v>0</v>
          </cell>
          <cell r="AJ63">
            <v>0</v>
          </cell>
          <cell r="AK63">
            <v>5</v>
          </cell>
          <cell r="AL63" t="str">
            <v xml:space="preserve">(Electri Meter) </v>
          </cell>
          <cell r="AM63">
            <v>0</v>
          </cell>
          <cell r="AN63">
            <v>5</v>
          </cell>
          <cell r="AO63">
            <v>37500</v>
          </cell>
          <cell r="AQ63">
            <v>37500</v>
          </cell>
          <cell r="AR63">
            <v>0</v>
          </cell>
          <cell r="AS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BD63">
            <v>31250</v>
          </cell>
          <cell r="BE63" t="str">
            <v xml:space="preserve">(IFMS) </v>
          </cell>
          <cell r="BG63">
            <v>31250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O63">
            <v>0</v>
          </cell>
        </row>
        <row r="64">
          <cell r="D64" t="str">
            <v>A-1-1501</v>
          </cell>
          <cell r="E64" t="str">
            <v>REENA KUMARI</v>
          </cell>
          <cell r="G64">
            <v>0</v>
          </cell>
          <cell r="I64">
            <v>0</v>
          </cell>
          <cell r="L64">
            <v>0</v>
          </cell>
          <cell r="O64">
            <v>0</v>
          </cell>
          <cell r="Q64">
            <v>0</v>
          </cell>
          <cell r="T64">
            <v>0</v>
          </cell>
          <cell r="W64">
            <v>0</v>
          </cell>
          <cell r="Y64">
            <v>0</v>
          </cell>
          <cell r="AB64">
            <v>0</v>
          </cell>
          <cell r="AD64">
            <v>1</v>
          </cell>
          <cell r="AE64" t="str">
            <v xml:space="preserve">(Power Back Up) </v>
          </cell>
          <cell r="AF64">
            <v>1</v>
          </cell>
          <cell r="AG64">
            <v>0</v>
          </cell>
          <cell r="AH64">
            <v>0</v>
          </cell>
          <cell r="AJ64">
            <v>0</v>
          </cell>
          <cell r="AK64">
            <v>5</v>
          </cell>
          <cell r="AL64" t="str">
            <v xml:space="preserve">(Electri Meter) </v>
          </cell>
          <cell r="AM64">
            <v>0</v>
          </cell>
          <cell r="AN64">
            <v>5</v>
          </cell>
          <cell r="AO64">
            <v>37500</v>
          </cell>
          <cell r="AQ64">
            <v>37500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A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O64">
            <v>0</v>
          </cell>
        </row>
        <row r="65">
          <cell r="D65" t="str">
            <v>A-1-1502</v>
          </cell>
          <cell r="E65" t="str">
            <v>ADARSH GUPTA</v>
          </cell>
          <cell r="G65">
            <v>0</v>
          </cell>
          <cell r="I65">
            <v>0</v>
          </cell>
          <cell r="L65">
            <v>0</v>
          </cell>
          <cell r="O65">
            <v>0</v>
          </cell>
          <cell r="Q65">
            <v>0</v>
          </cell>
          <cell r="T65">
            <v>0</v>
          </cell>
          <cell r="V65">
            <v>1</v>
          </cell>
          <cell r="W65" t="str">
            <v xml:space="preserve">(Open Parking) </v>
          </cell>
          <cell r="X65">
            <v>0</v>
          </cell>
          <cell r="Y65">
            <v>1</v>
          </cell>
          <cell r="AB65">
            <v>0</v>
          </cell>
          <cell r="AD65">
            <v>1</v>
          </cell>
          <cell r="AE65" t="str">
            <v xml:space="preserve">(Power Back Up) </v>
          </cell>
          <cell r="AG65">
            <v>1</v>
          </cell>
          <cell r="AH65">
            <v>20000</v>
          </cell>
          <cell r="AJ65">
            <v>20000</v>
          </cell>
          <cell r="AK65">
            <v>5</v>
          </cell>
          <cell r="AL65" t="str">
            <v xml:space="preserve">(Electri Meter) </v>
          </cell>
          <cell r="AM65">
            <v>0</v>
          </cell>
          <cell r="AN65">
            <v>5</v>
          </cell>
          <cell r="AO65">
            <v>37500</v>
          </cell>
          <cell r="AQ65">
            <v>37500</v>
          </cell>
          <cell r="AR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C65">
            <v>0</v>
          </cell>
          <cell r="BD65">
            <v>31250</v>
          </cell>
          <cell r="BE65" t="str">
            <v xml:space="preserve">(IFMS) </v>
          </cell>
          <cell r="BG65">
            <v>31250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O65">
            <v>0</v>
          </cell>
        </row>
        <row r="66">
          <cell r="D66" t="str">
            <v>A-1-1503</v>
          </cell>
          <cell r="E66" t="str">
            <v>ANUPAM SHARMA</v>
          </cell>
          <cell r="G66">
            <v>0</v>
          </cell>
          <cell r="I66">
            <v>0</v>
          </cell>
          <cell r="L66">
            <v>0</v>
          </cell>
          <cell r="O66">
            <v>0</v>
          </cell>
          <cell r="Q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1</v>
          </cell>
          <cell r="AE66" t="str">
            <v xml:space="preserve">(Power Back Up) </v>
          </cell>
          <cell r="AF66">
            <v>1</v>
          </cell>
          <cell r="AG66">
            <v>0</v>
          </cell>
          <cell r="AH66">
            <v>0</v>
          </cell>
          <cell r="AJ66">
            <v>0</v>
          </cell>
          <cell r="AK66">
            <v>5</v>
          </cell>
          <cell r="AL66" t="str">
            <v xml:space="preserve">(Electri Meter) </v>
          </cell>
          <cell r="AM66">
            <v>0</v>
          </cell>
          <cell r="AN66">
            <v>5</v>
          </cell>
          <cell r="AO66">
            <v>37500</v>
          </cell>
          <cell r="AQ66">
            <v>37500</v>
          </cell>
          <cell r="AR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31250</v>
          </cell>
          <cell r="BE66" t="str">
            <v xml:space="preserve">(IFMS) </v>
          </cell>
          <cell r="BG66">
            <v>31250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O66">
            <v>0</v>
          </cell>
        </row>
        <row r="67">
          <cell r="D67" t="str">
            <v>A-1-1504</v>
          </cell>
          <cell r="E67" t="str">
            <v>PARAMANAND PANDEY &amp; MEERA PANDEY</v>
          </cell>
          <cell r="F67">
            <v>1</v>
          </cell>
          <cell r="G67" t="str">
            <v xml:space="preserve">(Covered Car Parking) </v>
          </cell>
          <cell r="H67">
            <v>0</v>
          </cell>
          <cell r="I67">
            <v>1</v>
          </cell>
          <cell r="J67">
            <v>50000</v>
          </cell>
          <cell r="L67">
            <v>50000</v>
          </cell>
          <cell r="O67">
            <v>0</v>
          </cell>
          <cell r="Q67">
            <v>0</v>
          </cell>
          <cell r="T67">
            <v>0</v>
          </cell>
          <cell r="W67">
            <v>0</v>
          </cell>
          <cell r="Y67">
            <v>0</v>
          </cell>
          <cell r="AB67">
            <v>0</v>
          </cell>
          <cell r="AD67">
            <v>1</v>
          </cell>
          <cell r="AE67" t="str">
            <v xml:space="preserve">(Power Back Up) </v>
          </cell>
          <cell r="AG67">
            <v>1</v>
          </cell>
          <cell r="AH67">
            <v>20000</v>
          </cell>
          <cell r="AJ67">
            <v>20000</v>
          </cell>
          <cell r="AK67">
            <v>5</v>
          </cell>
          <cell r="AL67" t="str">
            <v xml:space="preserve">(Electri Meter) </v>
          </cell>
          <cell r="AM67">
            <v>0</v>
          </cell>
          <cell r="AN67">
            <v>5</v>
          </cell>
          <cell r="AO67">
            <v>37500</v>
          </cell>
          <cell r="AQ67">
            <v>37500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A67">
            <v>0</v>
          </cell>
          <cell r="BC67">
            <v>0</v>
          </cell>
          <cell r="BD67">
            <v>31250</v>
          </cell>
          <cell r="BE67" t="str">
            <v xml:space="preserve">(IFMS) </v>
          </cell>
          <cell r="BG67">
            <v>31250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O67">
            <v>0</v>
          </cell>
        </row>
        <row r="68">
          <cell r="D68" t="str">
            <v>A-1-1601</v>
          </cell>
          <cell r="E68" t="str">
            <v>SUNIL CHANDRA SAXENA</v>
          </cell>
          <cell r="F68">
            <v>1</v>
          </cell>
          <cell r="G68" t="str">
            <v xml:space="preserve">(Covered Car Parking) </v>
          </cell>
          <cell r="H68">
            <v>0</v>
          </cell>
          <cell r="I68">
            <v>1</v>
          </cell>
          <cell r="J68">
            <v>150000</v>
          </cell>
          <cell r="L68">
            <v>150000</v>
          </cell>
          <cell r="O68">
            <v>0</v>
          </cell>
          <cell r="Q68">
            <v>0</v>
          </cell>
          <cell r="T68">
            <v>0</v>
          </cell>
          <cell r="W68">
            <v>0</v>
          </cell>
          <cell r="Y68">
            <v>0</v>
          </cell>
          <cell r="AB68">
            <v>0</v>
          </cell>
          <cell r="AD68">
            <v>1</v>
          </cell>
          <cell r="AE68" t="str">
            <v xml:space="preserve">(Power Back Up) </v>
          </cell>
          <cell r="AG68">
            <v>1</v>
          </cell>
          <cell r="AH68">
            <v>20000</v>
          </cell>
          <cell r="AJ68">
            <v>20000</v>
          </cell>
          <cell r="AK68">
            <v>5</v>
          </cell>
          <cell r="AL68" t="str">
            <v xml:space="preserve">(Electri Meter) </v>
          </cell>
          <cell r="AM68">
            <v>0</v>
          </cell>
          <cell r="AN68">
            <v>5</v>
          </cell>
          <cell r="AO68">
            <v>37500</v>
          </cell>
          <cell r="AQ68">
            <v>37500</v>
          </cell>
          <cell r="AR68">
            <v>0</v>
          </cell>
          <cell r="AS68">
            <v>0</v>
          </cell>
          <cell r="AU68">
            <v>0</v>
          </cell>
          <cell r="AV68">
            <v>110000</v>
          </cell>
          <cell r="AW68" t="str">
            <v xml:space="preserve">(EDC) </v>
          </cell>
          <cell r="AY68">
            <v>110000</v>
          </cell>
          <cell r="AZ68">
            <v>0</v>
          </cell>
          <cell r="BA68">
            <v>0</v>
          </cell>
          <cell r="BC68">
            <v>0</v>
          </cell>
          <cell r="BD68">
            <v>31250</v>
          </cell>
          <cell r="BE68" t="str">
            <v xml:space="preserve">(IFMS) </v>
          </cell>
          <cell r="BG68">
            <v>31250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O68">
            <v>0</v>
          </cell>
        </row>
        <row r="69">
          <cell r="D69" t="str">
            <v>A-1-1602</v>
          </cell>
          <cell r="E69" t="str">
            <v>KANCHAN SUMAN</v>
          </cell>
          <cell r="F69">
            <v>1</v>
          </cell>
          <cell r="G69" t="str">
            <v xml:space="preserve">(Covered Car Parking) </v>
          </cell>
          <cell r="H69">
            <v>1</v>
          </cell>
          <cell r="I69">
            <v>0</v>
          </cell>
          <cell r="L69">
            <v>0</v>
          </cell>
          <cell r="O69">
            <v>0</v>
          </cell>
          <cell r="Q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1</v>
          </cell>
          <cell r="AE69" t="str">
            <v xml:space="preserve">(Power Back Up) </v>
          </cell>
          <cell r="AG69">
            <v>1</v>
          </cell>
          <cell r="AH69">
            <v>20000</v>
          </cell>
          <cell r="AJ69">
            <v>20000</v>
          </cell>
          <cell r="AK69">
            <v>3</v>
          </cell>
          <cell r="AL69" t="str">
            <v xml:space="preserve">(Electri Meter) </v>
          </cell>
          <cell r="AM69">
            <v>0</v>
          </cell>
          <cell r="AN69">
            <v>3</v>
          </cell>
          <cell r="AO69">
            <v>22500</v>
          </cell>
          <cell r="AQ69">
            <v>22500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A69">
            <v>0</v>
          </cell>
          <cell r="BC69">
            <v>0</v>
          </cell>
          <cell r="BD69">
            <v>31250</v>
          </cell>
          <cell r="BE69" t="str">
            <v xml:space="preserve">(IFMS) </v>
          </cell>
          <cell r="BG69">
            <v>31250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O69">
            <v>0</v>
          </cell>
        </row>
        <row r="70">
          <cell r="D70" t="str">
            <v>A-1-1603</v>
          </cell>
          <cell r="E70" t="str">
            <v>PRAVEEN KUMAR &amp; RANJANA KUMAR</v>
          </cell>
          <cell r="F70">
            <v>1</v>
          </cell>
          <cell r="G70" t="str">
            <v xml:space="preserve">(Covered Car Parking) </v>
          </cell>
          <cell r="H70">
            <v>1</v>
          </cell>
          <cell r="I70">
            <v>0</v>
          </cell>
          <cell r="L70">
            <v>0</v>
          </cell>
          <cell r="O70">
            <v>0</v>
          </cell>
          <cell r="Q70">
            <v>0</v>
          </cell>
          <cell r="T70">
            <v>0</v>
          </cell>
          <cell r="W70">
            <v>0</v>
          </cell>
          <cell r="Y70">
            <v>0</v>
          </cell>
          <cell r="AB70">
            <v>0</v>
          </cell>
          <cell r="AD70">
            <v>1</v>
          </cell>
          <cell r="AE70" t="str">
            <v xml:space="preserve">(Power Back Up) </v>
          </cell>
          <cell r="AG70">
            <v>1</v>
          </cell>
          <cell r="AH70">
            <v>20000</v>
          </cell>
          <cell r="AJ70">
            <v>20000</v>
          </cell>
          <cell r="AK70">
            <v>5</v>
          </cell>
          <cell r="AL70" t="str">
            <v xml:space="preserve">(Electri Meter) </v>
          </cell>
          <cell r="AM70">
            <v>0</v>
          </cell>
          <cell r="AN70">
            <v>5</v>
          </cell>
          <cell r="AO70">
            <v>37500</v>
          </cell>
          <cell r="AQ70">
            <v>37500</v>
          </cell>
          <cell r="AR70">
            <v>0</v>
          </cell>
          <cell r="AS70">
            <v>0</v>
          </cell>
          <cell r="AU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A70">
            <v>0</v>
          </cell>
          <cell r="BC70">
            <v>0</v>
          </cell>
          <cell r="BD70">
            <v>31250</v>
          </cell>
          <cell r="BE70" t="str">
            <v xml:space="preserve">(IFMS) </v>
          </cell>
          <cell r="BG70">
            <v>31250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O70">
            <v>0</v>
          </cell>
        </row>
        <row r="71">
          <cell r="D71" t="str">
            <v>A-1-1604</v>
          </cell>
          <cell r="E71" t="str">
            <v>SANDEEP SOMVANSHI</v>
          </cell>
          <cell r="F71">
            <v>1</v>
          </cell>
          <cell r="G71" t="str">
            <v xml:space="preserve">(Covered Car Parking) </v>
          </cell>
          <cell r="H71">
            <v>1</v>
          </cell>
          <cell r="I71">
            <v>0</v>
          </cell>
          <cell r="L71">
            <v>0</v>
          </cell>
          <cell r="O71">
            <v>0</v>
          </cell>
          <cell r="Q71">
            <v>0</v>
          </cell>
          <cell r="T71">
            <v>0</v>
          </cell>
          <cell r="W71">
            <v>0</v>
          </cell>
          <cell r="Y71">
            <v>0</v>
          </cell>
          <cell r="AB71">
            <v>0</v>
          </cell>
          <cell r="AD71">
            <v>1</v>
          </cell>
          <cell r="AE71" t="str">
            <v xml:space="preserve">(Power Back Up) </v>
          </cell>
          <cell r="AG71">
            <v>1</v>
          </cell>
          <cell r="AH71">
            <v>20000</v>
          </cell>
          <cell r="AJ71">
            <v>20000</v>
          </cell>
          <cell r="AK71">
            <v>5</v>
          </cell>
          <cell r="AL71" t="str">
            <v xml:space="preserve">(Electri Meter) </v>
          </cell>
          <cell r="AM71">
            <v>0</v>
          </cell>
          <cell r="AN71">
            <v>5</v>
          </cell>
          <cell r="AO71">
            <v>37500</v>
          </cell>
          <cell r="AQ71">
            <v>37500</v>
          </cell>
          <cell r="AR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A71">
            <v>0</v>
          </cell>
          <cell r="BC71">
            <v>0</v>
          </cell>
          <cell r="BD71">
            <v>31250</v>
          </cell>
          <cell r="BE71" t="str">
            <v xml:space="preserve">(IFMS) </v>
          </cell>
          <cell r="BG71">
            <v>31250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O71">
            <v>0</v>
          </cell>
        </row>
        <row r="72">
          <cell r="D72" t="str">
            <v>A-1-1701</v>
          </cell>
          <cell r="E72" t="str">
            <v>DANVIR SINGH &amp; ANUBHA RATHAUR</v>
          </cell>
          <cell r="F72">
            <v>1</v>
          </cell>
          <cell r="G72" t="str">
            <v xml:space="preserve">(Covered Car Parking) </v>
          </cell>
          <cell r="H72">
            <v>1</v>
          </cell>
          <cell r="I72">
            <v>0</v>
          </cell>
          <cell r="L72">
            <v>0</v>
          </cell>
          <cell r="O72">
            <v>0</v>
          </cell>
          <cell r="Q72">
            <v>0</v>
          </cell>
          <cell r="T72">
            <v>0</v>
          </cell>
          <cell r="W72">
            <v>0</v>
          </cell>
          <cell r="Y72">
            <v>0</v>
          </cell>
          <cell r="AB72">
            <v>0</v>
          </cell>
          <cell r="AD72">
            <v>3</v>
          </cell>
          <cell r="AE72" t="str">
            <v xml:space="preserve">(Power Back Up) </v>
          </cell>
          <cell r="AG72">
            <v>3</v>
          </cell>
          <cell r="AH72">
            <v>60000</v>
          </cell>
          <cell r="AJ72">
            <v>60000</v>
          </cell>
          <cell r="AK72">
            <v>5</v>
          </cell>
          <cell r="AL72" t="str">
            <v xml:space="preserve">(Electri Meter) </v>
          </cell>
          <cell r="AM72">
            <v>0</v>
          </cell>
          <cell r="AN72">
            <v>5</v>
          </cell>
          <cell r="AO72">
            <v>37500</v>
          </cell>
          <cell r="AQ72">
            <v>37500</v>
          </cell>
          <cell r="AR72">
            <v>0</v>
          </cell>
          <cell r="AS72">
            <v>0</v>
          </cell>
          <cell r="AU72">
            <v>0</v>
          </cell>
          <cell r="AV72">
            <v>0</v>
          </cell>
          <cell r="AW72">
            <v>0</v>
          </cell>
          <cell r="AY72">
            <v>0</v>
          </cell>
          <cell r="AZ72">
            <v>0</v>
          </cell>
          <cell r="BA72">
            <v>0</v>
          </cell>
          <cell r="BC72">
            <v>0</v>
          </cell>
          <cell r="BD72">
            <v>31250</v>
          </cell>
          <cell r="BE72" t="str">
            <v xml:space="preserve">(IFMS) </v>
          </cell>
          <cell r="BG72">
            <v>31250</v>
          </cell>
          <cell r="BH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O72">
            <v>0</v>
          </cell>
        </row>
        <row r="73">
          <cell r="D73" t="str">
            <v>A-1-1702</v>
          </cell>
          <cell r="E73" t="str">
            <v>VIRENDRA SINGH MAHIDA</v>
          </cell>
          <cell r="F73">
            <v>1</v>
          </cell>
          <cell r="G73" t="str">
            <v xml:space="preserve">(Covered Car Parking) </v>
          </cell>
          <cell r="H73">
            <v>1</v>
          </cell>
          <cell r="I73">
            <v>0</v>
          </cell>
          <cell r="L73">
            <v>0</v>
          </cell>
          <cell r="O73">
            <v>0</v>
          </cell>
          <cell r="Q73">
            <v>0</v>
          </cell>
          <cell r="T73">
            <v>0</v>
          </cell>
          <cell r="W73">
            <v>0</v>
          </cell>
          <cell r="Y73">
            <v>0</v>
          </cell>
          <cell r="AB73">
            <v>0</v>
          </cell>
          <cell r="AD73">
            <v>1</v>
          </cell>
          <cell r="AE73" t="str">
            <v xml:space="preserve">(Power Back Up) </v>
          </cell>
          <cell r="AG73">
            <v>1</v>
          </cell>
          <cell r="AH73">
            <v>20000</v>
          </cell>
          <cell r="AJ73">
            <v>20000</v>
          </cell>
          <cell r="AK73">
            <v>5</v>
          </cell>
          <cell r="AL73" t="str">
            <v xml:space="preserve">(Electri Meter) </v>
          </cell>
          <cell r="AM73">
            <v>5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0</v>
          </cell>
          <cell r="BA73">
            <v>0</v>
          </cell>
          <cell r="BC73">
            <v>0</v>
          </cell>
          <cell r="BD73">
            <v>31250</v>
          </cell>
          <cell r="BE73" t="str">
            <v xml:space="preserve">(IFMS) </v>
          </cell>
          <cell r="BG73">
            <v>31250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O73">
            <v>0</v>
          </cell>
        </row>
        <row r="74">
          <cell r="D74" t="str">
            <v>A-1-1703</v>
          </cell>
          <cell r="E74" t="str">
            <v>VED PRAKASH GUPTA &amp; SUMAN GUPTA</v>
          </cell>
          <cell r="F74">
            <v>1</v>
          </cell>
          <cell r="G74" t="str">
            <v xml:space="preserve">(Covered Car Parking) </v>
          </cell>
          <cell r="H74">
            <v>1</v>
          </cell>
          <cell r="I74">
            <v>0</v>
          </cell>
          <cell r="L74">
            <v>0</v>
          </cell>
          <cell r="O74">
            <v>0</v>
          </cell>
          <cell r="Q74">
            <v>0</v>
          </cell>
          <cell r="T74">
            <v>0</v>
          </cell>
          <cell r="W74">
            <v>0</v>
          </cell>
          <cell r="Y74">
            <v>0</v>
          </cell>
          <cell r="AB74">
            <v>0</v>
          </cell>
          <cell r="AD74">
            <v>1</v>
          </cell>
          <cell r="AE74" t="str">
            <v xml:space="preserve">(Power Back Up) </v>
          </cell>
          <cell r="AG74">
            <v>1</v>
          </cell>
          <cell r="AH74">
            <v>20000</v>
          </cell>
          <cell r="AJ74">
            <v>20000</v>
          </cell>
          <cell r="AK74">
            <v>5</v>
          </cell>
          <cell r="AL74" t="str">
            <v xml:space="preserve">(Electri Meter) </v>
          </cell>
          <cell r="AM74">
            <v>0</v>
          </cell>
          <cell r="AN74">
            <v>5</v>
          </cell>
          <cell r="AO74">
            <v>37500</v>
          </cell>
          <cell r="AQ74">
            <v>37500</v>
          </cell>
          <cell r="AR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A74">
            <v>0</v>
          </cell>
          <cell r="BC74">
            <v>0</v>
          </cell>
          <cell r="BD74">
            <v>31250</v>
          </cell>
          <cell r="BE74" t="str">
            <v xml:space="preserve">(IFMS) </v>
          </cell>
          <cell r="BG74">
            <v>31250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O74">
            <v>0</v>
          </cell>
        </row>
        <row r="75">
          <cell r="D75" t="str">
            <v>A-1-1704</v>
          </cell>
          <cell r="E75" t="str">
            <v>PRADEEP SOMVANSHI &amp; SARITA SINGH</v>
          </cell>
          <cell r="F75">
            <v>1</v>
          </cell>
          <cell r="G75" t="str">
            <v xml:space="preserve">(Covered Car Parking) </v>
          </cell>
          <cell r="H75">
            <v>1</v>
          </cell>
          <cell r="I75">
            <v>0</v>
          </cell>
          <cell r="L75">
            <v>0</v>
          </cell>
          <cell r="O75">
            <v>0</v>
          </cell>
          <cell r="Q75">
            <v>0</v>
          </cell>
          <cell r="T75">
            <v>0</v>
          </cell>
          <cell r="W75">
            <v>0</v>
          </cell>
          <cell r="Y75">
            <v>0</v>
          </cell>
          <cell r="AB75">
            <v>0</v>
          </cell>
          <cell r="AD75">
            <v>1</v>
          </cell>
          <cell r="AE75" t="str">
            <v xml:space="preserve">(Power Back Up) </v>
          </cell>
          <cell r="AG75">
            <v>1</v>
          </cell>
          <cell r="AH75">
            <v>20000</v>
          </cell>
          <cell r="AJ75">
            <v>20000</v>
          </cell>
          <cell r="AK75">
            <v>5</v>
          </cell>
          <cell r="AL75" t="str">
            <v xml:space="preserve">(Electri Meter) </v>
          </cell>
          <cell r="AM75">
            <v>0</v>
          </cell>
          <cell r="AN75">
            <v>5</v>
          </cell>
          <cell r="AO75">
            <v>37500</v>
          </cell>
          <cell r="AQ75">
            <v>37500</v>
          </cell>
          <cell r="AR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A75">
            <v>0</v>
          </cell>
          <cell r="BC75">
            <v>0</v>
          </cell>
          <cell r="BD75">
            <v>31250</v>
          </cell>
          <cell r="BE75" t="str">
            <v xml:space="preserve">(IFMS) </v>
          </cell>
          <cell r="BG75">
            <v>31250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O75">
            <v>0</v>
          </cell>
        </row>
        <row r="76">
          <cell r="D76" t="str">
            <v>A-1-1801</v>
          </cell>
          <cell r="E76" t="str">
            <v>RITU SHARMA &amp; NEENA SHARMA</v>
          </cell>
          <cell r="F76">
            <v>1</v>
          </cell>
          <cell r="G76" t="str">
            <v xml:space="preserve">(Covered Car Parking) </v>
          </cell>
          <cell r="H76">
            <v>1</v>
          </cell>
          <cell r="I76">
            <v>0</v>
          </cell>
          <cell r="L76">
            <v>0</v>
          </cell>
          <cell r="O76">
            <v>0</v>
          </cell>
          <cell r="Q76">
            <v>0</v>
          </cell>
          <cell r="T76">
            <v>0</v>
          </cell>
          <cell r="W76">
            <v>0</v>
          </cell>
          <cell r="Y76">
            <v>0</v>
          </cell>
          <cell r="AB76">
            <v>0</v>
          </cell>
          <cell r="AD76">
            <v>1</v>
          </cell>
          <cell r="AE76" t="str">
            <v xml:space="preserve">(Power Back Up) </v>
          </cell>
          <cell r="AG76">
            <v>1</v>
          </cell>
          <cell r="AH76">
            <v>20000</v>
          </cell>
          <cell r="AJ76">
            <v>20000</v>
          </cell>
          <cell r="AK76">
            <v>3</v>
          </cell>
          <cell r="AL76" t="str">
            <v xml:space="preserve">(Electri Meter) </v>
          </cell>
          <cell r="AM76">
            <v>0</v>
          </cell>
          <cell r="AN76">
            <v>3</v>
          </cell>
          <cell r="AO76">
            <v>22500</v>
          </cell>
          <cell r="AQ76">
            <v>22500</v>
          </cell>
          <cell r="AR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A76">
            <v>0</v>
          </cell>
          <cell r="BC76">
            <v>0</v>
          </cell>
          <cell r="BD76">
            <v>31250</v>
          </cell>
          <cell r="BE76" t="str">
            <v xml:space="preserve">(IFMS) </v>
          </cell>
          <cell r="BG76">
            <v>31250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O76">
            <v>0</v>
          </cell>
        </row>
        <row r="77">
          <cell r="D77" t="str">
            <v>A-1-1802</v>
          </cell>
          <cell r="E77" t="str">
            <v>RUPIN AGARWAL &amp; RITU SHARMA</v>
          </cell>
          <cell r="F77">
            <v>1</v>
          </cell>
          <cell r="G77" t="str">
            <v xml:space="preserve">(Covered Car Parking) </v>
          </cell>
          <cell r="H77">
            <v>1</v>
          </cell>
          <cell r="I77">
            <v>0</v>
          </cell>
          <cell r="L77">
            <v>0</v>
          </cell>
          <cell r="O77">
            <v>0</v>
          </cell>
          <cell r="Q77">
            <v>0</v>
          </cell>
          <cell r="T77">
            <v>0</v>
          </cell>
          <cell r="W77">
            <v>0</v>
          </cell>
          <cell r="Y77">
            <v>0</v>
          </cell>
          <cell r="AB77">
            <v>0</v>
          </cell>
          <cell r="AD77">
            <v>3</v>
          </cell>
          <cell r="AE77" t="str">
            <v xml:space="preserve">(Power Back Up) </v>
          </cell>
          <cell r="AF77">
            <v>3</v>
          </cell>
          <cell r="AG77">
            <v>0</v>
          </cell>
          <cell r="AH77">
            <v>0</v>
          </cell>
          <cell r="AJ77">
            <v>0</v>
          </cell>
          <cell r="AK77">
            <v>3</v>
          </cell>
          <cell r="AL77" t="str">
            <v xml:space="preserve">(Electri Meter) </v>
          </cell>
          <cell r="AM77">
            <v>3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A77">
            <v>0</v>
          </cell>
          <cell r="BC77">
            <v>0</v>
          </cell>
          <cell r="BD77">
            <v>31250</v>
          </cell>
          <cell r="BE77" t="str">
            <v xml:space="preserve">(IFMS) </v>
          </cell>
          <cell r="BG77">
            <v>31250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O77">
            <v>0</v>
          </cell>
        </row>
        <row r="78">
          <cell r="D78" t="str">
            <v>A-1-1803</v>
          </cell>
          <cell r="E78" t="str">
            <v>ABHISHEK MALHOTRA &amp; ANUPAMA SETIA</v>
          </cell>
          <cell r="F78">
            <v>1</v>
          </cell>
          <cell r="G78" t="str">
            <v xml:space="preserve">(Covered Car Parking) </v>
          </cell>
          <cell r="H78">
            <v>1</v>
          </cell>
          <cell r="I78">
            <v>0</v>
          </cell>
          <cell r="L78">
            <v>0</v>
          </cell>
          <cell r="O78">
            <v>0</v>
          </cell>
          <cell r="Q78">
            <v>0</v>
          </cell>
          <cell r="T78">
            <v>0</v>
          </cell>
          <cell r="W78">
            <v>0</v>
          </cell>
          <cell r="Y78">
            <v>0</v>
          </cell>
          <cell r="AB78">
            <v>0</v>
          </cell>
          <cell r="AD78">
            <v>4</v>
          </cell>
          <cell r="AE78" t="str">
            <v xml:space="preserve">(Power Back Up) </v>
          </cell>
          <cell r="AG78">
            <v>4</v>
          </cell>
          <cell r="AH78">
            <v>80000</v>
          </cell>
          <cell r="AJ78">
            <v>80000</v>
          </cell>
          <cell r="AK78">
            <v>3</v>
          </cell>
          <cell r="AL78" t="str">
            <v xml:space="preserve">(Electri Meter) </v>
          </cell>
          <cell r="AM78">
            <v>3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A78">
            <v>0</v>
          </cell>
          <cell r="BC78">
            <v>0</v>
          </cell>
          <cell r="BD78">
            <v>31250</v>
          </cell>
          <cell r="BE78" t="str">
            <v xml:space="preserve">(IFMS) </v>
          </cell>
          <cell r="BG78">
            <v>31250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O78">
            <v>0</v>
          </cell>
        </row>
        <row r="79">
          <cell r="D79" t="str">
            <v>A-1-1804</v>
          </cell>
          <cell r="E79" t="str">
            <v>SUSHANT MITRA &amp; MEGHNA MITRA</v>
          </cell>
          <cell r="F79">
            <v>1</v>
          </cell>
          <cell r="G79" t="str">
            <v xml:space="preserve">(Covered Car Parking) </v>
          </cell>
          <cell r="H79">
            <v>1</v>
          </cell>
          <cell r="I79">
            <v>0</v>
          </cell>
          <cell r="L79">
            <v>0</v>
          </cell>
          <cell r="O79">
            <v>0</v>
          </cell>
          <cell r="Q79">
            <v>0</v>
          </cell>
          <cell r="T79">
            <v>0</v>
          </cell>
          <cell r="W79">
            <v>0</v>
          </cell>
          <cell r="Y79">
            <v>0</v>
          </cell>
          <cell r="AB79">
            <v>0</v>
          </cell>
          <cell r="AD79">
            <v>1</v>
          </cell>
          <cell r="AE79" t="str">
            <v xml:space="preserve">(Power Back Up) </v>
          </cell>
          <cell r="AG79">
            <v>1</v>
          </cell>
          <cell r="AH79">
            <v>20000</v>
          </cell>
          <cell r="AJ79">
            <v>20000</v>
          </cell>
          <cell r="AK79">
            <v>3</v>
          </cell>
          <cell r="AL79" t="str">
            <v xml:space="preserve">(Electri Meter) </v>
          </cell>
          <cell r="AM79">
            <v>0</v>
          </cell>
          <cell r="AN79">
            <v>3</v>
          </cell>
          <cell r="AO79">
            <v>22500</v>
          </cell>
          <cell r="AQ79">
            <v>22500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A79">
            <v>0</v>
          </cell>
          <cell r="BC79">
            <v>0</v>
          </cell>
          <cell r="BD79">
            <v>31250</v>
          </cell>
          <cell r="BE79" t="str">
            <v xml:space="preserve">(IFMS) </v>
          </cell>
          <cell r="BG79">
            <v>31250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O79">
            <v>0</v>
          </cell>
        </row>
        <row r="80">
          <cell r="D80" t="str">
            <v>A-1-1901</v>
          </cell>
          <cell r="E80" t="str">
            <v>MANI KANT BHUSAN &amp; RASHMI REKHA BHUSAN</v>
          </cell>
          <cell r="F80">
            <v>1</v>
          </cell>
          <cell r="G80" t="str">
            <v xml:space="preserve">(Covered Car Parking) </v>
          </cell>
          <cell r="H80">
            <v>0</v>
          </cell>
          <cell r="I80">
            <v>1</v>
          </cell>
          <cell r="J80">
            <v>150000</v>
          </cell>
          <cell r="L80">
            <v>150000</v>
          </cell>
          <cell r="O80">
            <v>0</v>
          </cell>
          <cell r="Q80">
            <v>0</v>
          </cell>
          <cell r="T80">
            <v>0</v>
          </cell>
          <cell r="W80">
            <v>0</v>
          </cell>
          <cell r="Y80">
            <v>0</v>
          </cell>
          <cell r="AB80">
            <v>0</v>
          </cell>
          <cell r="AD80">
            <v>1</v>
          </cell>
          <cell r="AE80" t="str">
            <v xml:space="preserve">(Power Back Up) </v>
          </cell>
          <cell r="AF80">
            <v>0</v>
          </cell>
          <cell r="AG80">
            <v>1</v>
          </cell>
          <cell r="AH80">
            <v>20000</v>
          </cell>
          <cell r="AJ80">
            <v>20000</v>
          </cell>
          <cell r="AK80">
            <v>3</v>
          </cell>
          <cell r="AL80" t="str">
            <v xml:space="preserve">(Electri Meter) </v>
          </cell>
          <cell r="AM80">
            <v>0</v>
          </cell>
          <cell r="AN80">
            <v>3</v>
          </cell>
          <cell r="AO80">
            <v>22500</v>
          </cell>
          <cell r="AQ80">
            <v>22500</v>
          </cell>
          <cell r="AR80">
            <v>0</v>
          </cell>
          <cell r="AS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C80">
            <v>0</v>
          </cell>
          <cell r="BD80">
            <v>31250</v>
          </cell>
          <cell r="BE80" t="str">
            <v xml:space="preserve">(IFMS) </v>
          </cell>
          <cell r="BG80">
            <v>31250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O80">
            <v>0</v>
          </cell>
        </row>
        <row r="81">
          <cell r="D81" t="str">
            <v>A-1-1902</v>
          </cell>
          <cell r="E81" t="str">
            <v>ASHISH RATHI</v>
          </cell>
          <cell r="F81">
            <v>1</v>
          </cell>
          <cell r="G81" t="str">
            <v xml:space="preserve">(Covered Car Parking) </v>
          </cell>
          <cell r="H81">
            <v>1</v>
          </cell>
          <cell r="I81">
            <v>0</v>
          </cell>
          <cell r="L81">
            <v>0</v>
          </cell>
          <cell r="O81">
            <v>0</v>
          </cell>
          <cell r="Q81">
            <v>0</v>
          </cell>
          <cell r="T81">
            <v>0</v>
          </cell>
          <cell r="W81">
            <v>0</v>
          </cell>
          <cell r="Y81">
            <v>0</v>
          </cell>
          <cell r="AB81">
            <v>0</v>
          </cell>
          <cell r="AD81">
            <v>1</v>
          </cell>
          <cell r="AE81" t="str">
            <v xml:space="preserve">(Power Back Up) </v>
          </cell>
          <cell r="AF81">
            <v>1</v>
          </cell>
          <cell r="AG81">
            <v>0</v>
          </cell>
          <cell r="AH81">
            <v>0</v>
          </cell>
          <cell r="AJ81">
            <v>0</v>
          </cell>
          <cell r="AK81">
            <v>3</v>
          </cell>
          <cell r="AL81" t="str">
            <v xml:space="preserve">(Electri Meter) </v>
          </cell>
          <cell r="AM81">
            <v>0</v>
          </cell>
          <cell r="AN81">
            <v>3</v>
          </cell>
          <cell r="AO81">
            <v>22500</v>
          </cell>
          <cell r="AQ81">
            <v>22500</v>
          </cell>
          <cell r="AR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C81">
            <v>0</v>
          </cell>
          <cell r="BD81">
            <v>31250</v>
          </cell>
          <cell r="BE81" t="str">
            <v xml:space="preserve">(IFMS) </v>
          </cell>
          <cell r="BG81">
            <v>31250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O81">
            <v>0</v>
          </cell>
        </row>
        <row r="82">
          <cell r="D82" t="str">
            <v>A-1-1903</v>
          </cell>
          <cell r="E82" t="str">
            <v>SUCHI KHANNA &amp; SUDEEP SARAN KHANNA</v>
          </cell>
          <cell r="F82">
            <v>1</v>
          </cell>
          <cell r="G82" t="str">
            <v xml:space="preserve">(Covered Car Parking) </v>
          </cell>
          <cell r="H82">
            <v>1</v>
          </cell>
          <cell r="I82">
            <v>0</v>
          </cell>
          <cell r="L82">
            <v>0</v>
          </cell>
          <cell r="O82">
            <v>0</v>
          </cell>
          <cell r="Q82">
            <v>0</v>
          </cell>
          <cell r="T82">
            <v>0</v>
          </cell>
          <cell r="W82">
            <v>0</v>
          </cell>
          <cell r="Y82">
            <v>0</v>
          </cell>
          <cell r="AB82">
            <v>0</v>
          </cell>
          <cell r="AD82">
            <v>1</v>
          </cell>
          <cell r="AE82" t="str">
            <v xml:space="preserve">(Power Back Up) </v>
          </cell>
          <cell r="AG82">
            <v>1</v>
          </cell>
          <cell r="AH82">
            <v>20000</v>
          </cell>
          <cell r="AJ82">
            <v>20000</v>
          </cell>
          <cell r="AK82">
            <v>3</v>
          </cell>
          <cell r="AL82" t="str">
            <v xml:space="preserve">(Electri Meter) </v>
          </cell>
          <cell r="AM82">
            <v>0</v>
          </cell>
          <cell r="AN82">
            <v>3</v>
          </cell>
          <cell r="AO82">
            <v>22500</v>
          </cell>
          <cell r="AQ82">
            <v>22500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A82">
            <v>0</v>
          </cell>
          <cell r="BC82">
            <v>0</v>
          </cell>
          <cell r="BD82">
            <v>31250</v>
          </cell>
          <cell r="BE82" t="str">
            <v xml:space="preserve">(IFMS) </v>
          </cell>
          <cell r="BG82">
            <v>31250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O82">
            <v>0</v>
          </cell>
        </row>
        <row r="83">
          <cell r="D83" t="str">
            <v>A-1-1904</v>
          </cell>
          <cell r="E83" t="str">
            <v>ASHOO DUGGAL &amp; SUNAINA DUGGAL</v>
          </cell>
          <cell r="F83">
            <v>1</v>
          </cell>
          <cell r="G83" t="str">
            <v xml:space="preserve">(Covered Car Parking) </v>
          </cell>
          <cell r="H83">
            <v>1</v>
          </cell>
          <cell r="I83">
            <v>0</v>
          </cell>
          <cell r="L83">
            <v>0</v>
          </cell>
          <cell r="O83">
            <v>0</v>
          </cell>
          <cell r="Q83">
            <v>0</v>
          </cell>
          <cell r="T83">
            <v>0</v>
          </cell>
          <cell r="W83">
            <v>0</v>
          </cell>
          <cell r="Y83">
            <v>0</v>
          </cell>
          <cell r="AB83">
            <v>0</v>
          </cell>
          <cell r="AD83">
            <v>1</v>
          </cell>
          <cell r="AE83" t="str">
            <v xml:space="preserve">(Power Back Up) </v>
          </cell>
          <cell r="AG83">
            <v>1</v>
          </cell>
          <cell r="AH83">
            <v>20000</v>
          </cell>
          <cell r="AJ83">
            <v>20000</v>
          </cell>
          <cell r="AK83">
            <v>5</v>
          </cell>
          <cell r="AL83" t="str">
            <v xml:space="preserve">(Electri Meter) </v>
          </cell>
          <cell r="AM83">
            <v>0</v>
          </cell>
          <cell r="AN83">
            <v>5</v>
          </cell>
          <cell r="AO83">
            <v>37500</v>
          </cell>
          <cell r="AQ83">
            <v>37500</v>
          </cell>
          <cell r="AR83">
            <v>0</v>
          </cell>
          <cell r="AS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A83">
            <v>0</v>
          </cell>
          <cell r="BC83">
            <v>0</v>
          </cell>
          <cell r="BD83">
            <v>31250</v>
          </cell>
          <cell r="BE83" t="str">
            <v xml:space="preserve">(IFMS) </v>
          </cell>
          <cell r="BG83">
            <v>31250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O83">
            <v>0</v>
          </cell>
        </row>
        <row r="84">
          <cell r="D84" t="str">
            <v>A-1-2001</v>
          </cell>
          <cell r="E84" t="str">
            <v>SIMI BHASIN</v>
          </cell>
          <cell r="F84">
            <v>1</v>
          </cell>
          <cell r="G84" t="str">
            <v xml:space="preserve">(Covered Car Parking) </v>
          </cell>
          <cell r="H84">
            <v>1</v>
          </cell>
          <cell r="I84">
            <v>0</v>
          </cell>
          <cell r="L84">
            <v>0</v>
          </cell>
          <cell r="O84">
            <v>0</v>
          </cell>
          <cell r="Q84">
            <v>0</v>
          </cell>
          <cell r="T84">
            <v>0</v>
          </cell>
          <cell r="W84">
            <v>0</v>
          </cell>
          <cell r="Y84">
            <v>0</v>
          </cell>
          <cell r="AB84">
            <v>0</v>
          </cell>
          <cell r="AD84">
            <v>1</v>
          </cell>
          <cell r="AE84" t="str">
            <v xml:space="preserve">(Power Back Up) </v>
          </cell>
          <cell r="AG84">
            <v>1</v>
          </cell>
          <cell r="AH84">
            <v>20000</v>
          </cell>
          <cell r="AJ84">
            <v>20000</v>
          </cell>
          <cell r="AK84">
            <v>5</v>
          </cell>
          <cell r="AL84" t="str">
            <v xml:space="preserve">(Electri Meter) </v>
          </cell>
          <cell r="AM84">
            <v>5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A84">
            <v>0</v>
          </cell>
          <cell r="BC84">
            <v>0</v>
          </cell>
          <cell r="BD84">
            <v>31250</v>
          </cell>
          <cell r="BE84" t="str">
            <v xml:space="preserve">(IFMS) </v>
          </cell>
          <cell r="BG84">
            <v>31250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O84">
            <v>0</v>
          </cell>
        </row>
        <row r="85">
          <cell r="D85" t="str">
            <v>A-1-2002</v>
          </cell>
          <cell r="E85" t="str">
            <v>ASHISH GUPTA &amp; SUMAN GUPTA</v>
          </cell>
          <cell r="F85">
            <v>1</v>
          </cell>
          <cell r="G85" t="str">
            <v xml:space="preserve">(Covered Car Parking) </v>
          </cell>
          <cell r="H85">
            <v>1</v>
          </cell>
          <cell r="I85">
            <v>0</v>
          </cell>
          <cell r="L85">
            <v>0</v>
          </cell>
          <cell r="O85">
            <v>0</v>
          </cell>
          <cell r="Q85">
            <v>0</v>
          </cell>
          <cell r="T85">
            <v>0</v>
          </cell>
          <cell r="W85">
            <v>0</v>
          </cell>
          <cell r="Y85">
            <v>0</v>
          </cell>
          <cell r="AB85">
            <v>0</v>
          </cell>
          <cell r="AD85">
            <v>1</v>
          </cell>
          <cell r="AE85" t="str">
            <v xml:space="preserve">(Power Back Up) </v>
          </cell>
          <cell r="AF85">
            <v>1</v>
          </cell>
          <cell r="AG85">
            <v>0</v>
          </cell>
          <cell r="AH85">
            <v>0</v>
          </cell>
          <cell r="AJ85">
            <v>0</v>
          </cell>
          <cell r="AK85">
            <v>5</v>
          </cell>
          <cell r="AL85" t="str">
            <v xml:space="preserve">(Electri Meter) </v>
          </cell>
          <cell r="AM85">
            <v>5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A85">
            <v>0</v>
          </cell>
          <cell r="BC85">
            <v>0</v>
          </cell>
          <cell r="BD85">
            <v>31250</v>
          </cell>
          <cell r="BE85" t="str">
            <v xml:space="preserve">(IFMS) </v>
          </cell>
          <cell r="BG85">
            <v>31250</v>
          </cell>
          <cell r="BH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O85">
            <v>0</v>
          </cell>
        </row>
        <row r="86">
          <cell r="D86" t="str">
            <v>A-1-2003</v>
          </cell>
          <cell r="E86" t="str">
            <v>SUNIL KUMAR RAI</v>
          </cell>
          <cell r="F86">
            <v>1</v>
          </cell>
          <cell r="G86" t="str">
            <v xml:space="preserve">(Covered Car Parking) </v>
          </cell>
          <cell r="H86">
            <v>1</v>
          </cell>
          <cell r="I86">
            <v>0</v>
          </cell>
          <cell r="L86">
            <v>0</v>
          </cell>
          <cell r="O86">
            <v>0</v>
          </cell>
          <cell r="Q86">
            <v>0</v>
          </cell>
          <cell r="T86">
            <v>0</v>
          </cell>
          <cell r="W86">
            <v>0</v>
          </cell>
          <cell r="Y86">
            <v>0</v>
          </cell>
          <cell r="AB86">
            <v>0</v>
          </cell>
          <cell r="AD86">
            <v>1</v>
          </cell>
          <cell r="AE86" t="str">
            <v xml:space="preserve">(Power Back Up) </v>
          </cell>
          <cell r="AG86">
            <v>1</v>
          </cell>
          <cell r="AH86">
            <v>20000</v>
          </cell>
          <cell r="AJ86">
            <v>20000</v>
          </cell>
          <cell r="AK86">
            <v>5</v>
          </cell>
          <cell r="AL86" t="str">
            <v xml:space="preserve">(Electri Meter) </v>
          </cell>
          <cell r="AM86">
            <v>0</v>
          </cell>
          <cell r="AN86">
            <v>5</v>
          </cell>
          <cell r="AO86">
            <v>37500</v>
          </cell>
          <cell r="AQ86">
            <v>37500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C86">
            <v>0</v>
          </cell>
          <cell r="BD86">
            <v>31250</v>
          </cell>
          <cell r="BE86" t="str">
            <v xml:space="preserve">(IFMS) </v>
          </cell>
          <cell r="BG86">
            <v>31250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O86">
            <v>0</v>
          </cell>
        </row>
        <row r="87">
          <cell r="D87" t="str">
            <v>A-1-2004</v>
          </cell>
          <cell r="E87" t="str">
            <v>RAJ KUMAR</v>
          </cell>
          <cell r="G87">
            <v>0</v>
          </cell>
          <cell r="I87">
            <v>0</v>
          </cell>
          <cell r="L87">
            <v>0</v>
          </cell>
          <cell r="O87">
            <v>0</v>
          </cell>
          <cell r="Q87">
            <v>0</v>
          </cell>
          <cell r="T87">
            <v>0</v>
          </cell>
          <cell r="W87">
            <v>0</v>
          </cell>
          <cell r="Y87">
            <v>0</v>
          </cell>
          <cell r="AB87">
            <v>0</v>
          </cell>
          <cell r="AD87">
            <v>1</v>
          </cell>
          <cell r="AE87" t="str">
            <v xml:space="preserve">(Power Back Up) </v>
          </cell>
          <cell r="AG87">
            <v>1</v>
          </cell>
          <cell r="AH87">
            <v>20000</v>
          </cell>
          <cell r="AJ87">
            <v>20000</v>
          </cell>
          <cell r="AK87">
            <v>5</v>
          </cell>
          <cell r="AL87" t="str">
            <v xml:space="preserve">(Electri Meter) </v>
          </cell>
          <cell r="AN87">
            <v>5</v>
          </cell>
          <cell r="AO87">
            <v>37500</v>
          </cell>
          <cell r="AQ87">
            <v>37500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A87">
            <v>0</v>
          </cell>
          <cell r="BC87">
            <v>0</v>
          </cell>
          <cell r="BD87">
            <v>31250</v>
          </cell>
          <cell r="BE87" t="str">
            <v xml:space="preserve">(IFMS) </v>
          </cell>
          <cell r="BG87">
            <v>31250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O87">
            <v>0</v>
          </cell>
        </row>
        <row r="88">
          <cell r="D88" t="str">
            <v>A-1-2101</v>
          </cell>
          <cell r="E88" t="str">
            <v>JITENDRA NARAYAN DIXIT</v>
          </cell>
          <cell r="F88">
            <v>1</v>
          </cell>
          <cell r="G88" t="str">
            <v xml:space="preserve">(Covered Car Parking) </v>
          </cell>
          <cell r="H88">
            <v>1</v>
          </cell>
          <cell r="I88">
            <v>0</v>
          </cell>
          <cell r="L88">
            <v>0</v>
          </cell>
          <cell r="O88">
            <v>0</v>
          </cell>
          <cell r="Q88">
            <v>0</v>
          </cell>
          <cell r="T88">
            <v>0</v>
          </cell>
          <cell r="W88">
            <v>0</v>
          </cell>
          <cell r="Y88">
            <v>0</v>
          </cell>
          <cell r="AB88">
            <v>0</v>
          </cell>
          <cell r="AD88">
            <v>1</v>
          </cell>
          <cell r="AE88" t="str">
            <v xml:space="preserve">(Power Back Up) </v>
          </cell>
          <cell r="AG88">
            <v>1</v>
          </cell>
          <cell r="AH88">
            <v>20000</v>
          </cell>
          <cell r="AJ88">
            <v>20000</v>
          </cell>
          <cell r="AK88">
            <v>3</v>
          </cell>
          <cell r="AL88" t="str">
            <v xml:space="preserve">(Electri Meter) </v>
          </cell>
          <cell r="AM88">
            <v>3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A88">
            <v>0</v>
          </cell>
          <cell r="BC88">
            <v>0</v>
          </cell>
          <cell r="BD88">
            <v>31250</v>
          </cell>
          <cell r="BE88" t="str">
            <v xml:space="preserve">(IFMS) </v>
          </cell>
          <cell r="BG88">
            <v>31250</v>
          </cell>
          <cell r="BH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O88">
            <v>0</v>
          </cell>
        </row>
        <row r="89">
          <cell r="D89" t="str">
            <v>A-1-2102</v>
          </cell>
          <cell r="E89" t="str">
            <v>JATINDER SINGH BINJI</v>
          </cell>
          <cell r="F89">
            <v>1</v>
          </cell>
          <cell r="G89" t="str">
            <v xml:space="preserve">(Covered Car Parking) </v>
          </cell>
          <cell r="H89">
            <v>0</v>
          </cell>
          <cell r="I89">
            <v>1</v>
          </cell>
          <cell r="L89">
            <v>0</v>
          </cell>
          <cell r="O89">
            <v>0</v>
          </cell>
          <cell r="Q89">
            <v>0</v>
          </cell>
          <cell r="T89">
            <v>0</v>
          </cell>
          <cell r="W89">
            <v>0</v>
          </cell>
          <cell r="Y89">
            <v>0</v>
          </cell>
          <cell r="AB89">
            <v>0</v>
          </cell>
          <cell r="AD89">
            <v>1</v>
          </cell>
          <cell r="AE89" t="str">
            <v xml:space="preserve">(Power Back Up) </v>
          </cell>
          <cell r="AG89">
            <v>1</v>
          </cell>
          <cell r="AH89">
            <v>20000</v>
          </cell>
          <cell r="AJ89">
            <v>20000</v>
          </cell>
          <cell r="AK89">
            <v>3</v>
          </cell>
          <cell r="AL89" t="str">
            <v xml:space="preserve">(Electri Meter) </v>
          </cell>
          <cell r="AM89">
            <v>0</v>
          </cell>
          <cell r="AN89">
            <v>3</v>
          </cell>
          <cell r="AO89">
            <v>22500</v>
          </cell>
          <cell r="AQ89">
            <v>22500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A89">
            <v>0</v>
          </cell>
          <cell r="BC89">
            <v>0</v>
          </cell>
          <cell r="BD89">
            <v>31250</v>
          </cell>
          <cell r="BE89" t="str">
            <v xml:space="preserve">(IFMS) </v>
          </cell>
          <cell r="BG89">
            <v>31250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O89">
            <v>0</v>
          </cell>
        </row>
        <row r="90">
          <cell r="D90" t="str">
            <v>A-1-2103</v>
          </cell>
          <cell r="E90" t="str">
            <v>ABHAY KUMAR SINGH &amp; KALPANA SINGH</v>
          </cell>
          <cell r="F90">
            <v>1</v>
          </cell>
          <cell r="G90" t="str">
            <v xml:space="preserve">(Covered Car Parking) </v>
          </cell>
          <cell r="H90">
            <v>1</v>
          </cell>
          <cell r="I90">
            <v>0</v>
          </cell>
          <cell r="L90">
            <v>0</v>
          </cell>
          <cell r="O90">
            <v>0</v>
          </cell>
          <cell r="Q90">
            <v>0</v>
          </cell>
          <cell r="T90">
            <v>0</v>
          </cell>
          <cell r="W90">
            <v>0</v>
          </cell>
          <cell r="Y90">
            <v>0</v>
          </cell>
          <cell r="AB90">
            <v>0</v>
          </cell>
          <cell r="AD90">
            <v>1</v>
          </cell>
          <cell r="AE90" t="str">
            <v xml:space="preserve">(Power Back Up) </v>
          </cell>
          <cell r="AG90">
            <v>1</v>
          </cell>
          <cell r="AH90">
            <v>20000</v>
          </cell>
          <cell r="AJ90">
            <v>20000</v>
          </cell>
          <cell r="AK90">
            <v>5</v>
          </cell>
          <cell r="AL90" t="str">
            <v xml:space="preserve">(Electri Meter) </v>
          </cell>
          <cell r="AM90">
            <v>0</v>
          </cell>
          <cell r="AN90">
            <v>5</v>
          </cell>
          <cell r="AO90">
            <v>37500</v>
          </cell>
          <cell r="AQ90">
            <v>37500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>
            <v>0</v>
          </cell>
          <cell r="BA90">
            <v>0</v>
          </cell>
          <cell r="BC90">
            <v>0</v>
          </cell>
          <cell r="BD90">
            <v>31250</v>
          </cell>
          <cell r="BE90" t="str">
            <v xml:space="preserve">(IFMS) </v>
          </cell>
          <cell r="BG90">
            <v>31250</v>
          </cell>
          <cell r="BH90">
            <v>0</v>
          </cell>
          <cell r="BI90">
            <v>0</v>
          </cell>
          <cell r="BK90">
            <v>0</v>
          </cell>
          <cell r="BL90">
            <v>0</v>
          </cell>
          <cell r="BM90">
            <v>0</v>
          </cell>
          <cell r="BO90">
            <v>0</v>
          </cell>
        </row>
        <row r="91">
          <cell r="D91" t="str">
            <v>A-1-2104</v>
          </cell>
          <cell r="E91" t="str">
            <v>JAY KUMAR &amp; SURJI DEVI</v>
          </cell>
          <cell r="F91">
            <v>1</v>
          </cell>
          <cell r="G91" t="str">
            <v xml:space="preserve">(Covered Car Parking) </v>
          </cell>
          <cell r="H91">
            <v>0</v>
          </cell>
          <cell r="I91">
            <v>1</v>
          </cell>
          <cell r="J91">
            <v>150000</v>
          </cell>
          <cell r="L91">
            <v>150000</v>
          </cell>
          <cell r="O91">
            <v>0</v>
          </cell>
          <cell r="Q91">
            <v>0</v>
          </cell>
          <cell r="T91">
            <v>0</v>
          </cell>
          <cell r="W91">
            <v>0</v>
          </cell>
          <cell r="Y91">
            <v>0</v>
          </cell>
          <cell r="AB91">
            <v>0</v>
          </cell>
          <cell r="AD91">
            <v>1</v>
          </cell>
          <cell r="AE91" t="str">
            <v xml:space="preserve">(Power Back Up) </v>
          </cell>
          <cell r="AG91">
            <v>1</v>
          </cell>
          <cell r="AH91">
            <v>20000</v>
          </cell>
          <cell r="AJ91">
            <v>20000</v>
          </cell>
          <cell r="AK91">
            <v>5</v>
          </cell>
          <cell r="AL91" t="str">
            <v xml:space="preserve">(Electri Meter) </v>
          </cell>
          <cell r="AM91">
            <v>0</v>
          </cell>
          <cell r="AN91">
            <v>5</v>
          </cell>
          <cell r="AO91">
            <v>37500</v>
          </cell>
          <cell r="AQ91">
            <v>37500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0</v>
          </cell>
          <cell r="BD91">
            <v>31250</v>
          </cell>
          <cell r="BE91" t="str">
            <v xml:space="preserve">(IFMS) </v>
          </cell>
          <cell r="BG91">
            <v>31250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O91">
            <v>0</v>
          </cell>
        </row>
        <row r="92">
          <cell r="D92" t="str">
            <v>A-1-2201</v>
          </cell>
          <cell r="E92" t="str">
            <v>PRIYANKA RAI</v>
          </cell>
          <cell r="F92">
            <v>1</v>
          </cell>
          <cell r="G92" t="str">
            <v xml:space="preserve">(Covered Car Parking) </v>
          </cell>
          <cell r="H92">
            <v>1</v>
          </cell>
          <cell r="I92">
            <v>0</v>
          </cell>
          <cell r="L92">
            <v>0</v>
          </cell>
          <cell r="O92">
            <v>0</v>
          </cell>
          <cell r="Q92">
            <v>0</v>
          </cell>
          <cell r="T92">
            <v>0</v>
          </cell>
          <cell r="W92">
            <v>0</v>
          </cell>
          <cell r="Y92">
            <v>0</v>
          </cell>
          <cell r="AB92">
            <v>0</v>
          </cell>
          <cell r="AD92">
            <v>1</v>
          </cell>
          <cell r="AE92" t="str">
            <v xml:space="preserve">(Power Back Up) </v>
          </cell>
          <cell r="AG92">
            <v>1</v>
          </cell>
          <cell r="AH92">
            <v>20000</v>
          </cell>
          <cell r="AJ92">
            <v>20000</v>
          </cell>
          <cell r="AK92">
            <v>5</v>
          </cell>
          <cell r="AL92" t="str">
            <v xml:space="preserve">(Electri Meter) </v>
          </cell>
          <cell r="AM92">
            <v>0</v>
          </cell>
          <cell r="AN92">
            <v>5</v>
          </cell>
          <cell r="AO92">
            <v>37500</v>
          </cell>
          <cell r="AQ92">
            <v>37500</v>
          </cell>
          <cell r="AR92">
            <v>0</v>
          </cell>
          <cell r="AS92">
            <v>0</v>
          </cell>
          <cell r="AU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0</v>
          </cell>
          <cell r="BD92">
            <v>31250</v>
          </cell>
          <cell r="BE92" t="str">
            <v xml:space="preserve">(IFMS) </v>
          </cell>
          <cell r="BG92">
            <v>31250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O92">
            <v>0</v>
          </cell>
        </row>
        <row r="93">
          <cell r="D93" t="str">
            <v>A-1-2202</v>
          </cell>
          <cell r="E93" t="str">
            <v>RAKESH KUMAR SINGH &amp; SARITA SINGH</v>
          </cell>
          <cell r="F93">
            <v>1</v>
          </cell>
          <cell r="G93" t="str">
            <v xml:space="preserve">(Covered Car Parking) </v>
          </cell>
          <cell r="H93">
            <v>1</v>
          </cell>
          <cell r="I93">
            <v>0</v>
          </cell>
          <cell r="L93">
            <v>0</v>
          </cell>
          <cell r="O93">
            <v>0</v>
          </cell>
          <cell r="Q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1</v>
          </cell>
          <cell r="AE93" t="str">
            <v xml:space="preserve">(Power Back Up) </v>
          </cell>
          <cell r="AF93">
            <v>1</v>
          </cell>
          <cell r="AG93">
            <v>0</v>
          </cell>
          <cell r="AH93">
            <v>0</v>
          </cell>
          <cell r="AJ93">
            <v>0</v>
          </cell>
          <cell r="AK93">
            <v>5</v>
          </cell>
          <cell r="AL93" t="str">
            <v xml:space="preserve">(Electri Meter) </v>
          </cell>
          <cell r="AM93">
            <v>0</v>
          </cell>
          <cell r="AN93">
            <v>5</v>
          </cell>
          <cell r="AO93">
            <v>37500</v>
          </cell>
          <cell r="AQ93">
            <v>37500</v>
          </cell>
          <cell r="AR93">
            <v>100000</v>
          </cell>
          <cell r="AS93" t="str">
            <v xml:space="preserve">(Club Membership) </v>
          </cell>
          <cell r="AU93">
            <v>100000</v>
          </cell>
          <cell r="AV93">
            <v>112500</v>
          </cell>
          <cell r="AW93" t="str">
            <v xml:space="preserve">(EDC) </v>
          </cell>
          <cell r="AY93">
            <v>112500</v>
          </cell>
          <cell r="AZ93">
            <v>31250</v>
          </cell>
          <cell r="BA93" t="str">
            <v xml:space="preserve">(FFC) </v>
          </cell>
          <cell r="BC93">
            <v>31250</v>
          </cell>
          <cell r="BD93">
            <v>31250</v>
          </cell>
          <cell r="BE93" t="str">
            <v xml:space="preserve">(IFMS) </v>
          </cell>
          <cell r="BG93">
            <v>31250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O93">
            <v>0</v>
          </cell>
        </row>
        <row r="94">
          <cell r="D94" t="str">
            <v>A-1-2203</v>
          </cell>
          <cell r="E94" t="str">
            <v>REENA BAISOYA &amp; MANISH KUMAR</v>
          </cell>
          <cell r="F94">
            <v>1</v>
          </cell>
          <cell r="G94" t="str">
            <v xml:space="preserve">(Covered Car Parking) </v>
          </cell>
          <cell r="H94">
            <v>1</v>
          </cell>
          <cell r="I94">
            <v>0</v>
          </cell>
          <cell r="L94">
            <v>0</v>
          </cell>
          <cell r="O94">
            <v>0</v>
          </cell>
          <cell r="Q94">
            <v>0</v>
          </cell>
          <cell r="T94">
            <v>0</v>
          </cell>
          <cell r="W94">
            <v>0</v>
          </cell>
          <cell r="Y94">
            <v>0</v>
          </cell>
          <cell r="AB94">
            <v>0</v>
          </cell>
          <cell r="AD94">
            <v>1</v>
          </cell>
          <cell r="AE94" t="str">
            <v xml:space="preserve">(Power Back Up) </v>
          </cell>
          <cell r="AG94">
            <v>1</v>
          </cell>
          <cell r="AH94">
            <v>20000</v>
          </cell>
          <cell r="AJ94">
            <v>20000</v>
          </cell>
          <cell r="AK94">
            <v>5</v>
          </cell>
          <cell r="AL94" t="str">
            <v xml:space="preserve">(Electri Meter) </v>
          </cell>
          <cell r="AM94">
            <v>0</v>
          </cell>
          <cell r="AN94">
            <v>5</v>
          </cell>
          <cell r="AO94">
            <v>37500</v>
          </cell>
          <cell r="AQ94">
            <v>37500</v>
          </cell>
          <cell r="AR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A94">
            <v>0</v>
          </cell>
          <cell r="BC94">
            <v>0</v>
          </cell>
          <cell r="BD94">
            <v>31250</v>
          </cell>
          <cell r="BE94" t="str">
            <v xml:space="preserve">(IFMS) </v>
          </cell>
          <cell r="BG94">
            <v>31250</v>
          </cell>
          <cell r="BH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O94">
            <v>0</v>
          </cell>
        </row>
        <row r="95">
          <cell r="D95" t="str">
            <v>A-1-2204</v>
          </cell>
          <cell r="E95" t="str">
            <v>INDRA JEET RAI</v>
          </cell>
          <cell r="F95">
            <v>1</v>
          </cell>
          <cell r="G95" t="str">
            <v xml:space="preserve">(Covered Car Parking) </v>
          </cell>
          <cell r="H95">
            <v>1</v>
          </cell>
          <cell r="I95">
            <v>0</v>
          </cell>
          <cell r="L95">
            <v>0</v>
          </cell>
          <cell r="O95">
            <v>0</v>
          </cell>
          <cell r="Q95">
            <v>0</v>
          </cell>
          <cell r="T95">
            <v>0</v>
          </cell>
          <cell r="W95">
            <v>0</v>
          </cell>
          <cell r="Y95">
            <v>0</v>
          </cell>
          <cell r="AB95">
            <v>0</v>
          </cell>
          <cell r="AD95">
            <v>1</v>
          </cell>
          <cell r="AE95" t="str">
            <v xml:space="preserve">(Power Back Up) </v>
          </cell>
          <cell r="AF95">
            <v>1</v>
          </cell>
          <cell r="AG95">
            <v>0</v>
          </cell>
          <cell r="AH95">
            <v>0</v>
          </cell>
          <cell r="AJ95">
            <v>0</v>
          </cell>
          <cell r="AK95">
            <v>5</v>
          </cell>
          <cell r="AL95" t="str">
            <v xml:space="preserve">(Electri Meter) </v>
          </cell>
          <cell r="AM95">
            <v>0</v>
          </cell>
          <cell r="AN95">
            <v>5</v>
          </cell>
          <cell r="AO95">
            <v>37500</v>
          </cell>
          <cell r="AQ95">
            <v>37500</v>
          </cell>
          <cell r="AR95">
            <v>0</v>
          </cell>
          <cell r="AS95">
            <v>0</v>
          </cell>
          <cell r="AU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0</v>
          </cell>
          <cell r="BD95">
            <v>0</v>
          </cell>
          <cell r="BE95">
            <v>0</v>
          </cell>
          <cell r="BG95">
            <v>0</v>
          </cell>
          <cell r="BH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O95">
            <v>0</v>
          </cell>
        </row>
        <row r="96">
          <cell r="D96" t="str">
            <v>A-1-2301</v>
          </cell>
          <cell r="E96" t="str">
            <v>NIRAJ KUMAR &amp; PREETI KUMARI</v>
          </cell>
          <cell r="F96">
            <v>1</v>
          </cell>
          <cell r="G96" t="str">
            <v xml:space="preserve">(Covered Car Parking) </v>
          </cell>
          <cell r="H96">
            <v>0</v>
          </cell>
          <cell r="I96">
            <v>1</v>
          </cell>
          <cell r="J96">
            <v>150000</v>
          </cell>
          <cell r="L96">
            <v>150000</v>
          </cell>
          <cell r="O96">
            <v>0</v>
          </cell>
          <cell r="Q96">
            <v>0</v>
          </cell>
          <cell r="T96">
            <v>0</v>
          </cell>
          <cell r="W96">
            <v>0</v>
          </cell>
          <cell r="Y96">
            <v>0</v>
          </cell>
          <cell r="AB96">
            <v>0</v>
          </cell>
          <cell r="AD96">
            <v>1</v>
          </cell>
          <cell r="AE96" t="str">
            <v xml:space="preserve">(Power Back Up) </v>
          </cell>
          <cell r="AF96">
            <v>0</v>
          </cell>
          <cell r="AG96">
            <v>1</v>
          </cell>
          <cell r="AH96">
            <v>20000</v>
          </cell>
          <cell r="AJ96">
            <v>20000</v>
          </cell>
          <cell r="AK96">
            <v>5</v>
          </cell>
          <cell r="AL96" t="str">
            <v xml:space="preserve">(Electri Meter) </v>
          </cell>
          <cell r="AM96">
            <v>0</v>
          </cell>
          <cell r="AN96">
            <v>5</v>
          </cell>
          <cell r="AO96">
            <v>37500</v>
          </cell>
          <cell r="AQ96">
            <v>37500</v>
          </cell>
          <cell r="AR96">
            <v>100000</v>
          </cell>
          <cell r="AS96" t="str">
            <v xml:space="preserve">(Club Membership) </v>
          </cell>
          <cell r="AU96">
            <v>100000</v>
          </cell>
          <cell r="AV96">
            <v>112500</v>
          </cell>
          <cell r="AW96" t="str">
            <v xml:space="preserve">(EDC) </v>
          </cell>
          <cell r="AY96">
            <v>112500</v>
          </cell>
          <cell r="AZ96">
            <v>31250</v>
          </cell>
          <cell r="BA96" t="str">
            <v xml:space="preserve">(FFC) </v>
          </cell>
          <cell r="BC96">
            <v>31250</v>
          </cell>
          <cell r="BD96">
            <v>31250</v>
          </cell>
          <cell r="BE96" t="str">
            <v xml:space="preserve">(IFMS) </v>
          </cell>
          <cell r="BG96">
            <v>31250</v>
          </cell>
          <cell r="BH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O96">
            <v>0</v>
          </cell>
        </row>
        <row r="97">
          <cell r="D97" t="str">
            <v>A-1-2302</v>
          </cell>
          <cell r="E97" t="str">
            <v>RAHUL GUPTA &amp; SUYASH GUPTA</v>
          </cell>
          <cell r="F97">
            <v>1</v>
          </cell>
          <cell r="G97" t="str">
            <v xml:space="preserve">(Covered Car Parking) </v>
          </cell>
          <cell r="H97">
            <v>0</v>
          </cell>
          <cell r="I97">
            <v>1</v>
          </cell>
          <cell r="J97">
            <v>150000</v>
          </cell>
          <cell r="L97">
            <v>150000</v>
          </cell>
          <cell r="O97">
            <v>0</v>
          </cell>
          <cell r="Q97">
            <v>0</v>
          </cell>
          <cell r="T97">
            <v>0</v>
          </cell>
          <cell r="W97">
            <v>0</v>
          </cell>
          <cell r="Y97">
            <v>0</v>
          </cell>
          <cell r="AB97">
            <v>0</v>
          </cell>
          <cell r="AD97">
            <v>1</v>
          </cell>
          <cell r="AE97" t="str">
            <v xml:space="preserve">(Power Back Up) </v>
          </cell>
          <cell r="AF97">
            <v>0</v>
          </cell>
          <cell r="AG97">
            <v>1</v>
          </cell>
          <cell r="AH97">
            <v>20000</v>
          </cell>
          <cell r="AJ97">
            <v>20000</v>
          </cell>
          <cell r="AK97">
            <v>5</v>
          </cell>
          <cell r="AL97" t="str">
            <v xml:space="preserve">(Electri Meter) </v>
          </cell>
          <cell r="AM97">
            <v>0</v>
          </cell>
          <cell r="AN97">
            <v>5</v>
          </cell>
          <cell r="AO97">
            <v>37500</v>
          </cell>
          <cell r="AQ97">
            <v>37500</v>
          </cell>
          <cell r="AR97">
            <v>100000</v>
          </cell>
          <cell r="AS97" t="str">
            <v xml:space="preserve">(Club Membership) </v>
          </cell>
          <cell r="AU97">
            <v>100000</v>
          </cell>
          <cell r="AV97">
            <v>112500</v>
          </cell>
          <cell r="AW97" t="str">
            <v xml:space="preserve">(EDC) </v>
          </cell>
          <cell r="AY97">
            <v>112500</v>
          </cell>
          <cell r="AZ97">
            <v>31250</v>
          </cell>
          <cell r="BA97" t="str">
            <v xml:space="preserve">(FFC) </v>
          </cell>
          <cell r="BC97">
            <v>31250</v>
          </cell>
          <cell r="BD97">
            <v>31250</v>
          </cell>
          <cell r="BE97" t="str">
            <v xml:space="preserve">(IFMS) </v>
          </cell>
          <cell r="BG97">
            <v>31250</v>
          </cell>
          <cell r="BH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O97">
            <v>0</v>
          </cell>
        </row>
        <row r="98">
          <cell r="D98" t="str">
            <v>A-1-2303</v>
          </cell>
          <cell r="E98" t="str">
            <v xml:space="preserve">MANOJ KARKI </v>
          </cell>
          <cell r="F98">
            <v>1</v>
          </cell>
          <cell r="G98" t="str">
            <v xml:space="preserve">(Covered Car Parking) </v>
          </cell>
          <cell r="H98">
            <v>1</v>
          </cell>
          <cell r="I98">
            <v>0</v>
          </cell>
          <cell r="L98">
            <v>0</v>
          </cell>
          <cell r="O98">
            <v>0</v>
          </cell>
          <cell r="Q98">
            <v>0</v>
          </cell>
          <cell r="T98">
            <v>0</v>
          </cell>
          <cell r="W98">
            <v>0</v>
          </cell>
          <cell r="Y98">
            <v>0</v>
          </cell>
          <cell r="AB98">
            <v>0</v>
          </cell>
          <cell r="AD98">
            <v>1</v>
          </cell>
          <cell r="AE98" t="str">
            <v xml:space="preserve">(Power Back Up) </v>
          </cell>
          <cell r="AG98">
            <v>1</v>
          </cell>
          <cell r="AH98">
            <v>20000</v>
          </cell>
          <cell r="AJ98">
            <v>20000</v>
          </cell>
          <cell r="AK98">
            <v>5</v>
          </cell>
          <cell r="AL98" t="str">
            <v xml:space="preserve">(Electri Meter) </v>
          </cell>
          <cell r="AM98">
            <v>0</v>
          </cell>
          <cell r="AN98">
            <v>5</v>
          </cell>
          <cell r="AO98">
            <v>37500</v>
          </cell>
          <cell r="AQ98">
            <v>37500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0</v>
          </cell>
          <cell r="BD98">
            <v>31250</v>
          </cell>
          <cell r="BE98" t="str">
            <v xml:space="preserve">(IFMS) </v>
          </cell>
          <cell r="BG98">
            <v>31250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O98">
            <v>0</v>
          </cell>
        </row>
        <row r="99">
          <cell r="D99" t="str">
            <v>A-1-2304</v>
          </cell>
          <cell r="E99" t="str">
            <v>SHILPI TYAGI</v>
          </cell>
          <cell r="G99">
            <v>0</v>
          </cell>
          <cell r="I99">
            <v>0</v>
          </cell>
          <cell r="L99">
            <v>0</v>
          </cell>
          <cell r="O99">
            <v>0</v>
          </cell>
          <cell r="Q99">
            <v>0</v>
          </cell>
          <cell r="T99">
            <v>0</v>
          </cell>
          <cell r="W99">
            <v>0</v>
          </cell>
          <cell r="Y99">
            <v>0</v>
          </cell>
          <cell r="AB99">
            <v>0</v>
          </cell>
          <cell r="AD99">
            <v>1</v>
          </cell>
          <cell r="AE99" t="str">
            <v xml:space="preserve">(Power Back Up) </v>
          </cell>
          <cell r="AF99">
            <v>1</v>
          </cell>
          <cell r="AG99">
            <v>0</v>
          </cell>
          <cell r="AH99">
            <v>0</v>
          </cell>
          <cell r="AJ99">
            <v>0</v>
          </cell>
          <cell r="AK99">
            <v>5</v>
          </cell>
          <cell r="AL99" t="str">
            <v xml:space="preserve">(Electri Meter) </v>
          </cell>
          <cell r="AM99">
            <v>0</v>
          </cell>
          <cell r="AN99">
            <v>5</v>
          </cell>
          <cell r="AO99">
            <v>37500</v>
          </cell>
          <cell r="AQ99">
            <v>37500</v>
          </cell>
          <cell r="AR99">
            <v>0</v>
          </cell>
          <cell r="AS99">
            <v>0</v>
          </cell>
          <cell r="AU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A99">
            <v>0</v>
          </cell>
          <cell r="BC99">
            <v>0</v>
          </cell>
          <cell r="BD99">
            <v>31250</v>
          </cell>
          <cell r="BE99" t="str">
            <v xml:space="preserve">(IFMS) </v>
          </cell>
          <cell r="BG99">
            <v>31250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O99">
            <v>0</v>
          </cell>
        </row>
        <row r="100">
          <cell r="D100" t="str">
            <v>A-1-2401</v>
          </cell>
          <cell r="E100" t="str">
            <v>KANHAIYA LAL YADAV &amp; TRAPTI SONDHELE</v>
          </cell>
          <cell r="F100">
            <v>1</v>
          </cell>
          <cell r="G100" t="str">
            <v xml:space="preserve">(Covered Car Parking) </v>
          </cell>
          <cell r="H100">
            <v>0</v>
          </cell>
          <cell r="I100">
            <v>1</v>
          </cell>
          <cell r="J100">
            <v>175000</v>
          </cell>
          <cell r="L100">
            <v>175000</v>
          </cell>
          <cell r="O100">
            <v>0</v>
          </cell>
          <cell r="Q100">
            <v>0</v>
          </cell>
          <cell r="T100">
            <v>0</v>
          </cell>
          <cell r="W100">
            <v>0</v>
          </cell>
          <cell r="Y100">
            <v>0</v>
          </cell>
          <cell r="AB100">
            <v>0</v>
          </cell>
          <cell r="AD100">
            <v>3</v>
          </cell>
          <cell r="AE100" t="str">
            <v xml:space="preserve">(Power Back Up) </v>
          </cell>
          <cell r="AF100">
            <v>0</v>
          </cell>
          <cell r="AG100">
            <v>3</v>
          </cell>
          <cell r="AH100">
            <v>60000</v>
          </cell>
          <cell r="AJ100">
            <v>60000</v>
          </cell>
          <cell r="AK100">
            <v>5</v>
          </cell>
          <cell r="AL100" t="str">
            <v xml:space="preserve">(Electri Meter) </v>
          </cell>
          <cell r="AM100">
            <v>0</v>
          </cell>
          <cell r="AN100">
            <v>5</v>
          </cell>
          <cell r="AO100">
            <v>37500</v>
          </cell>
          <cell r="AQ100">
            <v>37500</v>
          </cell>
          <cell r="AR100">
            <v>100000</v>
          </cell>
          <cell r="AS100" t="str">
            <v xml:space="preserve">(Club Membership) </v>
          </cell>
          <cell r="AU100">
            <v>100000</v>
          </cell>
          <cell r="AV100">
            <v>112500</v>
          </cell>
          <cell r="AW100" t="str">
            <v xml:space="preserve">(EDC) </v>
          </cell>
          <cell r="AY100">
            <v>112500</v>
          </cell>
          <cell r="AZ100">
            <v>31250</v>
          </cell>
          <cell r="BA100" t="str">
            <v xml:space="preserve">(FFC) </v>
          </cell>
          <cell r="BC100">
            <v>31250</v>
          </cell>
          <cell r="BD100">
            <v>31250</v>
          </cell>
          <cell r="BE100" t="str">
            <v xml:space="preserve">(IFMS) </v>
          </cell>
          <cell r="BG100">
            <v>31250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O100">
            <v>0</v>
          </cell>
        </row>
        <row r="101">
          <cell r="D101" t="str">
            <v>A-1-2402</v>
          </cell>
          <cell r="E101" t="str">
            <v>NOOPUR MITTAL&amp; SHIKHA P. MITTAL</v>
          </cell>
          <cell r="G101">
            <v>0</v>
          </cell>
          <cell r="I101">
            <v>0</v>
          </cell>
          <cell r="L101">
            <v>0</v>
          </cell>
          <cell r="O101">
            <v>0</v>
          </cell>
          <cell r="Q101">
            <v>0</v>
          </cell>
          <cell r="T101">
            <v>0</v>
          </cell>
          <cell r="W101">
            <v>0</v>
          </cell>
          <cell r="Y101">
            <v>0</v>
          </cell>
          <cell r="AB101">
            <v>0</v>
          </cell>
          <cell r="AD101">
            <v>1</v>
          </cell>
          <cell r="AE101" t="str">
            <v xml:space="preserve">(Power Back Up) </v>
          </cell>
          <cell r="AF101">
            <v>1</v>
          </cell>
          <cell r="AG101">
            <v>0</v>
          </cell>
          <cell r="AH101">
            <v>0</v>
          </cell>
          <cell r="AJ101">
            <v>0</v>
          </cell>
          <cell r="AK101">
            <v>5</v>
          </cell>
          <cell r="AL101" t="str">
            <v xml:space="preserve">(Electri Meter) </v>
          </cell>
          <cell r="AM101">
            <v>0</v>
          </cell>
          <cell r="AN101">
            <v>5</v>
          </cell>
          <cell r="AO101">
            <v>37500</v>
          </cell>
          <cell r="AQ101">
            <v>37500</v>
          </cell>
          <cell r="AR101">
            <v>0</v>
          </cell>
          <cell r="AS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A101">
            <v>0</v>
          </cell>
          <cell r="BC101">
            <v>0</v>
          </cell>
          <cell r="BD101">
            <v>31250</v>
          </cell>
          <cell r="BE101" t="str">
            <v xml:space="preserve">(IFMS) </v>
          </cell>
          <cell r="BG101">
            <v>31250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O101">
            <v>0</v>
          </cell>
        </row>
        <row r="102">
          <cell r="D102" t="str">
            <v>A-1-2403</v>
          </cell>
          <cell r="E102" t="str">
            <v>NITIN YADAV &amp; MAMTA YADAV</v>
          </cell>
          <cell r="G102">
            <v>0</v>
          </cell>
          <cell r="I102">
            <v>0</v>
          </cell>
          <cell r="L102">
            <v>0</v>
          </cell>
          <cell r="O102">
            <v>0</v>
          </cell>
          <cell r="Q102">
            <v>0</v>
          </cell>
          <cell r="T102">
            <v>0</v>
          </cell>
          <cell r="W102">
            <v>0</v>
          </cell>
          <cell r="Y102">
            <v>0</v>
          </cell>
          <cell r="AB102">
            <v>0</v>
          </cell>
          <cell r="AD102">
            <v>1</v>
          </cell>
          <cell r="AE102" t="str">
            <v xml:space="preserve">(Power Back Up) </v>
          </cell>
          <cell r="AF102">
            <v>0</v>
          </cell>
          <cell r="AG102">
            <v>1</v>
          </cell>
          <cell r="AH102">
            <v>20000</v>
          </cell>
          <cell r="AJ102">
            <v>20000</v>
          </cell>
          <cell r="AK102">
            <v>5</v>
          </cell>
          <cell r="AL102" t="str">
            <v xml:space="preserve">(Electri Meter) </v>
          </cell>
          <cell r="AM102">
            <v>0</v>
          </cell>
          <cell r="AN102">
            <v>5</v>
          </cell>
          <cell r="AO102">
            <v>37500</v>
          </cell>
          <cell r="AQ102">
            <v>37500</v>
          </cell>
          <cell r="AR102">
            <v>0</v>
          </cell>
          <cell r="AS102">
            <v>0</v>
          </cell>
          <cell r="AU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0</v>
          </cell>
          <cell r="BD102">
            <v>31250</v>
          </cell>
          <cell r="BE102" t="str">
            <v xml:space="preserve">(IFMS) </v>
          </cell>
          <cell r="BG102">
            <v>31250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O102">
            <v>0</v>
          </cell>
        </row>
        <row r="103">
          <cell r="D103" t="str">
            <v>A-1-2404</v>
          </cell>
          <cell r="E103" t="str">
            <v>JITENDRA SINGH &amp; VIDHYA SINGH</v>
          </cell>
          <cell r="G103">
            <v>0</v>
          </cell>
          <cell r="I103">
            <v>0</v>
          </cell>
          <cell r="L103">
            <v>0</v>
          </cell>
          <cell r="O103">
            <v>0</v>
          </cell>
          <cell r="Q103">
            <v>0</v>
          </cell>
          <cell r="T103">
            <v>0</v>
          </cell>
          <cell r="W103">
            <v>0</v>
          </cell>
          <cell r="Y103">
            <v>0</v>
          </cell>
          <cell r="AB103">
            <v>0</v>
          </cell>
          <cell r="AD103">
            <v>1</v>
          </cell>
          <cell r="AE103" t="str">
            <v xml:space="preserve">(Power Back Up) </v>
          </cell>
          <cell r="AG103">
            <v>1</v>
          </cell>
          <cell r="AH103">
            <v>20000</v>
          </cell>
          <cell r="AJ103">
            <v>20000</v>
          </cell>
          <cell r="AK103">
            <v>5</v>
          </cell>
          <cell r="AL103" t="str">
            <v xml:space="preserve">(Electri Meter) </v>
          </cell>
          <cell r="AM103">
            <v>0</v>
          </cell>
          <cell r="AN103">
            <v>5</v>
          </cell>
          <cell r="AO103">
            <v>37500</v>
          </cell>
          <cell r="AQ103">
            <v>37500</v>
          </cell>
          <cell r="AR103">
            <v>0</v>
          </cell>
          <cell r="AS103">
            <v>0</v>
          </cell>
          <cell r="AU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A103">
            <v>0</v>
          </cell>
          <cell r="BC103">
            <v>0</v>
          </cell>
          <cell r="BD103">
            <v>31250</v>
          </cell>
          <cell r="BE103" t="str">
            <v xml:space="preserve">(IFMS) </v>
          </cell>
          <cell r="BG103">
            <v>31250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O103">
            <v>0</v>
          </cell>
        </row>
        <row r="104">
          <cell r="D104" t="str">
            <v>A-2-1</v>
          </cell>
          <cell r="E104" t="str">
            <v>RAJESH RASTOGI &amp; ARADHANA RASTOGI</v>
          </cell>
          <cell r="F104">
            <v>1</v>
          </cell>
          <cell r="G104" t="str">
            <v xml:space="preserve">(Covered Car Parking) </v>
          </cell>
          <cell r="H104">
            <v>1</v>
          </cell>
          <cell r="I104">
            <v>0</v>
          </cell>
          <cell r="L104">
            <v>0</v>
          </cell>
          <cell r="O104">
            <v>0</v>
          </cell>
          <cell r="Q104">
            <v>0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1</v>
          </cell>
          <cell r="AE104" t="str">
            <v xml:space="preserve">(Power Back Up) </v>
          </cell>
          <cell r="AG104">
            <v>1</v>
          </cell>
          <cell r="AH104">
            <v>20000</v>
          </cell>
          <cell r="AJ104">
            <v>20000</v>
          </cell>
          <cell r="AK104">
            <v>5</v>
          </cell>
          <cell r="AL104" t="str">
            <v xml:space="preserve">(Electri Meter) </v>
          </cell>
          <cell r="AM104">
            <v>0</v>
          </cell>
          <cell r="AN104">
            <v>5</v>
          </cell>
          <cell r="AO104">
            <v>37500</v>
          </cell>
          <cell r="AQ104">
            <v>37500</v>
          </cell>
          <cell r="AR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0</v>
          </cell>
          <cell r="BD104">
            <v>40000</v>
          </cell>
          <cell r="BE104" t="str">
            <v xml:space="preserve">(IFMS) </v>
          </cell>
          <cell r="BG104">
            <v>40000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O104">
            <v>0</v>
          </cell>
        </row>
        <row r="105">
          <cell r="D105" t="str">
            <v>A-2-2</v>
          </cell>
          <cell r="E105" t="str">
            <v>VIJAY PRAKASH RAJPUT &amp; ARTI SINGH</v>
          </cell>
          <cell r="F105">
            <v>1</v>
          </cell>
          <cell r="G105" t="str">
            <v xml:space="preserve">(Covered Car Parking) </v>
          </cell>
          <cell r="H105">
            <v>0</v>
          </cell>
          <cell r="I105">
            <v>1</v>
          </cell>
          <cell r="J105">
            <v>150000</v>
          </cell>
          <cell r="L105">
            <v>150000</v>
          </cell>
          <cell r="O105">
            <v>0</v>
          </cell>
          <cell r="Q105">
            <v>0</v>
          </cell>
          <cell r="T105">
            <v>0</v>
          </cell>
          <cell r="W105">
            <v>0</v>
          </cell>
          <cell r="Y105">
            <v>0</v>
          </cell>
          <cell r="AB105">
            <v>0</v>
          </cell>
          <cell r="AD105">
            <v>1</v>
          </cell>
          <cell r="AE105" t="str">
            <v xml:space="preserve">(Power Back Up) </v>
          </cell>
          <cell r="AG105">
            <v>1</v>
          </cell>
          <cell r="AH105">
            <v>20000</v>
          </cell>
          <cell r="AJ105">
            <v>20000</v>
          </cell>
          <cell r="AK105">
            <v>5</v>
          </cell>
          <cell r="AL105" t="str">
            <v xml:space="preserve">(Electri Meter) </v>
          </cell>
          <cell r="AM105">
            <v>0</v>
          </cell>
          <cell r="AN105">
            <v>5</v>
          </cell>
          <cell r="AO105">
            <v>37500</v>
          </cell>
          <cell r="AQ105">
            <v>37500</v>
          </cell>
          <cell r="AR105">
            <v>0</v>
          </cell>
          <cell r="AS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A105">
            <v>0</v>
          </cell>
          <cell r="BC105">
            <v>0</v>
          </cell>
          <cell r="BD105">
            <v>40000</v>
          </cell>
          <cell r="BE105" t="str">
            <v xml:space="preserve">(IFMS) </v>
          </cell>
          <cell r="BG105">
            <v>40000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O105">
            <v>0</v>
          </cell>
        </row>
        <row r="106">
          <cell r="D106" t="str">
            <v>A-2-3</v>
          </cell>
          <cell r="E106" t="str">
            <v>GAYATRI M. LASKAR</v>
          </cell>
          <cell r="G106">
            <v>0</v>
          </cell>
          <cell r="I106">
            <v>0</v>
          </cell>
          <cell r="L106">
            <v>0</v>
          </cell>
          <cell r="O106">
            <v>0</v>
          </cell>
          <cell r="Q106">
            <v>0</v>
          </cell>
          <cell r="T106">
            <v>0</v>
          </cell>
          <cell r="V106">
            <v>1</v>
          </cell>
          <cell r="W106" t="str">
            <v xml:space="preserve">(Open Parking) </v>
          </cell>
          <cell r="X106">
            <v>1</v>
          </cell>
          <cell r="Y106">
            <v>0</v>
          </cell>
          <cell r="AB106">
            <v>0</v>
          </cell>
          <cell r="AD106">
            <v>1</v>
          </cell>
          <cell r="AE106" t="str">
            <v xml:space="preserve">(Power Back Up) </v>
          </cell>
          <cell r="AG106">
            <v>1</v>
          </cell>
          <cell r="AH106">
            <v>20000</v>
          </cell>
          <cell r="AJ106">
            <v>20000</v>
          </cell>
          <cell r="AK106">
            <v>5</v>
          </cell>
          <cell r="AL106" t="str">
            <v xml:space="preserve">(Electri Meter) </v>
          </cell>
          <cell r="AM106">
            <v>0</v>
          </cell>
          <cell r="AN106">
            <v>5</v>
          </cell>
          <cell r="AO106">
            <v>37500</v>
          </cell>
          <cell r="AQ106">
            <v>37500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0</v>
          </cell>
          <cell r="BD106">
            <v>34500</v>
          </cell>
          <cell r="BE106" t="str">
            <v xml:space="preserve">(IFMS) </v>
          </cell>
          <cell r="BG106">
            <v>34500</v>
          </cell>
          <cell r="BH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O106">
            <v>0</v>
          </cell>
        </row>
        <row r="107">
          <cell r="D107" t="str">
            <v>A-2-4</v>
          </cell>
          <cell r="E107" t="str">
            <v>MANJIT SINGH &amp; DEEPTI SINGH</v>
          </cell>
          <cell r="F107">
            <v>1</v>
          </cell>
          <cell r="G107" t="str">
            <v xml:space="preserve">(Covered Car Parking) </v>
          </cell>
          <cell r="H107">
            <v>1</v>
          </cell>
          <cell r="I107">
            <v>0</v>
          </cell>
          <cell r="L107">
            <v>0</v>
          </cell>
          <cell r="O107">
            <v>0</v>
          </cell>
          <cell r="Q107">
            <v>0</v>
          </cell>
          <cell r="T107">
            <v>0</v>
          </cell>
          <cell r="W107">
            <v>0</v>
          </cell>
          <cell r="Y107">
            <v>0</v>
          </cell>
          <cell r="AB107">
            <v>0</v>
          </cell>
          <cell r="AD107">
            <v>1</v>
          </cell>
          <cell r="AE107" t="str">
            <v xml:space="preserve">(Power Back Up) </v>
          </cell>
          <cell r="AG107">
            <v>1</v>
          </cell>
          <cell r="AH107">
            <v>20000</v>
          </cell>
          <cell r="AJ107">
            <v>20000</v>
          </cell>
          <cell r="AK107">
            <v>5</v>
          </cell>
          <cell r="AL107" t="str">
            <v xml:space="preserve">(Electri Meter) </v>
          </cell>
          <cell r="AM107">
            <v>0</v>
          </cell>
          <cell r="AN107">
            <v>5</v>
          </cell>
          <cell r="AO107">
            <v>37500</v>
          </cell>
          <cell r="AQ107">
            <v>37500</v>
          </cell>
          <cell r="AR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A107">
            <v>0</v>
          </cell>
          <cell r="BC107">
            <v>0</v>
          </cell>
          <cell r="BD107">
            <v>34500</v>
          </cell>
          <cell r="BE107" t="str">
            <v xml:space="preserve">(IFMS) </v>
          </cell>
          <cell r="BG107">
            <v>34500</v>
          </cell>
          <cell r="BH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O107">
            <v>0</v>
          </cell>
        </row>
        <row r="108">
          <cell r="D108" t="str">
            <v>A-2-101</v>
          </cell>
          <cell r="E108" t="str">
            <v>JAGDISH PRASAD</v>
          </cell>
          <cell r="F108">
            <v>1</v>
          </cell>
          <cell r="G108" t="str">
            <v xml:space="preserve">(Covered Car Parking) </v>
          </cell>
          <cell r="H108">
            <v>0</v>
          </cell>
          <cell r="I108">
            <v>1</v>
          </cell>
          <cell r="J108">
            <v>150000</v>
          </cell>
          <cell r="L108">
            <v>150000</v>
          </cell>
          <cell r="O108">
            <v>0</v>
          </cell>
          <cell r="Q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1</v>
          </cell>
          <cell r="AE108" t="str">
            <v xml:space="preserve">(Power Back Up) </v>
          </cell>
          <cell r="AG108">
            <v>1</v>
          </cell>
          <cell r="AH108">
            <v>20000</v>
          </cell>
          <cell r="AJ108">
            <v>20000</v>
          </cell>
          <cell r="AK108">
            <v>5</v>
          </cell>
          <cell r="AL108" t="str">
            <v xml:space="preserve">(Electri Meter) </v>
          </cell>
          <cell r="AM108">
            <v>0</v>
          </cell>
          <cell r="AN108">
            <v>5</v>
          </cell>
          <cell r="AO108">
            <v>37500</v>
          </cell>
          <cell r="AQ108">
            <v>37500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0</v>
          </cell>
          <cell r="BD108">
            <v>40000</v>
          </cell>
          <cell r="BE108" t="str">
            <v xml:space="preserve">(IFMS) </v>
          </cell>
          <cell r="BG108">
            <v>40000</v>
          </cell>
          <cell r="BH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O108">
            <v>0</v>
          </cell>
        </row>
        <row r="109">
          <cell r="D109" t="str">
            <v>A-2-102</v>
          </cell>
          <cell r="E109" t="str">
            <v>MANIBH PRAKASH &amp; PRATIBHA SINHA</v>
          </cell>
          <cell r="F109">
            <v>1</v>
          </cell>
          <cell r="G109" t="str">
            <v xml:space="preserve">(Covered Car Parking) </v>
          </cell>
          <cell r="H109">
            <v>1</v>
          </cell>
          <cell r="I109">
            <v>0</v>
          </cell>
          <cell r="L109">
            <v>0</v>
          </cell>
          <cell r="O109">
            <v>0</v>
          </cell>
          <cell r="Q109">
            <v>0</v>
          </cell>
          <cell r="T109">
            <v>0</v>
          </cell>
          <cell r="W109">
            <v>0</v>
          </cell>
          <cell r="Y109">
            <v>0</v>
          </cell>
          <cell r="AB109">
            <v>0</v>
          </cell>
          <cell r="AD109">
            <v>1</v>
          </cell>
          <cell r="AE109" t="str">
            <v xml:space="preserve">(Power Back Up) </v>
          </cell>
          <cell r="AG109">
            <v>1</v>
          </cell>
          <cell r="AH109">
            <v>20000</v>
          </cell>
          <cell r="AJ109">
            <v>20000</v>
          </cell>
          <cell r="AK109">
            <v>5</v>
          </cell>
          <cell r="AL109" t="str">
            <v xml:space="preserve">(Electri Meter) </v>
          </cell>
          <cell r="AM109">
            <v>0</v>
          </cell>
          <cell r="AN109">
            <v>5</v>
          </cell>
          <cell r="AO109">
            <v>37500</v>
          </cell>
          <cell r="AQ109">
            <v>37500</v>
          </cell>
          <cell r="AR109">
            <v>0</v>
          </cell>
          <cell r="AS109">
            <v>0</v>
          </cell>
          <cell r="AU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A109">
            <v>0</v>
          </cell>
          <cell r="BC109">
            <v>0</v>
          </cell>
          <cell r="BD109">
            <v>40000</v>
          </cell>
          <cell r="BE109" t="str">
            <v xml:space="preserve">(IFMS) </v>
          </cell>
          <cell r="BG109">
            <v>40000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O109">
            <v>0</v>
          </cell>
        </row>
        <row r="110">
          <cell r="D110" t="str">
            <v>A-2-103</v>
          </cell>
          <cell r="E110" t="str">
            <v>PRIYA KANT &amp; RAM NATH PRASAD</v>
          </cell>
          <cell r="F110">
            <v>1</v>
          </cell>
          <cell r="G110" t="str">
            <v xml:space="preserve">(Covered Car Parking) </v>
          </cell>
          <cell r="H110">
            <v>1</v>
          </cell>
          <cell r="I110">
            <v>0</v>
          </cell>
          <cell r="L110">
            <v>0</v>
          </cell>
          <cell r="O110">
            <v>0</v>
          </cell>
          <cell r="Q110">
            <v>0</v>
          </cell>
          <cell r="T110">
            <v>0</v>
          </cell>
          <cell r="W110">
            <v>0</v>
          </cell>
          <cell r="Y110">
            <v>0</v>
          </cell>
          <cell r="AB110">
            <v>0</v>
          </cell>
          <cell r="AD110">
            <v>1</v>
          </cell>
          <cell r="AE110" t="str">
            <v xml:space="preserve">(Power Back Up) </v>
          </cell>
          <cell r="AG110">
            <v>1</v>
          </cell>
          <cell r="AH110">
            <v>20000</v>
          </cell>
          <cell r="AJ110">
            <v>20000</v>
          </cell>
          <cell r="AK110">
            <v>5</v>
          </cell>
          <cell r="AL110" t="str">
            <v xml:space="preserve">(Electri Meter) </v>
          </cell>
          <cell r="AM110">
            <v>5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A110">
            <v>0</v>
          </cell>
          <cell r="BC110">
            <v>0</v>
          </cell>
          <cell r="BD110">
            <v>40000</v>
          </cell>
          <cell r="BE110" t="str">
            <v xml:space="preserve">(IFMS) </v>
          </cell>
          <cell r="BG110">
            <v>40000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O110">
            <v>0</v>
          </cell>
        </row>
        <row r="111">
          <cell r="D111" t="str">
            <v>A-2-104</v>
          </cell>
          <cell r="E111" t="str">
            <v>SANTOSH KUMAR SINGH &amp; NAMRATA SINGH</v>
          </cell>
          <cell r="F111">
            <v>1</v>
          </cell>
          <cell r="G111" t="str">
            <v xml:space="preserve">(Covered Car Parking) </v>
          </cell>
          <cell r="H111">
            <v>1</v>
          </cell>
          <cell r="I111">
            <v>0</v>
          </cell>
          <cell r="L111">
            <v>0</v>
          </cell>
          <cell r="O111">
            <v>0</v>
          </cell>
          <cell r="Q111">
            <v>0</v>
          </cell>
          <cell r="T111">
            <v>0</v>
          </cell>
          <cell r="W111">
            <v>0</v>
          </cell>
          <cell r="Y111">
            <v>0</v>
          </cell>
          <cell r="AB111">
            <v>0</v>
          </cell>
          <cell r="AD111">
            <v>1</v>
          </cell>
          <cell r="AE111" t="str">
            <v xml:space="preserve">(Power Back Up) </v>
          </cell>
          <cell r="AG111">
            <v>1</v>
          </cell>
          <cell r="AH111">
            <v>20000</v>
          </cell>
          <cell r="AJ111">
            <v>20000</v>
          </cell>
          <cell r="AK111">
            <v>7</v>
          </cell>
          <cell r="AL111" t="str">
            <v xml:space="preserve">(Electri Meter) </v>
          </cell>
          <cell r="AM111">
            <v>0</v>
          </cell>
          <cell r="AN111">
            <v>7</v>
          </cell>
          <cell r="AO111">
            <v>52500</v>
          </cell>
          <cell r="AQ111">
            <v>52500</v>
          </cell>
          <cell r="AR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A111">
            <v>0</v>
          </cell>
          <cell r="BC111">
            <v>0</v>
          </cell>
          <cell r="BD111">
            <v>40000</v>
          </cell>
          <cell r="BE111" t="str">
            <v xml:space="preserve">(IFMS) </v>
          </cell>
          <cell r="BG111">
            <v>40000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O111">
            <v>0</v>
          </cell>
        </row>
        <row r="112">
          <cell r="D112" t="str">
            <v>A-2-201</v>
          </cell>
          <cell r="E112" t="str">
            <v>NIRANJAN KUMAR POPLI &amp; VEENA POPLI</v>
          </cell>
          <cell r="G112">
            <v>0</v>
          </cell>
          <cell r="I112">
            <v>0</v>
          </cell>
          <cell r="L112">
            <v>0</v>
          </cell>
          <cell r="O112">
            <v>0</v>
          </cell>
          <cell r="Q112">
            <v>0</v>
          </cell>
          <cell r="T112">
            <v>0</v>
          </cell>
          <cell r="V112">
            <v>1</v>
          </cell>
          <cell r="W112" t="str">
            <v xml:space="preserve">(Open Parking) </v>
          </cell>
          <cell r="X112">
            <v>1</v>
          </cell>
          <cell r="Y112">
            <v>0</v>
          </cell>
          <cell r="AB112">
            <v>0</v>
          </cell>
          <cell r="AD112">
            <v>1</v>
          </cell>
          <cell r="AE112" t="str">
            <v xml:space="preserve">(Power Back Up) </v>
          </cell>
          <cell r="AG112">
            <v>1</v>
          </cell>
          <cell r="AH112">
            <v>20000</v>
          </cell>
          <cell r="AJ112">
            <v>20000</v>
          </cell>
          <cell r="AK112">
            <v>5</v>
          </cell>
          <cell r="AL112" t="str">
            <v xml:space="preserve">(Electri Meter) </v>
          </cell>
          <cell r="AM112">
            <v>0</v>
          </cell>
          <cell r="AN112">
            <v>5</v>
          </cell>
          <cell r="AO112">
            <v>37500</v>
          </cell>
          <cell r="AQ112">
            <v>37500</v>
          </cell>
          <cell r="AR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D112">
            <v>40000</v>
          </cell>
          <cell r="BE112" t="str">
            <v xml:space="preserve">(IFMS) </v>
          </cell>
          <cell r="BG112">
            <v>40000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M112">
            <v>0</v>
          </cell>
          <cell r="BO112">
            <v>0</v>
          </cell>
        </row>
        <row r="113">
          <cell r="D113" t="str">
            <v>A-2-202</v>
          </cell>
          <cell r="E113" t="str">
            <v>NIRUPAM PRABHAKAR &amp; MANISH PRASAD</v>
          </cell>
          <cell r="F113">
            <v>1</v>
          </cell>
          <cell r="G113" t="str">
            <v xml:space="preserve">(Covered Car Parking) </v>
          </cell>
          <cell r="H113">
            <v>1</v>
          </cell>
          <cell r="I113">
            <v>0</v>
          </cell>
          <cell r="L113">
            <v>0</v>
          </cell>
          <cell r="O113">
            <v>0</v>
          </cell>
          <cell r="Q113">
            <v>0</v>
          </cell>
          <cell r="T113">
            <v>0</v>
          </cell>
          <cell r="W113">
            <v>0</v>
          </cell>
          <cell r="Y113">
            <v>0</v>
          </cell>
          <cell r="AB113">
            <v>0</v>
          </cell>
          <cell r="AD113">
            <v>1</v>
          </cell>
          <cell r="AE113" t="str">
            <v xml:space="preserve">(Power Back Up) </v>
          </cell>
          <cell r="AF113">
            <v>1</v>
          </cell>
          <cell r="AG113">
            <v>0</v>
          </cell>
          <cell r="AH113">
            <v>0</v>
          </cell>
          <cell r="AJ113">
            <v>0</v>
          </cell>
          <cell r="AK113">
            <v>5</v>
          </cell>
          <cell r="AL113" t="str">
            <v xml:space="preserve">(Electri Meter) </v>
          </cell>
          <cell r="AM113">
            <v>0</v>
          </cell>
          <cell r="AN113">
            <v>5</v>
          </cell>
          <cell r="AO113">
            <v>37500</v>
          </cell>
          <cell r="AQ113">
            <v>37500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0</v>
          </cell>
          <cell r="BD113">
            <v>0</v>
          </cell>
          <cell r="BE113">
            <v>0</v>
          </cell>
          <cell r="BG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O113">
            <v>0</v>
          </cell>
        </row>
        <row r="114">
          <cell r="D114" t="str">
            <v>A-2-203</v>
          </cell>
          <cell r="E114" t="str">
            <v>RAJEEV RANJAN KUMAR</v>
          </cell>
          <cell r="G114">
            <v>0</v>
          </cell>
          <cell r="I114">
            <v>0</v>
          </cell>
          <cell r="L114">
            <v>0</v>
          </cell>
          <cell r="O114">
            <v>0</v>
          </cell>
          <cell r="Q114">
            <v>0</v>
          </cell>
          <cell r="T114">
            <v>0</v>
          </cell>
          <cell r="W114">
            <v>0</v>
          </cell>
          <cell r="Y114">
            <v>0</v>
          </cell>
          <cell r="AB114">
            <v>0</v>
          </cell>
          <cell r="AD114">
            <v>1</v>
          </cell>
          <cell r="AE114" t="str">
            <v xml:space="preserve">(Power Back Up) </v>
          </cell>
          <cell r="AF114">
            <v>1</v>
          </cell>
          <cell r="AG114">
            <v>0</v>
          </cell>
          <cell r="AH114">
            <v>0</v>
          </cell>
          <cell r="AJ114">
            <v>0</v>
          </cell>
          <cell r="AK114">
            <v>5</v>
          </cell>
          <cell r="AL114" t="str">
            <v xml:space="preserve">(Electri Meter) </v>
          </cell>
          <cell r="AN114">
            <v>5</v>
          </cell>
          <cell r="AO114">
            <v>37500</v>
          </cell>
          <cell r="AQ114">
            <v>37500</v>
          </cell>
          <cell r="AR114">
            <v>0</v>
          </cell>
          <cell r="AS114">
            <v>0</v>
          </cell>
          <cell r="AU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0</v>
          </cell>
          <cell r="BA114">
            <v>0</v>
          </cell>
          <cell r="BC114">
            <v>0</v>
          </cell>
          <cell r="BD114">
            <v>0</v>
          </cell>
          <cell r="BE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O114">
            <v>0</v>
          </cell>
        </row>
        <row r="115">
          <cell r="D115" t="str">
            <v>A-2-204</v>
          </cell>
          <cell r="E115" t="str">
            <v>MONICA KAUSHIK &amp; HEMANT RAGHAV</v>
          </cell>
          <cell r="F115">
            <v>1</v>
          </cell>
          <cell r="G115" t="str">
            <v xml:space="preserve">(Covered Car Parking) </v>
          </cell>
          <cell r="H115">
            <v>1</v>
          </cell>
          <cell r="I115">
            <v>0</v>
          </cell>
          <cell r="L115">
            <v>0</v>
          </cell>
          <cell r="O115">
            <v>0</v>
          </cell>
          <cell r="Q115">
            <v>0</v>
          </cell>
          <cell r="T115">
            <v>0</v>
          </cell>
          <cell r="W115">
            <v>0</v>
          </cell>
          <cell r="Y115">
            <v>0</v>
          </cell>
          <cell r="AB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7</v>
          </cell>
          <cell r="AL115" t="str">
            <v xml:space="preserve">(Electri Meter) </v>
          </cell>
          <cell r="AM115">
            <v>0</v>
          </cell>
          <cell r="AN115">
            <v>7</v>
          </cell>
          <cell r="AO115">
            <v>52500</v>
          </cell>
          <cell r="AQ115">
            <v>52500</v>
          </cell>
          <cell r="AR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A115">
            <v>0</v>
          </cell>
          <cell r="BC115">
            <v>0</v>
          </cell>
          <cell r="BD115">
            <v>40000</v>
          </cell>
          <cell r="BE115" t="str">
            <v xml:space="preserve">(IFMS) </v>
          </cell>
          <cell r="BG115">
            <v>40000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O115">
            <v>0</v>
          </cell>
        </row>
        <row r="116">
          <cell r="D116" t="str">
            <v>A-2-301</v>
          </cell>
          <cell r="E116" t="str">
            <v>RASHMI SINGH</v>
          </cell>
          <cell r="G116">
            <v>0</v>
          </cell>
          <cell r="I116">
            <v>0</v>
          </cell>
          <cell r="L116">
            <v>0</v>
          </cell>
          <cell r="O116">
            <v>0</v>
          </cell>
          <cell r="Q116">
            <v>0</v>
          </cell>
          <cell r="T116">
            <v>0</v>
          </cell>
          <cell r="W116">
            <v>0</v>
          </cell>
          <cell r="Y116">
            <v>0</v>
          </cell>
          <cell r="AB116">
            <v>0</v>
          </cell>
          <cell r="AD116">
            <v>1</v>
          </cell>
          <cell r="AE116" t="str">
            <v xml:space="preserve">(Power Back Up) </v>
          </cell>
          <cell r="AF116">
            <v>1</v>
          </cell>
          <cell r="AG116">
            <v>0</v>
          </cell>
          <cell r="AH116">
            <v>0</v>
          </cell>
          <cell r="AJ116">
            <v>0</v>
          </cell>
          <cell r="AK116">
            <v>5</v>
          </cell>
          <cell r="AL116" t="str">
            <v xml:space="preserve">(Electri Meter) </v>
          </cell>
          <cell r="AM116">
            <v>0</v>
          </cell>
          <cell r="AN116">
            <v>5</v>
          </cell>
          <cell r="AO116">
            <v>37500</v>
          </cell>
          <cell r="AQ116">
            <v>37500</v>
          </cell>
          <cell r="AR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0</v>
          </cell>
          <cell r="BA116">
            <v>0</v>
          </cell>
          <cell r="BC116">
            <v>0</v>
          </cell>
          <cell r="BD116">
            <v>40000</v>
          </cell>
          <cell r="BE116" t="str">
            <v xml:space="preserve">(IFMS) </v>
          </cell>
          <cell r="BG116">
            <v>40000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O116">
            <v>0</v>
          </cell>
        </row>
        <row r="117">
          <cell r="D117" t="str">
            <v>A-2-302</v>
          </cell>
          <cell r="E117" t="str">
            <v>MAHA VEER SINGH &amp; MAHARANI SINGH</v>
          </cell>
          <cell r="F117">
            <v>1</v>
          </cell>
          <cell r="G117" t="str">
            <v xml:space="preserve">(Covered Car Parking) </v>
          </cell>
          <cell r="H117">
            <v>0</v>
          </cell>
          <cell r="I117">
            <v>1</v>
          </cell>
          <cell r="J117">
            <v>150000</v>
          </cell>
          <cell r="L117">
            <v>150000</v>
          </cell>
          <cell r="O117">
            <v>0</v>
          </cell>
          <cell r="Q117">
            <v>0</v>
          </cell>
          <cell r="T117">
            <v>0</v>
          </cell>
          <cell r="W117">
            <v>0</v>
          </cell>
          <cell r="Y117">
            <v>0</v>
          </cell>
          <cell r="AB117">
            <v>0</v>
          </cell>
          <cell r="AD117">
            <v>1</v>
          </cell>
          <cell r="AE117" t="str">
            <v xml:space="preserve">(Power Back Up) </v>
          </cell>
          <cell r="AG117">
            <v>1</v>
          </cell>
          <cell r="AH117">
            <v>20000</v>
          </cell>
          <cell r="AJ117">
            <v>20000</v>
          </cell>
          <cell r="AK117">
            <v>5</v>
          </cell>
          <cell r="AL117" t="str">
            <v xml:space="preserve">(Electri Meter) </v>
          </cell>
          <cell r="AM117">
            <v>0</v>
          </cell>
          <cell r="AN117">
            <v>5</v>
          </cell>
          <cell r="AO117">
            <v>37500</v>
          </cell>
          <cell r="AQ117">
            <v>37500</v>
          </cell>
          <cell r="AR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0</v>
          </cell>
          <cell r="BD117">
            <v>40000</v>
          </cell>
          <cell r="BE117" t="str">
            <v xml:space="preserve">(IFMS) </v>
          </cell>
          <cell r="BG117">
            <v>40000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O117">
            <v>0</v>
          </cell>
        </row>
        <row r="118">
          <cell r="D118" t="str">
            <v>A-2-303</v>
          </cell>
          <cell r="E118" t="str">
            <v>JAI PRAKASH RAJPUT &amp; NEETI RAJPUT</v>
          </cell>
          <cell r="F118">
            <v>1</v>
          </cell>
          <cell r="G118" t="str">
            <v xml:space="preserve">(Covered Car Parking) </v>
          </cell>
          <cell r="H118">
            <v>0</v>
          </cell>
          <cell r="I118">
            <v>1</v>
          </cell>
          <cell r="J118">
            <v>150000</v>
          </cell>
          <cell r="L118">
            <v>150000</v>
          </cell>
          <cell r="O118">
            <v>0</v>
          </cell>
          <cell r="Q118">
            <v>0</v>
          </cell>
          <cell r="T118">
            <v>0</v>
          </cell>
          <cell r="W118">
            <v>0</v>
          </cell>
          <cell r="Y118">
            <v>0</v>
          </cell>
          <cell r="AB118">
            <v>0</v>
          </cell>
          <cell r="AD118">
            <v>1</v>
          </cell>
          <cell r="AE118" t="str">
            <v xml:space="preserve">(Power Back Up) </v>
          </cell>
          <cell r="AG118">
            <v>1</v>
          </cell>
          <cell r="AH118">
            <v>20000</v>
          </cell>
          <cell r="AJ118">
            <v>20000</v>
          </cell>
          <cell r="AK118">
            <v>5</v>
          </cell>
          <cell r="AL118" t="str">
            <v xml:space="preserve">(Electri Meter) </v>
          </cell>
          <cell r="AM118">
            <v>0</v>
          </cell>
          <cell r="AN118">
            <v>5</v>
          </cell>
          <cell r="AO118">
            <v>37500</v>
          </cell>
          <cell r="AQ118">
            <v>37500</v>
          </cell>
          <cell r="AR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0</v>
          </cell>
          <cell r="BD118">
            <v>40000</v>
          </cell>
          <cell r="BE118" t="str">
            <v xml:space="preserve">(IFMS) </v>
          </cell>
          <cell r="BG118">
            <v>40000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O118">
            <v>0</v>
          </cell>
        </row>
        <row r="119">
          <cell r="D119" t="str">
            <v>A-2-304</v>
          </cell>
          <cell r="E119" t="str">
            <v>POOJA RANI BANSAL &amp; DHIRAJ BHANDARI</v>
          </cell>
          <cell r="F119">
            <v>1</v>
          </cell>
          <cell r="G119" t="str">
            <v xml:space="preserve">(Covered Car Parking) </v>
          </cell>
          <cell r="H119">
            <v>1</v>
          </cell>
          <cell r="I119">
            <v>0</v>
          </cell>
          <cell r="L119">
            <v>0</v>
          </cell>
          <cell r="O119">
            <v>0</v>
          </cell>
          <cell r="Q119">
            <v>0</v>
          </cell>
          <cell r="T119">
            <v>0</v>
          </cell>
          <cell r="W119">
            <v>0</v>
          </cell>
          <cell r="Y119">
            <v>0</v>
          </cell>
          <cell r="AB119">
            <v>0</v>
          </cell>
          <cell r="AD119">
            <v>1</v>
          </cell>
          <cell r="AE119" t="str">
            <v xml:space="preserve">(Power Back Up) </v>
          </cell>
          <cell r="AF119">
            <v>1</v>
          </cell>
          <cell r="AG119">
            <v>0</v>
          </cell>
          <cell r="AH119">
            <v>0</v>
          </cell>
          <cell r="AJ119">
            <v>0</v>
          </cell>
          <cell r="AK119">
            <v>5</v>
          </cell>
          <cell r="AL119" t="str">
            <v xml:space="preserve">(Electri Meter) </v>
          </cell>
          <cell r="AM119">
            <v>0</v>
          </cell>
          <cell r="AN119">
            <v>5</v>
          </cell>
          <cell r="AO119">
            <v>37500</v>
          </cell>
          <cell r="AQ119">
            <v>37500</v>
          </cell>
          <cell r="AR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0</v>
          </cell>
          <cell r="BD119">
            <v>40000</v>
          </cell>
          <cell r="BE119" t="str">
            <v xml:space="preserve">(IFMS) </v>
          </cell>
          <cell r="BG119">
            <v>40000</v>
          </cell>
          <cell r="BH119">
            <v>0</v>
          </cell>
          <cell r="BI119">
            <v>0</v>
          </cell>
          <cell r="BK119">
            <v>0</v>
          </cell>
          <cell r="BL119">
            <v>80000</v>
          </cell>
          <cell r="BM119" t="str">
            <v xml:space="preserve">(Floor PLC) </v>
          </cell>
          <cell r="BO119">
            <v>80000</v>
          </cell>
        </row>
        <row r="120">
          <cell r="D120" t="str">
            <v>A-2-401</v>
          </cell>
          <cell r="E120" t="str">
            <v>VARUN MANIKTALA &amp; PRIYANKA MANIKTALA</v>
          </cell>
          <cell r="G120">
            <v>0</v>
          </cell>
          <cell r="I120">
            <v>0</v>
          </cell>
          <cell r="L120">
            <v>0</v>
          </cell>
          <cell r="O120">
            <v>0</v>
          </cell>
          <cell r="Q120">
            <v>0</v>
          </cell>
          <cell r="T120">
            <v>0</v>
          </cell>
          <cell r="W120">
            <v>0</v>
          </cell>
          <cell r="Y120">
            <v>0</v>
          </cell>
          <cell r="AB120">
            <v>0</v>
          </cell>
          <cell r="AD120">
            <v>1</v>
          </cell>
          <cell r="AE120" t="str">
            <v xml:space="preserve">(Power Back Up) </v>
          </cell>
          <cell r="AF120">
            <v>1</v>
          </cell>
          <cell r="AG120">
            <v>0</v>
          </cell>
          <cell r="AH120">
            <v>0</v>
          </cell>
          <cell r="AJ120">
            <v>0</v>
          </cell>
          <cell r="AK120">
            <v>5</v>
          </cell>
          <cell r="AL120" t="str">
            <v xml:space="preserve">(Electri Meter) </v>
          </cell>
          <cell r="AM120">
            <v>0</v>
          </cell>
          <cell r="AN120">
            <v>5</v>
          </cell>
          <cell r="AO120">
            <v>37500</v>
          </cell>
          <cell r="AQ120">
            <v>37500</v>
          </cell>
          <cell r="AR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0</v>
          </cell>
          <cell r="BD120">
            <v>40000</v>
          </cell>
          <cell r="BE120" t="str">
            <v xml:space="preserve">(IFMS) </v>
          </cell>
          <cell r="BG120">
            <v>40000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O120">
            <v>0</v>
          </cell>
        </row>
        <row r="121">
          <cell r="D121" t="str">
            <v>A-2-402</v>
          </cell>
          <cell r="E121" t="str">
            <v>RAJESH KUMAR SINGH &amp; GEETIKA</v>
          </cell>
          <cell r="G121">
            <v>0</v>
          </cell>
          <cell r="I121">
            <v>0</v>
          </cell>
          <cell r="L121">
            <v>0</v>
          </cell>
          <cell r="O121">
            <v>0</v>
          </cell>
          <cell r="Q121">
            <v>0</v>
          </cell>
          <cell r="T121">
            <v>0</v>
          </cell>
          <cell r="W121">
            <v>0</v>
          </cell>
          <cell r="Y121">
            <v>0</v>
          </cell>
          <cell r="AB121">
            <v>0</v>
          </cell>
          <cell r="AD121">
            <v>1</v>
          </cell>
          <cell r="AE121" t="str">
            <v xml:space="preserve">(Power Back Up) </v>
          </cell>
          <cell r="AG121">
            <v>1</v>
          </cell>
          <cell r="AH121">
            <v>15000</v>
          </cell>
          <cell r="AJ121">
            <v>15000</v>
          </cell>
          <cell r="AK121">
            <v>5</v>
          </cell>
          <cell r="AL121" t="str">
            <v xml:space="preserve">(Electri Meter) </v>
          </cell>
          <cell r="AM121">
            <v>0</v>
          </cell>
          <cell r="AN121">
            <v>5</v>
          </cell>
          <cell r="AO121">
            <v>37500</v>
          </cell>
          <cell r="AQ121">
            <v>37500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A121">
            <v>0</v>
          </cell>
          <cell r="BC121">
            <v>0</v>
          </cell>
          <cell r="BD121">
            <v>40000</v>
          </cell>
          <cell r="BE121" t="str">
            <v xml:space="preserve">(IFMS) </v>
          </cell>
          <cell r="BG121">
            <v>40000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O121">
            <v>0</v>
          </cell>
        </row>
        <row r="122">
          <cell r="D122" t="str">
            <v>A-2-403</v>
          </cell>
          <cell r="E122" t="str">
            <v>SURENDRA KUMAR SINGH</v>
          </cell>
          <cell r="F122">
            <v>1</v>
          </cell>
          <cell r="G122" t="str">
            <v xml:space="preserve">(Covered Car Parking) </v>
          </cell>
          <cell r="H122">
            <v>1</v>
          </cell>
          <cell r="I122">
            <v>0</v>
          </cell>
          <cell r="L122">
            <v>0</v>
          </cell>
          <cell r="O122">
            <v>0</v>
          </cell>
          <cell r="Q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1</v>
          </cell>
          <cell r="AE122" t="str">
            <v xml:space="preserve">(Power Back Up) </v>
          </cell>
          <cell r="AG122">
            <v>1</v>
          </cell>
          <cell r="AH122">
            <v>20000</v>
          </cell>
          <cell r="AJ122">
            <v>20000</v>
          </cell>
          <cell r="AK122">
            <v>5</v>
          </cell>
          <cell r="AL122" t="str">
            <v xml:space="preserve">(Electri Meter) </v>
          </cell>
          <cell r="AM122">
            <v>0</v>
          </cell>
          <cell r="AN122">
            <v>5</v>
          </cell>
          <cell r="AO122">
            <v>37500</v>
          </cell>
          <cell r="AQ122">
            <v>37500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0</v>
          </cell>
          <cell r="BD122">
            <v>40000</v>
          </cell>
          <cell r="BE122" t="str">
            <v xml:space="preserve">(IFMS) </v>
          </cell>
          <cell r="BG122">
            <v>40000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O122">
            <v>0</v>
          </cell>
        </row>
        <row r="123">
          <cell r="D123" t="str">
            <v>A-2-404</v>
          </cell>
          <cell r="E123" t="str">
            <v>MITHILESH KUMAR SINGH</v>
          </cell>
          <cell r="F123">
            <v>1</v>
          </cell>
          <cell r="G123" t="str">
            <v xml:space="preserve">(Covered Car Parking) </v>
          </cell>
          <cell r="H123">
            <v>1</v>
          </cell>
          <cell r="I123">
            <v>0</v>
          </cell>
          <cell r="L123">
            <v>0</v>
          </cell>
          <cell r="O123">
            <v>0</v>
          </cell>
          <cell r="Q123">
            <v>0</v>
          </cell>
          <cell r="T123">
            <v>0</v>
          </cell>
          <cell r="W123">
            <v>0</v>
          </cell>
          <cell r="Y123">
            <v>0</v>
          </cell>
          <cell r="AB123">
            <v>0</v>
          </cell>
          <cell r="AD123">
            <v>1</v>
          </cell>
          <cell r="AE123" t="str">
            <v xml:space="preserve">(Power Back Up) </v>
          </cell>
          <cell r="AG123">
            <v>1</v>
          </cell>
          <cell r="AH123">
            <v>20000</v>
          </cell>
          <cell r="AJ123">
            <v>20000</v>
          </cell>
          <cell r="AK123">
            <v>5</v>
          </cell>
          <cell r="AL123" t="str">
            <v xml:space="preserve">(Electri Meter) </v>
          </cell>
          <cell r="AM123">
            <v>0</v>
          </cell>
          <cell r="AN123">
            <v>5</v>
          </cell>
          <cell r="AO123">
            <v>37500</v>
          </cell>
          <cell r="AQ123">
            <v>37500</v>
          </cell>
          <cell r="AR123">
            <v>0</v>
          </cell>
          <cell r="AS123">
            <v>0</v>
          </cell>
          <cell r="AU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0</v>
          </cell>
          <cell r="BD123">
            <v>40000</v>
          </cell>
          <cell r="BE123" t="str">
            <v xml:space="preserve">(IFMS) </v>
          </cell>
          <cell r="BG123">
            <v>40000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O123">
            <v>0</v>
          </cell>
        </row>
        <row r="124">
          <cell r="D124" t="str">
            <v>A-2-501</v>
          </cell>
          <cell r="E124" t="str">
            <v>SANJEEV KUMAR AGARWAL</v>
          </cell>
          <cell r="F124">
            <v>1</v>
          </cell>
          <cell r="G124" t="str">
            <v xml:space="preserve">(Covered Car Parking) </v>
          </cell>
          <cell r="H124">
            <v>0</v>
          </cell>
          <cell r="I124">
            <v>1</v>
          </cell>
          <cell r="J124">
            <v>150000</v>
          </cell>
          <cell r="L124">
            <v>150000</v>
          </cell>
          <cell r="O124">
            <v>0</v>
          </cell>
          <cell r="Q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1</v>
          </cell>
          <cell r="AE124" t="str">
            <v xml:space="preserve">(Power Back Up) </v>
          </cell>
          <cell r="AG124">
            <v>1</v>
          </cell>
          <cell r="AH124">
            <v>20000</v>
          </cell>
          <cell r="AJ124">
            <v>20000</v>
          </cell>
          <cell r="AK124">
            <v>5</v>
          </cell>
          <cell r="AL124" t="str">
            <v xml:space="preserve">(Electri Meter) </v>
          </cell>
          <cell r="AM124">
            <v>0</v>
          </cell>
          <cell r="AN124">
            <v>5</v>
          </cell>
          <cell r="AO124">
            <v>37500</v>
          </cell>
          <cell r="AQ124">
            <v>37500</v>
          </cell>
          <cell r="AR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A124">
            <v>0</v>
          </cell>
          <cell r="BC124">
            <v>0</v>
          </cell>
          <cell r="BD124">
            <v>40000</v>
          </cell>
          <cell r="BE124" t="str">
            <v xml:space="preserve">(IFMS) </v>
          </cell>
          <cell r="BG124">
            <v>40000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O124">
            <v>0</v>
          </cell>
        </row>
        <row r="125">
          <cell r="D125" t="str">
            <v>A-2-502</v>
          </cell>
          <cell r="E125" t="str">
            <v xml:space="preserve">SEEMA KHATRI </v>
          </cell>
          <cell r="F125">
            <v>1</v>
          </cell>
          <cell r="G125" t="str">
            <v xml:space="preserve">(Covered Car Parking) </v>
          </cell>
          <cell r="H125">
            <v>1</v>
          </cell>
          <cell r="I125">
            <v>0</v>
          </cell>
          <cell r="L125">
            <v>0</v>
          </cell>
          <cell r="O125">
            <v>0</v>
          </cell>
          <cell r="Q125">
            <v>0</v>
          </cell>
          <cell r="T125">
            <v>0</v>
          </cell>
          <cell r="W125">
            <v>0</v>
          </cell>
          <cell r="Y125">
            <v>0</v>
          </cell>
          <cell r="AB125">
            <v>0</v>
          </cell>
          <cell r="AD125">
            <v>1</v>
          </cell>
          <cell r="AE125" t="str">
            <v xml:space="preserve">(Power Back Up) </v>
          </cell>
          <cell r="AG125">
            <v>1</v>
          </cell>
          <cell r="AH125">
            <v>20000</v>
          </cell>
          <cell r="AJ125">
            <v>20000</v>
          </cell>
          <cell r="AK125">
            <v>5</v>
          </cell>
          <cell r="AL125" t="str">
            <v xml:space="preserve">(Electri Meter) </v>
          </cell>
          <cell r="AM125">
            <v>0</v>
          </cell>
          <cell r="AN125">
            <v>5</v>
          </cell>
          <cell r="AO125">
            <v>37500</v>
          </cell>
          <cell r="AQ125">
            <v>37500</v>
          </cell>
          <cell r="AR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C125">
            <v>0</v>
          </cell>
          <cell r="BD125">
            <v>40000</v>
          </cell>
          <cell r="BE125" t="str">
            <v xml:space="preserve">(IFMS) </v>
          </cell>
          <cell r="BG125">
            <v>40000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O125">
            <v>0</v>
          </cell>
        </row>
        <row r="126">
          <cell r="D126" t="str">
            <v>A-2-503</v>
          </cell>
          <cell r="E126" t="str">
            <v xml:space="preserve">SHOBHA SINGH </v>
          </cell>
          <cell r="F126">
            <v>1</v>
          </cell>
          <cell r="G126" t="str">
            <v xml:space="preserve">(Covered Car Parking) </v>
          </cell>
          <cell r="H126">
            <v>1</v>
          </cell>
          <cell r="I126">
            <v>0</v>
          </cell>
          <cell r="L126">
            <v>0</v>
          </cell>
          <cell r="O126">
            <v>0</v>
          </cell>
          <cell r="Q126">
            <v>0</v>
          </cell>
          <cell r="T126">
            <v>0</v>
          </cell>
          <cell r="W126">
            <v>0</v>
          </cell>
          <cell r="Y126">
            <v>0</v>
          </cell>
          <cell r="AB126">
            <v>0</v>
          </cell>
          <cell r="AD126">
            <v>1</v>
          </cell>
          <cell r="AE126" t="str">
            <v xml:space="preserve">(Power Back Up) </v>
          </cell>
          <cell r="AG126">
            <v>1</v>
          </cell>
          <cell r="AH126">
            <v>20000</v>
          </cell>
          <cell r="AJ126">
            <v>20000</v>
          </cell>
          <cell r="AK126">
            <v>5</v>
          </cell>
          <cell r="AL126" t="str">
            <v xml:space="preserve">(Electri Meter) </v>
          </cell>
          <cell r="AM126">
            <v>0</v>
          </cell>
          <cell r="AN126">
            <v>5</v>
          </cell>
          <cell r="AO126">
            <v>37500</v>
          </cell>
          <cell r="AQ126">
            <v>37500</v>
          </cell>
          <cell r="AR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A126">
            <v>0</v>
          </cell>
          <cell r="BC126">
            <v>0</v>
          </cell>
          <cell r="BD126">
            <v>40000</v>
          </cell>
          <cell r="BE126" t="str">
            <v xml:space="preserve">(IFMS) </v>
          </cell>
          <cell r="BG126">
            <v>40000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O126">
            <v>0</v>
          </cell>
        </row>
        <row r="127">
          <cell r="D127" t="str">
            <v>A-2-504</v>
          </cell>
          <cell r="E127" t="str">
            <v>PAWAN KUMAR SINGH</v>
          </cell>
          <cell r="G127">
            <v>0</v>
          </cell>
          <cell r="I127">
            <v>0</v>
          </cell>
          <cell r="L127">
            <v>0</v>
          </cell>
          <cell r="O127">
            <v>0</v>
          </cell>
          <cell r="Q127">
            <v>0</v>
          </cell>
          <cell r="T127">
            <v>0</v>
          </cell>
          <cell r="V127">
            <v>1</v>
          </cell>
          <cell r="W127" t="str">
            <v xml:space="preserve">(Open Parking) </v>
          </cell>
          <cell r="X127">
            <v>1</v>
          </cell>
          <cell r="Y127">
            <v>0</v>
          </cell>
          <cell r="AB127">
            <v>0</v>
          </cell>
          <cell r="AD127">
            <v>1</v>
          </cell>
          <cell r="AE127" t="str">
            <v xml:space="preserve">(Power Back Up) </v>
          </cell>
          <cell r="AG127">
            <v>1</v>
          </cell>
          <cell r="AH127">
            <v>20000</v>
          </cell>
          <cell r="AJ127">
            <v>20000</v>
          </cell>
          <cell r="AK127">
            <v>5</v>
          </cell>
          <cell r="AL127" t="str">
            <v xml:space="preserve">(Electri Meter) </v>
          </cell>
          <cell r="AM127">
            <v>0</v>
          </cell>
          <cell r="AN127">
            <v>5</v>
          </cell>
          <cell r="AO127">
            <v>37500</v>
          </cell>
          <cell r="AQ127">
            <v>37500</v>
          </cell>
          <cell r="AR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0</v>
          </cell>
          <cell r="BD127">
            <v>40000</v>
          </cell>
          <cell r="BE127" t="str">
            <v xml:space="preserve">(IFMS) </v>
          </cell>
          <cell r="BG127">
            <v>40000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O127">
            <v>0</v>
          </cell>
        </row>
        <row r="128">
          <cell r="D128" t="str">
            <v>A-2-601</v>
          </cell>
          <cell r="E128" t="str">
            <v>PEEYUSH GERA &amp; SHAKUNTALA GERA</v>
          </cell>
          <cell r="F128">
            <v>1</v>
          </cell>
          <cell r="G128" t="str">
            <v xml:space="preserve">(Covered Car Parking) </v>
          </cell>
          <cell r="H128">
            <v>1</v>
          </cell>
          <cell r="I128">
            <v>0</v>
          </cell>
          <cell r="J128">
            <v>150000</v>
          </cell>
          <cell r="L128">
            <v>150000</v>
          </cell>
          <cell r="O128">
            <v>0</v>
          </cell>
          <cell r="Q128">
            <v>0</v>
          </cell>
          <cell r="T128">
            <v>0</v>
          </cell>
          <cell r="W128">
            <v>0</v>
          </cell>
          <cell r="Y128">
            <v>0</v>
          </cell>
          <cell r="AB128">
            <v>0</v>
          </cell>
          <cell r="AD128">
            <v>1</v>
          </cell>
          <cell r="AE128" t="str">
            <v xml:space="preserve">(Power Back Up) </v>
          </cell>
          <cell r="AG128">
            <v>1</v>
          </cell>
          <cell r="AH128">
            <v>20000</v>
          </cell>
          <cell r="AJ128">
            <v>20000</v>
          </cell>
          <cell r="AK128">
            <v>5</v>
          </cell>
          <cell r="AL128" t="str">
            <v xml:space="preserve">(Electri Meter) </v>
          </cell>
          <cell r="AM128">
            <v>0</v>
          </cell>
          <cell r="AN128">
            <v>5</v>
          </cell>
          <cell r="AO128">
            <v>37500</v>
          </cell>
          <cell r="AQ128">
            <v>37500</v>
          </cell>
          <cell r="AR128">
            <v>0</v>
          </cell>
          <cell r="AS128">
            <v>0</v>
          </cell>
          <cell r="AU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A128">
            <v>0</v>
          </cell>
          <cell r="BC128">
            <v>0</v>
          </cell>
          <cell r="BD128">
            <v>40000</v>
          </cell>
          <cell r="BE128" t="str">
            <v xml:space="preserve">(IFMS) </v>
          </cell>
          <cell r="BG128">
            <v>40000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O128">
            <v>0</v>
          </cell>
        </row>
        <row r="129">
          <cell r="D129" t="str">
            <v>A-2-602</v>
          </cell>
          <cell r="E129" t="str">
            <v>AMIT KUMAR YADAV</v>
          </cell>
          <cell r="F129">
            <v>1</v>
          </cell>
          <cell r="G129" t="str">
            <v xml:space="preserve">(Covered Car Parking) </v>
          </cell>
          <cell r="H129">
            <v>1</v>
          </cell>
          <cell r="I129">
            <v>0</v>
          </cell>
          <cell r="L129">
            <v>0</v>
          </cell>
          <cell r="O129">
            <v>0</v>
          </cell>
          <cell r="Q129">
            <v>0</v>
          </cell>
          <cell r="T129">
            <v>0</v>
          </cell>
          <cell r="W129">
            <v>0</v>
          </cell>
          <cell r="Y129">
            <v>0</v>
          </cell>
          <cell r="AB129">
            <v>0</v>
          </cell>
          <cell r="AD129">
            <v>1</v>
          </cell>
          <cell r="AE129" t="str">
            <v xml:space="preserve">(Power Back Up) </v>
          </cell>
          <cell r="AG129">
            <v>1</v>
          </cell>
          <cell r="AH129">
            <v>20000</v>
          </cell>
          <cell r="AJ129">
            <v>20000</v>
          </cell>
          <cell r="AK129">
            <v>5</v>
          </cell>
          <cell r="AL129" t="str">
            <v xml:space="preserve">(Electri Meter) </v>
          </cell>
          <cell r="AM129">
            <v>0</v>
          </cell>
          <cell r="AN129">
            <v>5</v>
          </cell>
          <cell r="AO129">
            <v>37500</v>
          </cell>
          <cell r="AQ129">
            <v>37500</v>
          </cell>
          <cell r="AR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A129">
            <v>0</v>
          </cell>
          <cell r="BC129">
            <v>0</v>
          </cell>
          <cell r="BD129">
            <v>40000</v>
          </cell>
          <cell r="BE129" t="str">
            <v xml:space="preserve">(IFMS) </v>
          </cell>
          <cell r="BG129">
            <v>40000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O129">
            <v>0</v>
          </cell>
        </row>
        <row r="130">
          <cell r="D130" t="str">
            <v>A-2-603</v>
          </cell>
          <cell r="E130" t="str">
            <v>KAMALJEET SINGH</v>
          </cell>
          <cell r="F130">
            <v>1</v>
          </cell>
          <cell r="G130" t="str">
            <v xml:space="preserve">(Covered Car Parking) </v>
          </cell>
          <cell r="H130">
            <v>0</v>
          </cell>
          <cell r="I130">
            <v>1</v>
          </cell>
          <cell r="J130">
            <v>150000</v>
          </cell>
          <cell r="L130">
            <v>150000</v>
          </cell>
          <cell r="O130">
            <v>0</v>
          </cell>
          <cell r="Q130">
            <v>0</v>
          </cell>
          <cell r="T130">
            <v>0</v>
          </cell>
          <cell r="W130">
            <v>0</v>
          </cell>
          <cell r="Y130">
            <v>0</v>
          </cell>
          <cell r="AB130">
            <v>0</v>
          </cell>
          <cell r="AD130">
            <v>2</v>
          </cell>
          <cell r="AE130" t="str">
            <v xml:space="preserve">(Power Back Up) </v>
          </cell>
          <cell r="AF130">
            <v>0</v>
          </cell>
          <cell r="AG130">
            <v>2</v>
          </cell>
          <cell r="AH130">
            <v>20000</v>
          </cell>
          <cell r="AJ130">
            <v>20000</v>
          </cell>
          <cell r="AK130">
            <v>5</v>
          </cell>
          <cell r="AL130" t="str">
            <v xml:space="preserve">(Electri Meter) </v>
          </cell>
          <cell r="AM130">
            <v>5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0</v>
          </cell>
          <cell r="BD130">
            <v>40000</v>
          </cell>
          <cell r="BE130" t="str">
            <v xml:space="preserve">(IFMS) </v>
          </cell>
          <cell r="BG130">
            <v>40000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O130">
            <v>0</v>
          </cell>
        </row>
        <row r="131">
          <cell r="D131" t="str">
            <v>A-2-604</v>
          </cell>
          <cell r="E131" t="str">
            <v>NEERAJ KUMAR &amp; DIKSHA SHARMA</v>
          </cell>
          <cell r="F131">
            <v>1</v>
          </cell>
          <cell r="G131" t="str">
            <v xml:space="preserve">(Covered Car Parking) </v>
          </cell>
          <cell r="H131">
            <v>1</v>
          </cell>
          <cell r="I131">
            <v>0</v>
          </cell>
          <cell r="L131">
            <v>0</v>
          </cell>
          <cell r="O131">
            <v>0</v>
          </cell>
          <cell r="Q131">
            <v>0</v>
          </cell>
          <cell r="T131">
            <v>0</v>
          </cell>
          <cell r="W131">
            <v>0</v>
          </cell>
          <cell r="Y131">
            <v>0</v>
          </cell>
          <cell r="AB131">
            <v>0</v>
          </cell>
          <cell r="AD131">
            <v>1</v>
          </cell>
          <cell r="AE131" t="str">
            <v xml:space="preserve">(Power Back Up) </v>
          </cell>
          <cell r="AG131">
            <v>1</v>
          </cell>
          <cell r="AH131">
            <v>20000</v>
          </cell>
          <cell r="AJ131">
            <v>20000</v>
          </cell>
          <cell r="AK131">
            <v>5</v>
          </cell>
          <cell r="AL131" t="str">
            <v xml:space="preserve">(Electri Meter) </v>
          </cell>
          <cell r="AM131">
            <v>0</v>
          </cell>
          <cell r="AN131">
            <v>5</v>
          </cell>
          <cell r="AO131">
            <v>37500</v>
          </cell>
          <cell r="AQ131">
            <v>37500</v>
          </cell>
          <cell r="AR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0</v>
          </cell>
          <cell r="AY131">
            <v>0</v>
          </cell>
          <cell r="AZ131">
            <v>0</v>
          </cell>
          <cell r="BA131">
            <v>0</v>
          </cell>
          <cell r="BC131">
            <v>0</v>
          </cell>
          <cell r="BD131">
            <v>40000</v>
          </cell>
          <cell r="BE131" t="str">
            <v xml:space="preserve">(IFMS) </v>
          </cell>
          <cell r="BG131">
            <v>40000</v>
          </cell>
          <cell r="BH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O131">
            <v>0</v>
          </cell>
        </row>
        <row r="132">
          <cell r="D132" t="str">
            <v>A-2-701</v>
          </cell>
          <cell r="E132" t="str">
            <v>VIKAS WALIA</v>
          </cell>
          <cell r="F132">
            <v>1</v>
          </cell>
          <cell r="G132" t="str">
            <v xml:space="preserve">(Covered Car Parking) </v>
          </cell>
          <cell r="H132">
            <v>0</v>
          </cell>
          <cell r="I132">
            <v>1</v>
          </cell>
          <cell r="J132">
            <v>150000</v>
          </cell>
          <cell r="L132">
            <v>150000</v>
          </cell>
          <cell r="O132">
            <v>0</v>
          </cell>
          <cell r="Q132">
            <v>0</v>
          </cell>
          <cell r="T132">
            <v>0</v>
          </cell>
          <cell r="V132">
            <v>1</v>
          </cell>
          <cell r="W132" t="str">
            <v xml:space="preserve">(Open Parking) </v>
          </cell>
          <cell r="X132">
            <v>0</v>
          </cell>
          <cell r="Y132">
            <v>1</v>
          </cell>
          <cell r="Z132">
            <v>125000</v>
          </cell>
          <cell r="AB132">
            <v>125000</v>
          </cell>
          <cell r="AD132">
            <v>3</v>
          </cell>
          <cell r="AE132" t="str">
            <v xml:space="preserve">(Power Back Up) </v>
          </cell>
          <cell r="AG132">
            <v>3</v>
          </cell>
          <cell r="AH132">
            <v>60000</v>
          </cell>
          <cell r="AJ132">
            <v>60000</v>
          </cell>
          <cell r="AK132">
            <v>5</v>
          </cell>
          <cell r="AL132" t="str">
            <v xml:space="preserve">(Electri Meter) </v>
          </cell>
          <cell r="AN132">
            <v>5</v>
          </cell>
          <cell r="AO132">
            <v>37500</v>
          </cell>
          <cell r="AQ132">
            <v>37500</v>
          </cell>
          <cell r="AR132">
            <v>75000</v>
          </cell>
          <cell r="AS132" t="str">
            <v xml:space="preserve">(Club Membership) </v>
          </cell>
          <cell r="AU132">
            <v>75000</v>
          </cell>
          <cell r="AV132">
            <v>144000</v>
          </cell>
          <cell r="AW132" t="str">
            <v xml:space="preserve">(EDC) </v>
          </cell>
          <cell r="AY132">
            <v>144000</v>
          </cell>
          <cell r="AZ132">
            <v>40000</v>
          </cell>
          <cell r="BA132" t="str">
            <v xml:space="preserve">(FFC) </v>
          </cell>
          <cell r="BC132">
            <v>40000</v>
          </cell>
          <cell r="BD132">
            <v>40000</v>
          </cell>
          <cell r="BE132" t="str">
            <v xml:space="preserve">(IFMS) </v>
          </cell>
          <cell r="BG132">
            <v>40000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O132">
            <v>0</v>
          </cell>
        </row>
        <row r="133">
          <cell r="D133" t="str">
            <v>A-2-702</v>
          </cell>
          <cell r="E133" t="str">
            <v>YOGENDRA SINGH &amp; VINITA SINGH</v>
          </cell>
          <cell r="G133">
            <v>0</v>
          </cell>
          <cell r="I133">
            <v>0</v>
          </cell>
          <cell r="L133">
            <v>0</v>
          </cell>
          <cell r="O133">
            <v>0</v>
          </cell>
          <cell r="Q133">
            <v>0</v>
          </cell>
          <cell r="T133">
            <v>0</v>
          </cell>
          <cell r="W133">
            <v>0</v>
          </cell>
          <cell r="Y133">
            <v>0</v>
          </cell>
          <cell r="AB133">
            <v>0</v>
          </cell>
          <cell r="AD133">
            <v>2</v>
          </cell>
          <cell r="AE133" t="str">
            <v xml:space="preserve">(Power Back Up) </v>
          </cell>
          <cell r="AG133">
            <v>2</v>
          </cell>
          <cell r="AH133">
            <v>30000</v>
          </cell>
          <cell r="AJ133">
            <v>30000</v>
          </cell>
          <cell r="AK133">
            <v>5</v>
          </cell>
          <cell r="AL133" t="str">
            <v xml:space="preserve">(Electri Meter) </v>
          </cell>
          <cell r="AM133">
            <v>0</v>
          </cell>
          <cell r="AN133">
            <v>5</v>
          </cell>
          <cell r="AO133">
            <v>37500</v>
          </cell>
          <cell r="AQ133">
            <v>37500</v>
          </cell>
          <cell r="AR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A133">
            <v>0</v>
          </cell>
          <cell r="BC133">
            <v>0</v>
          </cell>
          <cell r="BD133">
            <v>40000</v>
          </cell>
          <cell r="BE133" t="str">
            <v xml:space="preserve">(IFMS) </v>
          </cell>
          <cell r="BG133">
            <v>40000</v>
          </cell>
          <cell r="BH133">
            <v>0</v>
          </cell>
          <cell r="BI133">
            <v>0</v>
          </cell>
          <cell r="BK133">
            <v>0</v>
          </cell>
          <cell r="BL133">
            <v>40000</v>
          </cell>
          <cell r="BM133" t="str">
            <v xml:space="preserve">(Floor PLC) </v>
          </cell>
          <cell r="BO133">
            <v>40000</v>
          </cell>
        </row>
        <row r="134">
          <cell r="D134" t="str">
            <v>A-2-703</v>
          </cell>
          <cell r="E134" t="str">
            <v>RAVINDER SINGH RANA</v>
          </cell>
          <cell r="G134">
            <v>0</v>
          </cell>
          <cell r="I134">
            <v>0</v>
          </cell>
          <cell r="L134">
            <v>0</v>
          </cell>
          <cell r="O134">
            <v>0</v>
          </cell>
          <cell r="Q134">
            <v>0</v>
          </cell>
          <cell r="T134">
            <v>0</v>
          </cell>
          <cell r="V134">
            <v>1</v>
          </cell>
          <cell r="W134" t="str">
            <v xml:space="preserve">(Open Parking) </v>
          </cell>
          <cell r="X134">
            <v>1</v>
          </cell>
          <cell r="Y134">
            <v>0</v>
          </cell>
          <cell r="AB134">
            <v>0</v>
          </cell>
          <cell r="AD134">
            <v>1</v>
          </cell>
          <cell r="AE134" t="str">
            <v xml:space="preserve">(Power Back Up) </v>
          </cell>
          <cell r="AG134">
            <v>1</v>
          </cell>
          <cell r="AH134">
            <v>20000</v>
          </cell>
          <cell r="AJ134">
            <v>20000</v>
          </cell>
          <cell r="AK134">
            <v>5</v>
          </cell>
          <cell r="AL134" t="str">
            <v xml:space="preserve">(Electri Meter) </v>
          </cell>
          <cell r="AM134">
            <v>0</v>
          </cell>
          <cell r="AN134">
            <v>5</v>
          </cell>
          <cell r="AO134">
            <v>37500</v>
          </cell>
          <cell r="AQ134">
            <v>37500</v>
          </cell>
          <cell r="AR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0</v>
          </cell>
          <cell r="BA134">
            <v>0</v>
          </cell>
          <cell r="BC134">
            <v>0</v>
          </cell>
          <cell r="BD134">
            <v>40000</v>
          </cell>
          <cell r="BE134" t="str">
            <v xml:space="preserve">(IFMS) </v>
          </cell>
          <cell r="BG134">
            <v>40000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M134">
            <v>0</v>
          </cell>
          <cell r="BO134">
            <v>0</v>
          </cell>
        </row>
        <row r="135">
          <cell r="D135" t="str">
            <v>A-2-704</v>
          </cell>
          <cell r="E135" t="str">
            <v>AJEET KUMAR JHA</v>
          </cell>
          <cell r="F135">
            <v>1</v>
          </cell>
          <cell r="G135" t="str">
            <v xml:space="preserve">(Covered Car Parking) </v>
          </cell>
          <cell r="H135">
            <v>1</v>
          </cell>
          <cell r="I135">
            <v>0</v>
          </cell>
          <cell r="L135">
            <v>0</v>
          </cell>
          <cell r="O135">
            <v>0</v>
          </cell>
          <cell r="Q135">
            <v>0</v>
          </cell>
          <cell r="T135">
            <v>0</v>
          </cell>
          <cell r="W135">
            <v>0</v>
          </cell>
          <cell r="Y135">
            <v>0</v>
          </cell>
          <cell r="AB135">
            <v>0</v>
          </cell>
          <cell r="AD135">
            <v>2</v>
          </cell>
          <cell r="AE135" t="str">
            <v xml:space="preserve">(Power Back Up) </v>
          </cell>
          <cell r="AG135">
            <v>2</v>
          </cell>
          <cell r="AH135">
            <v>30000</v>
          </cell>
          <cell r="AJ135">
            <v>30000</v>
          </cell>
          <cell r="AK135">
            <v>5</v>
          </cell>
          <cell r="AL135" t="str">
            <v xml:space="preserve">(Electri Meter) </v>
          </cell>
          <cell r="AM135">
            <v>0</v>
          </cell>
          <cell r="AN135">
            <v>5</v>
          </cell>
          <cell r="AO135">
            <v>37500</v>
          </cell>
          <cell r="AQ135">
            <v>37500</v>
          </cell>
          <cell r="AR135">
            <v>0</v>
          </cell>
          <cell r="AS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A135">
            <v>0</v>
          </cell>
          <cell r="BC135">
            <v>0</v>
          </cell>
          <cell r="BD135">
            <v>40000</v>
          </cell>
          <cell r="BE135" t="str">
            <v xml:space="preserve">(IFMS) </v>
          </cell>
          <cell r="BG135">
            <v>40000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O135">
            <v>0</v>
          </cell>
        </row>
        <row r="136">
          <cell r="D136" t="str">
            <v>A-2-801</v>
          </cell>
          <cell r="E136" t="str">
            <v>GAURAV VOHRA</v>
          </cell>
          <cell r="G136">
            <v>0</v>
          </cell>
          <cell r="I136">
            <v>0</v>
          </cell>
          <cell r="L136">
            <v>0</v>
          </cell>
          <cell r="O136">
            <v>0</v>
          </cell>
          <cell r="Q136">
            <v>0</v>
          </cell>
          <cell r="T136">
            <v>0</v>
          </cell>
          <cell r="W136">
            <v>0</v>
          </cell>
          <cell r="Y136">
            <v>0</v>
          </cell>
          <cell r="AB136">
            <v>0</v>
          </cell>
          <cell r="AD136">
            <v>1</v>
          </cell>
          <cell r="AE136" t="str">
            <v xml:space="preserve">(Power Back Up) </v>
          </cell>
          <cell r="AF136">
            <v>1</v>
          </cell>
          <cell r="AG136">
            <v>0</v>
          </cell>
          <cell r="AH136">
            <v>0</v>
          </cell>
          <cell r="AJ136">
            <v>0</v>
          </cell>
          <cell r="AK136">
            <v>5</v>
          </cell>
          <cell r="AL136" t="str">
            <v xml:space="preserve">(Electri Meter) </v>
          </cell>
          <cell r="AM136">
            <v>0</v>
          </cell>
          <cell r="AN136">
            <v>5</v>
          </cell>
          <cell r="AO136">
            <v>50000</v>
          </cell>
          <cell r="AQ136">
            <v>50000</v>
          </cell>
          <cell r="AR136">
            <v>0</v>
          </cell>
          <cell r="AS136">
            <v>0</v>
          </cell>
          <cell r="AU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0</v>
          </cell>
          <cell r="BD136">
            <v>40000</v>
          </cell>
          <cell r="BE136" t="str">
            <v xml:space="preserve">(IFMS) </v>
          </cell>
          <cell r="BF136">
            <v>40000</v>
          </cell>
          <cell r="BG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O136">
            <v>0</v>
          </cell>
        </row>
        <row r="137">
          <cell r="D137" t="str">
            <v>A-2-802</v>
          </cell>
          <cell r="E137" t="str">
            <v>RAJNEESH KUMAR GOEL &amp; BHARTI GOEL</v>
          </cell>
          <cell r="F137">
            <v>1</v>
          </cell>
          <cell r="G137" t="str">
            <v xml:space="preserve">(Covered Car Parking) </v>
          </cell>
          <cell r="H137">
            <v>1</v>
          </cell>
          <cell r="I137">
            <v>0</v>
          </cell>
          <cell r="L137">
            <v>0</v>
          </cell>
          <cell r="O137">
            <v>0</v>
          </cell>
          <cell r="Q137">
            <v>0</v>
          </cell>
          <cell r="T137">
            <v>0</v>
          </cell>
          <cell r="W137">
            <v>0</v>
          </cell>
          <cell r="Y137">
            <v>0</v>
          </cell>
          <cell r="AB137">
            <v>0</v>
          </cell>
          <cell r="AD137">
            <v>1</v>
          </cell>
          <cell r="AE137" t="str">
            <v xml:space="preserve">(Power Back Up) </v>
          </cell>
          <cell r="AG137">
            <v>1</v>
          </cell>
          <cell r="AH137">
            <v>15000</v>
          </cell>
          <cell r="AJ137">
            <v>15000</v>
          </cell>
          <cell r="AK137">
            <v>5</v>
          </cell>
          <cell r="AL137" t="str">
            <v xml:space="preserve">(Electri Meter) </v>
          </cell>
          <cell r="AM137">
            <v>0</v>
          </cell>
          <cell r="AN137">
            <v>5</v>
          </cell>
          <cell r="AO137">
            <v>37500</v>
          </cell>
          <cell r="AQ137">
            <v>37500</v>
          </cell>
          <cell r="AR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BD137">
            <v>40000</v>
          </cell>
          <cell r="BE137" t="str">
            <v xml:space="preserve">(IFMS) </v>
          </cell>
          <cell r="BG137">
            <v>40000</v>
          </cell>
          <cell r="BH137">
            <v>0</v>
          </cell>
          <cell r="BI137">
            <v>0</v>
          </cell>
          <cell r="BK137">
            <v>0</v>
          </cell>
          <cell r="BL137">
            <v>19200</v>
          </cell>
          <cell r="BM137" t="str">
            <v xml:space="preserve">(Floor PLC) </v>
          </cell>
          <cell r="BO137">
            <v>19200</v>
          </cell>
        </row>
        <row r="138">
          <cell r="D138" t="str">
            <v>A-2-803</v>
          </cell>
          <cell r="E138" t="str">
            <v>AKHILESH KUMAR &amp; SARIKA SHARMA</v>
          </cell>
          <cell r="F138">
            <v>1</v>
          </cell>
          <cell r="G138" t="str">
            <v xml:space="preserve">(Covered Car Parking) </v>
          </cell>
          <cell r="I138">
            <v>1</v>
          </cell>
          <cell r="J138">
            <v>150000</v>
          </cell>
          <cell r="L138">
            <v>150000</v>
          </cell>
          <cell r="O138">
            <v>0</v>
          </cell>
          <cell r="Q138">
            <v>0</v>
          </cell>
          <cell r="T138">
            <v>0</v>
          </cell>
          <cell r="W138">
            <v>0</v>
          </cell>
          <cell r="Y138">
            <v>0</v>
          </cell>
          <cell r="AB138">
            <v>0</v>
          </cell>
          <cell r="AD138">
            <v>1</v>
          </cell>
          <cell r="AE138" t="str">
            <v xml:space="preserve">(Power Back Up) </v>
          </cell>
          <cell r="AG138">
            <v>1</v>
          </cell>
          <cell r="AH138">
            <v>20000</v>
          </cell>
          <cell r="AJ138">
            <v>20000</v>
          </cell>
          <cell r="AK138">
            <v>5</v>
          </cell>
          <cell r="AL138" t="str">
            <v xml:space="preserve">(Electri Meter) </v>
          </cell>
          <cell r="AM138">
            <v>0</v>
          </cell>
          <cell r="AN138">
            <v>5</v>
          </cell>
          <cell r="AO138">
            <v>37500</v>
          </cell>
          <cell r="AQ138">
            <v>37500</v>
          </cell>
          <cell r="AR138">
            <v>0</v>
          </cell>
          <cell r="AS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0</v>
          </cell>
          <cell r="BD138">
            <v>40000</v>
          </cell>
          <cell r="BE138" t="str">
            <v xml:space="preserve">(IFMS) </v>
          </cell>
          <cell r="BG138">
            <v>40000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O138">
            <v>0</v>
          </cell>
        </row>
        <row r="139">
          <cell r="D139" t="str">
            <v>A-2-804</v>
          </cell>
          <cell r="E139" t="str">
            <v>NEERAJ BHATT</v>
          </cell>
          <cell r="F139">
            <v>1</v>
          </cell>
          <cell r="G139" t="str">
            <v xml:space="preserve">(Covered Car Parking) </v>
          </cell>
          <cell r="I139">
            <v>1</v>
          </cell>
          <cell r="J139">
            <v>100000</v>
          </cell>
          <cell r="L139">
            <v>100000</v>
          </cell>
          <cell r="O139">
            <v>0</v>
          </cell>
          <cell r="Q139">
            <v>0</v>
          </cell>
          <cell r="T139">
            <v>0</v>
          </cell>
          <cell r="W139">
            <v>0</v>
          </cell>
          <cell r="Y139">
            <v>0</v>
          </cell>
          <cell r="AB139">
            <v>0</v>
          </cell>
          <cell r="AD139">
            <v>1</v>
          </cell>
          <cell r="AE139" t="str">
            <v xml:space="preserve">(Power Back Up) </v>
          </cell>
          <cell r="AG139">
            <v>1</v>
          </cell>
          <cell r="AH139">
            <v>20000</v>
          </cell>
          <cell r="AJ139">
            <v>20000</v>
          </cell>
          <cell r="AK139">
            <v>5</v>
          </cell>
          <cell r="AL139" t="str">
            <v xml:space="preserve">(Electri Meter) </v>
          </cell>
          <cell r="AM139">
            <v>0</v>
          </cell>
          <cell r="AN139">
            <v>5</v>
          </cell>
          <cell r="AO139">
            <v>37500</v>
          </cell>
          <cell r="AQ139">
            <v>37500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0</v>
          </cell>
          <cell r="BD139">
            <v>40000</v>
          </cell>
          <cell r="BE139" t="str">
            <v xml:space="preserve">(IFMS) </v>
          </cell>
          <cell r="BG139">
            <v>40000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O139">
            <v>0</v>
          </cell>
        </row>
        <row r="140">
          <cell r="D140" t="str">
            <v>A-2-901</v>
          </cell>
          <cell r="E140" t="str">
            <v>NEELIMA VOHRA</v>
          </cell>
          <cell r="G140">
            <v>0</v>
          </cell>
          <cell r="I140">
            <v>0</v>
          </cell>
          <cell r="L140">
            <v>0</v>
          </cell>
          <cell r="O140">
            <v>0</v>
          </cell>
          <cell r="Q140">
            <v>0</v>
          </cell>
          <cell r="T140">
            <v>0</v>
          </cell>
          <cell r="W140">
            <v>0</v>
          </cell>
          <cell r="Y140">
            <v>0</v>
          </cell>
          <cell r="AB140">
            <v>0</v>
          </cell>
          <cell r="AD140">
            <v>1</v>
          </cell>
          <cell r="AE140" t="str">
            <v xml:space="preserve">(Power Back Up) </v>
          </cell>
          <cell r="AF140">
            <v>1</v>
          </cell>
          <cell r="AG140">
            <v>0</v>
          </cell>
          <cell r="AH140">
            <v>0</v>
          </cell>
          <cell r="AJ140">
            <v>0</v>
          </cell>
          <cell r="AK140">
            <v>5</v>
          </cell>
          <cell r="AL140" t="str">
            <v xml:space="preserve">(Electri Meter) </v>
          </cell>
          <cell r="AM140">
            <v>0</v>
          </cell>
          <cell r="AN140">
            <v>5</v>
          </cell>
          <cell r="AO140">
            <v>50000</v>
          </cell>
          <cell r="AQ140">
            <v>50000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0</v>
          </cell>
          <cell r="BD140">
            <v>0</v>
          </cell>
          <cell r="BE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O140">
            <v>0</v>
          </cell>
        </row>
        <row r="141">
          <cell r="D141" t="str">
            <v>A-2-902</v>
          </cell>
          <cell r="E141" t="str">
            <v>SHASHI KANTA MISHRA</v>
          </cell>
          <cell r="G141">
            <v>0</v>
          </cell>
          <cell r="I141">
            <v>0</v>
          </cell>
          <cell r="L141">
            <v>0</v>
          </cell>
          <cell r="N141">
            <v>1</v>
          </cell>
          <cell r="O141" t="str">
            <v xml:space="preserve">(Back To Back Parking) </v>
          </cell>
          <cell r="P141">
            <v>0</v>
          </cell>
          <cell r="Q141">
            <v>1</v>
          </cell>
          <cell r="R141">
            <v>200000</v>
          </cell>
          <cell r="T141">
            <v>200000</v>
          </cell>
          <cell r="W141">
            <v>0</v>
          </cell>
          <cell r="Y141">
            <v>0</v>
          </cell>
          <cell r="AB141">
            <v>0</v>
          </cell>
          <cell r="AD141">
            <v>1</v>
          </cell>
          <cell r="AE141" t="str">
            <v xml:space="preserve">(Power Back Up) </v>
          </cell>
          <cell r="AF141">
            <v>1</v>
          </cell>
          <cell r="AG141">
            <v>0</v>
          </cell>
          <cell r="AH141">
            <v>0</v>
          </cell>
          <cell r="AJ141">
            <v>0</v>
          </cell>
          <cell r="AK141">
            <v>5</v>
          </cell>
          <cell r="AL141" t="str">
            <v xml:space="preserve">(Electri Meter) </v>
          </cell>
          <cell r="AM141">
            <v>0</v>
          </cell>
          <cell r="AN141">
            <v>5</v>
          </cell>
          <cell r="AO141">
            <v>50000</v>
          </cell>
          <cell r="AQ141">
            <v>50000</v>
          </cell>
          <cell r="AR141">
            <v>0</v>
          </cell>
          <cell r="AS141">
            <v>0</v>
          </cell>
          <cell r="AU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A141">
            <v>0</v>
          </cell>
          <cell r="BC141">
            <v>0</v>
          </cell>
          <cell r="BD141">
            <v>0</v>
          </cell>
          <cell r="BE141">
            <v>0</v>
          </cell>
          <cell r="BG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O141">
            <v>0</v>
          </cell>
        </row>
        <row r="142">
          <cell r="D142" t="str">
            <v>A-2-903</v>
          </cell>
          <cell r="E142" t="str">
            <v>BIBEKANANDA SATAPATHY</v>
          </cell>
          <cell r="G142">
            <v>0</v>
          </cell>
          <cell r="I142">
            <v>0</v>
          </cell>
          <cell r="L142">
            <v>0</v>
          </cell>
          <cell r="N142">
            <v>1</v>
          </cell>
          <cell r="O142" t="str">
            <v xml:space="preserve">(Back To Back Parking) </v>
          </cell>
          <cell r="P142">
            <v>0</v>
          </cell>
          <cell r="Q142">
            <v>1</v>
          </cell>
          <cell r="R142">
            <v>200000</v>
          </cell>
          <cell r="T142">
            <v>200000</v>
          </cell>
          <cell r="W142">
            <v>0</v>
          </cell>
          <cell r="Y142">
            <v>0</v>
          </cell>
          <cell r="AB142">
            <v>0</v>
          </cell>
          <cell r="AD142">
            <v>1</v>
          </cell>
          <cell r="AE142" t="str">
            <v xml:space="preserve">(Power Back Up) </v>
          </cell>
          <cell r="AF142">
            <v>1</v>
          </cell>
          <cell r="AG142">
            <v>0</v>
          </cell>
          <cell r="AH142">
            <v>0</v>
          </cell>
          <cell r="AJ142">
            <v>0</v>
          </cell>
          <cell r="AK142">
            <v>5</v>
          </cell>
          <cell r="AL142" t="str">
            <v xml:space="preserve">(Electri Meter) </v>
          </cell>
          <cell r="AM142">
            <v>0</v>
          </cell>
          <cell r="AN142">
            <v>5</v>
          </cell>
          <cell r="AO142">
            <v>37500</v>
          </cell>
          <cell r="AQ142">
            <v>37500</v>
          </cell>
          <cell r="AR142">
            <v>0</v>
          </cell>
          <cell r="AS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0</v>
          </cell>
          <cell r="BD142">
            <v>0</v>
          </cell>
          <cell r="BE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O142">
            <v>0</v>
          </cell>
        </row>
        <row r="143">
          <cell r="D143" t="str">
            <v>A-2-904</v>
          </cell>
          <cell r="E143" t="str">
            <v>RANJAN KUMAR PRADHAN</v>
          </cell>
          <cell r="G143">
            <v>0</v>
          </cell>
          <cell r="I143">
            <v>0</v>
          </cell>
          <cell r="L143">
            <v>0</v>
          </cell>
          <cell r="N143">
            <v>1</v>
          </cell>
          <cell r="O143" t="str">
            <v xml:space="preserve">(Back To Back Parking) </v>
          </cell>
          <cell r="P143">
            <v>0</v>
          </cell>
          <cell r="Q143">
            <v>1</v>
          </cell>
          <cell r="R143">
            <v>200000</v>
          </cell>
          <cell r="T143">
            <v>200000</v>
          </cell>
          <cell r="W143">
            <v>0</v>
          </cell>
          <cell r="Y143">
            <v>0</v>
          </cell>
          <cell r="AB143">
            <v>0</v>
          </cell>
          <cell r="AD143">
            <v>1</v>
          </cell>
          <cell r="AE143" t="str">
            <v xml:space="preserve">(Power Back Up) </v>
          </cell>
          <cell r="AF143">
            <v>1</v>
          </cell>
          <cell r="AG143">
            <v>0</v>
          </cell>
          <cell r="AH143">
            <v>0</v>
          </cell>
          <cell r="AJ143">
            <v>0</v>
          </cell>
          <cell r="AK143">
            <v>5</v>
          </cell>
          <cell r="AL143" t="str">
            <v xml:space="preserve">(Electri Meter) </v>
          </cell>
          <cell r="AM143">
            <v>0</v>
          </cell>
          <cell r="AN143">
            <v>5</v>
          </cell>
          <cell r="AO143">
            <v>37500</v>
          </cell>
          <cell r="AQ143">
            <v>37500</v>
          </cell>
          <cell r="AR143">
            <v>0</v>
          </cell>
          <cell r="AS143">
            <v>0</v>
          </cell>
          <cell r="AU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0</v>
          </cell>
          <cell r="BD143">
            <v>0</v>
          </cell>
          <cell r="BE143">
            <v>0</v>
          </cell>
          <cell r="BG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O143">
            <v>0</v>
          </cell>
        </row>
        <row r="144">
          <cell r="D144" t="str">
            <v>A-2-1001</v>
          </cell>
          <cell r="E144" t="str">
            <v>SHIKHA GARG</v>
          </cell>
          <cell r="F144">
            <v>1</v>
          </cell>
          <cell r="G144" t="str">
            <v xml:space="preserve">(Covered Car Parking) </v>
          </cell>
          <cell r="H144">
            <v>1</v>
          </cell>
          <cell r="I144">
            <v>0</v>
          </cell>
          <cell r="L144">
            <v>0</v>
          </cell>
          <cell r="O144">
            <v>0</v>
          </cell>
          <cell r="Q144">
            <v>0</v>
          </cell>
          <cell r="T144">
            <v>0</v>
          </cell>
          <cell r="W144">
            <v>0</v>
          </cell>
          <cell r="Y144">
            <v>0</v>
          </cell>
          <cell r="AB144">
            <v>0</v>
          </cell>
          <cell r="AD144">
            <v>1</v>
          </cell>
          <cell r="AE144" t="str">
            <v xml:space="preserve">(Power Back Up) </v>
          </cell>
          <cell r="AF144">
            <v>1</v>
          </cell>
          <cell r="AG144">
            <v>0</v>
          </cell>
          <cell r="AH144">
            <v>0</v>
          </cell>
          <cell r="AJ144">
            <v>0</v>
          </cell>
          <cell r="AK144">
            <v>5</v>
          </cell>
          <cell r="AL144" t="str">
            <v xml:space="preserve">(Electri Meter) </v>
          </cell>
          <cell r="AM144">
            <v>0</v>
          </cell>
          <cell r="AN144">
            <v>5</v>
          </cell>
          <cell r="AO144">
            <v>37500</v>
          </cell>
          <cell r="AQ144">
            <v>37500</v>
          </cell>
          <cell r="AR144">
            <v>0</v>
          </cell>
          <cell r="AS144">
            <v>0</v>
          </cell>
          <cell r="AU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A144">
            <v>0</v>
          </cell>
          <cell r="BC144">
            <v>0</v>
          </cell>
          <cell r="BD144">
            <v>0</v>
          </cell>
          <cell r="BE144">
            <v>0</v>
          </cell>
          <cell r="BG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O144">
            <v>0</v>
          </cell>
        </row>
        <row r="145">
          <cell r="D145" t="str">
            <v>A-2-1002</v>
          </cell>
          <cell r="E145" t="str">
            <v>K.R. SANTOSH</v>
          </cell>
          <cell r="F145">
            <v>1</v>
          </cell>
          <cell r="G145" t="str">
            <v xml:space="preserve">(Covered Car Parking) </v>
          </cell>
          <cell r="H145">
            <v>1</v>
          </cell>
          <cell r="I145">
            <v>0</v>
          </cell>
          <cell r="L145">
            <v>0</v>
          </cell>
          <cell r="O145">
            <v>0</v>
          </cell>
          <cell r="Q145">
            <v>0</v>
          </cell>
          <cell r="T145">
            <v>0</v>
          </cell>
          <cell r="V145">
            <v>1</v>
          </cell>
          <cell r="W145" t="str">
            <v xml:space="preserve">(Open Parking) </v>
          </cell>
          <cell r="X145">
            <v>1</v>
          </cell>
          <cell r="Y145">
            <v>0</v>
          </cell>
          <cell r="AB145">
            <v>0</v>
          </cell>
          <cell r="AD145">
            <v>2</v>
          </cell>
          <cell r="AE145" t="str">
            <v xml:space="preserve">(Power Back Up) </v>
          </cell>
          <cell r="AG145">
            <v>2</v>
          </cell>
          <cell r="AH145">
            <v>40000</v>
          </cell>
          <cell r="AJ145">
            <v>40000</v>
          </cell>
          <cell r="AK145">
            <v>5</v>
          </cell>
          <cell r="AL145" t="str">
            <v xml:space="preserve">(Electri Meter) </v>
          </cell>
          <cell r="AM145">
            <v>0</v>
          </cell>
          <cell r="AN145">
            <v>5</v>
          </cell>
          <cell r="AO145">
            <v>37500</v>
          </cell>
          <cell r="AQ145">
            <v>37500</v>
          </cell>
          <cell r="AR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A145">
            <v>0</v>
          </cell>
          <cell r="BC145">
            <v>0</v>
          </cell>
          <cell r="BD145">
            <v>40000</v>
          </cell>
          <cell r="BE145" t="str">
            <v xml:space="preserve">(IFMS) </v>
          </cell>
          <cell r="BG145">
            <v>40000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O145">
            <v>0</v>
          </cell>
        </row>
        <row r="146">
          <cell r="D146" t="str">
            <v>A-2-1003</v>
          </cell>
          <cell r="E146" t="str">
            <v>MAYANK AGARWAL &amp; ANKITA AGARWAL</v>
          </cell>
          <cell r="F146">
            <v>1</v>
          </cell>
          <cell r="G146" t="str">
            <v xml:space="preserve">(Covered Car Parking) </v>
          </cell>
          <cell r="I146">
            <v>1</v>
          </cell>
          <cell r="J146">
            <v>150000</v>
          </cell>
          <cell r="L146">
            <v>150000</v>
          </cell>
          <cell r="O146">
            <v>0</v>
          </cell>
          <cell r="Q146">
            <v>0</v>
          </cell>
          <cell r="T146">
            <v>0</v>
          </cell>
          <cell r="W146">
            <v>0</v>
          </cell>
          <cell r="Y146">
            <v>0</v>
          </cell>
          <cell r="AB146">
            <v>0</v>
          </cell>
          <cell r="AD146">
            <v>1</v>
          </cell>
          <cell r="AE146" t="str">
            <v xml:space="preserve">(Power Back Up) </v>
          </cell>
          <cell r="AG146">
            <v>1</v>
          </cell>
          <cell r="AH146">
            <v>20000</v>
          </cell>
          <cell r="AJ146">
            <v>20000</v>
          </cell>
          <cell r="AK146">
            <v>5</v>
          </cell>
          <cell r="AL146" t="str">
            <v xml:space="preserve">(Electri Meter) </v>
          </cell>
          <cell r="AM146">
            <v>0</v>
          </cell>
          <cell r="AN146">
            <v>5</v>
          </cell>
          <cell r="AO146">
            <v>37500</v>
          </cell>
          <cell r="AQ146">
            <v>37500</v>
          </cell>
          <cell r="AR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0</v>
          </cell>
          <cell r="BC146">
            <v>0</v>
          </cell>
          <cell r="BD146">
            <v>40000</v>
          </cell>
          <cell r="BE146" t="str">
            <v xml:space="preserve">(IFMS) </v>
          </cell>
          <cell r="BG146">
            <v>40000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O146">
            <v>0</v>
          </cell>
        </row>
        <row r="147">
          <cell r="D147" t="str">
            <v>A-2-1004</v>
          </cell>
          <cell r="E147" t="str">
            <v>MANOJ KUMAR</v>
          </cell>
          <cell r="F147">
            <v>1</v>
          </cell>
          <cell r="G147" t="str">
            <v xml:space="preserve">(Covered Car Parking) </v>
          </cell>
          <cell r="H147">
            <v>1</v>
          </cell>
          <cell r="I147">
            <v>0</v>
          </cell>
          <cell r="L147">
            <v>0</v>
          </cell>
          <cell r="O147">
            <v>0</v>
          </cell>
          <cell r="Q147">
            <v>0</v>
          </cell>
          <cell r="T147">
            <v>0</v>
          </cell>
          <cell r="W147">
            <v>0</v>
          </cell>
          <cell r="Y147">
            <v>0</v>
          </cell>
          <cell r="AB147">
            <v>0</v>
          </cell>
          <cell r="AD147">
            <v>1</v>
          </cell>
          <cell r="AE147" t="str">
            <v xml:space="preserve">(Power Back Up) </v>
          </cell>
          <cell r="AG147">
            <v>1</v>
          </cell>
          <cell r="AH147">
            <v>20000</v>
          </cell>
          <cell r="AJ147">
            <v>20000</v>
          </cell>
          <cell r="AK147">
            <v>5</v>
          </cell>
          <cell r="AL147" t="str">
            <v xml:space="preserve">(Electri Meter) </v>
          </cell>
          <cell r="AM147">
            <v>0</v>
          </cell>
          <cell r="AN147">
            <v>5</v>
          </cell>
          <cell r="AO147">
            <v>37500</v>
          </cell>
          <cell r="AQ147">
            <v>37500</v>
          </cell>
          <cell r="AR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C147">
            <v>0</v>
          </cell>
          <cell r="BD147">
            <v>40000</v>
          </cell>
          <cell r="BE147" t="str">
            <v xml:space="preserve">(IFMS) </v>
          </cell>
          <cell r="BG147">
            <v>40000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O147">
            <v>0</v>
          </cell>
        </row>
        <row r="148">
          <cell r="D148" t="str">
            <v>A-2-1101</v>
          </cell>
          <cell r="E148" t="str">
            <v>AUTAR KRISHAN KACHRU &amp; ADITYA KACHRU</v>
          </cell>
          <cell r="F148">
            <v>1</v>
          </cell>
          <cell r="G148" t="str">
            <v xml:space="preserve">(Covered Car Parking) </v>
          </cell>
          <cell r="H148">
            <v>1</v>
          </cell>
          <cell r="I148">
            <v>0</v>
          </cell>
          <cell r="L148">
            <v>0</v>
          </cell>
          <cell r="O148">
            <v>0</v>
          </cell>
          <cell r="Q148">
            <v>0</v>
          </cell>
          <cell r="T148">
            <v>0</v>
          </cell>
          <cell r="W148">
            <v>0</v>
          </cell>
          <cell r="Y148">
            <v>0</v>
          </cell>
          <cell r="AB148">
            <v>0</v>
          </cell>
          <cell r="AD148">
            <v>1</v>
          </cell>
          <cell r="AE148" t="str">
            <v xml:space="preserve">(Power Back Up) </v>
          </cell>
          <cell r="AG148">
            <v>1</v>
          </cell>
          <cell r="AH148">
            <v>15000</v>
          </cell>
          <cell r="AJ148">
            <v>15000</v>
          </cell>
          <cell r="AK148">
            <v>5</v>
          </cell>
          <cell r="AL148" t="str">
            <v xml:space="preserve">(Electri Meter) </v>
          </cell>
          <cell r="AM148">
            <v>0</v>
          </cell>
          <cell r="AN148">
            <v>5</v>
          </cell>
          <cell r="AO148">
            <v>37500</v>
          </cell>
          <cell r="AQ148">
            <v>37500</v>
          </cell>
          <cell r="AR148">
            <v>0</v>
          </cell>
          <cell r="AS148">
            <v>0</v>
          </cell>
          <cell r="AU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A148">
            <v>0</v>
          </cell>
          <cell r="BC148">
            <v>0</v>
          </cell>
          <cell r="BD148">
            <v>40000</v>
          </cell>
          <cell r="BE148" t="str">
            <v xml:space="preserve">(IFMS) </v>
          </cell>
          <cell r="BG148">
            <v>40000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O148">
            <v>0</v>
          </cell>
        </row>
        <row r="149">
          <cell r="D149" t="str">
            <v>A-2-1102</v>
          </cell>
          <cell r="E149" t="str">
            <v>AYAN SAHA</v>
          </cell>
          <cell r="F149">
            <v>1</v>
          </cell>
          <cell r="G149" t="str">
            <v xml:space="preserve">(Covered Car Parking) </v>
          </cell>
          <cell r="H149">
            <v>1</v>
          </cell>
          <cell r="I149">
            <v>0</v>
          </cell>
          <cell r="L149">
            <v>0</v>
          </cell>
          <cell r="O149">
            <v>0</v>
          </cell>
          <cell r="Q149">
            <v>0</v>
          </cell>
          <cell r="T149">
            <v>0</v>
          </cell>
          <cell r="W149">
            <v>0</v>
          </cell>
          <cell r="Y149">
            <v>0</v>
          </cell>
          <cell r="AB149">
            <v>0</v>
          </cell>
          <cell r="AD149">
            <v>1</v>
          </cell>
          <cell r="AE149" t="str">
            <v xml:space="preserve">(Power Back Up) </v>
          </cell>
          <cell r="AG149">
            <v>1</v>
          </cell>
          <cell r="AH149">
            <v>20000</v>
          </cell>
          <cell r="AJ149">
            <v>20000</v>
          </cell>
          <cell r="AK149">
            <v>5</v>
          </cell>
          <cell r="AL149" t="str">
            <v xml:space="preserve">(Electri Meter) </v>
          </cell>
          <cell r="AM149">
            <v>0</v>
          </cell>
          <cell r="AN149">
            <v>5</v>
          </cell>
          <cell r="AO149">
            <v>37500</v>
          </cell>
          <cell r="AQ149">
            <v>37500</v>
          </cell>
          <cell r="AR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A149">
            <v>0</v>
          </cell>
          <cell r="BC149">
            <v>0</v>
          </cell>
          <cell r="BD149">
            <v>40000</v>
          </cell>
          <cell r="BE149" t="str">
            <v xml:space="preserve">(IFMS) </v>
          </cell>
          <cell r="BG149">
            <v>40000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O149">
            <v>0</v>
          </cell>
        </row>
        <row r="150">
          <cell r="D150" t="str">
            <v>A-2-1103</v>
          </cell>
          <cell r="E150" t="str">
            <v>SURESH CHANDER PANT</v>
          </cell>
          <cell r="F150">
            <v>1</v>
          </cell>
          <cell r="G150" t="str">
            <v xml:space="preserve">(Covered Car Parking) </v>
          </cell>
          <cell r="H150">
            <v>1</v>
          </cell>
          <cell r="I150">
            <v>0</v>
          </cell>
          <cell r="L150">
            <v>0</v>
          </cell>
          <cell r="O150">
            <v>0</v>
          </cell>
          <cell r="Q150">
            <v>0</v>
          </cell>
          <cell r="T150">
            <v>0</v>
          </cell>
          <cell r="W150">
            <v>0</v>
          </cell>
          <cell r="Y150">
            <v>0</v>
          </cell>
          <cell r="AB150">
            <v>0</v>
          </cell>
          <cell r="AD150">
            <v>1</v>
          </cell>
          <cell r="AE150" t="str">
            <v xml:space="preserve">(Power Back Up) </v>
          </cell>
          <cell r="AG150">
            <v>1</v>
          </cell>
          <cell r="AH150">
            <v>20000</v>
          </cell>
          <cell r="AJ150">
            <v>20000</v>
          </cell>
          <cell r="AK150">
            <v>5</v>
          </cell>
          <cell r="AL150" t="str">
            <v xml:space="preserve">(Electri Meter) </v>
          </cell>
          <cell r="AM150">
            <v>0</v>
          </cell>
          <cell r="AN150">
            <v>5</v>
          </cell>
          <cell r="AO150">
            <v>37500</v>
          </cell>
          <cell r="AQ150">
            <v>37500</v>
          </cell>
          <cell r="AR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A150">
            <v>0</v>
          </cell>
          <cell r="BC150">
            <v>0</v>
          </cell>
          <cell r="BD150">
            <v>40000</v>
          </cell>
          <cell r="BE150" t="str">
            <v xml:space="preserve">(IFMS) </v>
          </cell>
          <cell r="BG150">
            <v>40000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O150">
            <v>0</v>
          </cell>
        </row>
        <row r="151">
          <cell r="D151" t="str">
            <v>A-2-1104</v>
          </cell>
          <cell r="E151" t="str">
            <v xml:space="preserve">J. RAJA SEKAR </v>
          </cell>
          <cell r="G151">
            <v>0</v>
          </cell>
          <cell r="I151">
            <v>0</v>
          </cell>
          <cell r="L151">
            <v>0</v>
          </cell>
          <cell r="N151">
            <v>1</v>
          </cell>
          <cell r="O151" t="str">
            <v xml:space="preserve">(Back To Back Parking) </v>
          </cell>
          <cell r="P151">
            <v>0</v>
          </cell>
          <cell r="Q151">
            <v>1</v>
          </cell>
          <cell r="R151">
            <v>200000</v>
          </cell>
          <cell r="T151">
            <v>200000</v>
          </cell>
          <cell r="W151">
            <v>0</v>
          </cell>
          <cell r="Y151">
            <v>0</v>
          </cell>
          <cell r="AB151">
            <v>0</v>
          </cell>
          <cell r="AD151">
            <v>1</v>
          </cell>
          <cell r="AE151" t="str">
            <v xml:space="preserve">(Power Back Up) </v>
          </cell>
          <cell r="AF151">
            <v>1</v>
          </cell>
          <cell r="AG151">
            <v>0</v>
          </cell>
          <cell r="AH151">
            <v>0</v>
          </cell>
          <cell r="AJ151">
            <v>0</v>
          </cell>
          <cell r="AK151">
            <v>5</v>
          </cell>
          <cell r="AL151" t="str">
            <v xml:space="preserve">(Electri Meter) </v>
          </cell>
          <cell r="AM151">
            <v>5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A151">
            <v>0</v>
          </cell>
          <cell r="BC151">
            <v>0</v>
          </cell>
          <cell r="BD151">
            <v>0</v>
          </cell>
          <cell r="BE151">
            <v>0</v>
          </cell>
          <cell r="BG151">
            <v>0</v>
          </cell>
          <cell r="BH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O151">
            <v>0</v>
          </cell>
        </row>
        <row r="152">
          <cell r="D152" t="str">
            <v>A-2-1201</v>
          </cell>
          <cell r="E152" t="str">
            <v>SUNIL SRIVASTAVA &amp; RASHMI SRIVASTAVA</v>
          </cell>
          <cell r="F152">
            <v>1</v>
          </cell>
          <cell r="G152" t="str">
            <v xml:space="preserve">(Covered Car Parking) </v>
          </cell>
          <cell r="H152">
            <v>1</v>
          </cell>
          <cell r="I152">
            <v>0</v>
          </cell>
          <cell r="L152">
            <v>0</v>
          </cell>
          <cell r="O152">
            <v>0</v>
          </cell>
          <cell r="Q152">
            <v>0</v>
          </cell>
          <cell r="T152">
            <v>0</v>
          </cell>
          <cell r="W152">
            <v>0</v>
          </cell>
          <cell r="Y152">
            <v>0</v>
          </cell>
          <cell r="AB152">
            <v>0</v>
          </cell>
          <cell r="AD152">
            <v>3</v>
          </cell>
          <cell r="AE152" t="str">
            <v xml:space="preserve">(Power Back Up) </v>
          </cell>
          <cell r="AF152">
            <v>1</v>
          </cell>
          <cell r="AG152">
            <v>2</v>
          </cell>
          <cell r="AH152">
            <v>40000</v>
          </cell>
          <cell r="AJ152">
            <v>40000</v>
          </cell>
          <cell r="AK152">
            <v>5</v>
          </cell>
          <cell r="AL152" t="str">
            <v xml:space="preserve">(Electri Meter) </v>
          </cell>
          <cell r="AM152">
            <v>0</v>
          </cell>
          <cell r="AN152">
            <v>5</v>
          </cell>
          <cell r="AO152">
            <v>37500</v>
          </cell>
          <cell r="AQ152">
            <v>37500</v>
          </cell>
          <cell r="AR152">
            <v>0</v>
          </cell>
          <cell r="AS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A152">
            <v>0</v>
          </cell>
          <cell r="BC152">
            <v>0</v>
          </cell>
          <cell r="BD152">
            <v>0</v>
          </cell>
          <cell r="BE152">
            <v>0</v>
          </cell>
          <cell r="BG152">
            <v>0</v>
          </cell>
          <cell r="BH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O152">
            <v>0</v>
          </cell>
        </row>
        <row r="153">
          <cell r="D153" t="str">
            <v>A-2-1202</v>
          </cell>
          <cell r="E153" t="str">
            <v>REENA RAWAT</v>
          </cell>
          <cell r="F153">
            <v>1</v>
          </cell>
          <cell r="G153" t="str">
            <v xml:space="preserve">(Covered Car Parking) </v>
          </cell>
          <cell r="H153">
            <v>1</v>
          </cell>
          <cell r="I153">
            <v>0</v>
          </cell>
          <cell r="L153">
            <v>0</v>
          </cell>
          <cell r="O153">
            <v>0</v>
          </cell>
          <cell r="Q153">
            <v>0</v>
          </cell>
          <cell r="T153">
            <v>0</v>
          </cell>
          <cell r="W153">
            <v>0</v>
          </cell>
          <cell r="Y153">
            <v>0</v>
          </cell>
          <cell r="AB153">
            <v>0</v>
          </cell>
          <cell r="AD153">
            <v>1</v>
          </cell>
          <cell r="AE153" t="str">
            <v xml:space="preserve">(Power Back Up) </v>
          </cell>
          <cell r="AG153">
            <v>1</v>
          </cell>
          <cell r="AH153">
            <v>20000</v>
          </cell>
          <cell r="AJ153">
            <v>20000</v>
          </cell>
          <cell r="AK153">
            <v>5</v>
          </cell>
          <cell r="AL153" t="str">
            <v xml:space="preserve">(Electri Meter) </v>
          </cell>
          <cell r="AM153">
            <v>0</v>
          </cell>
          <cell r="AN153">
            <v>5</v>
          </cell>
          <cell r="AO153">
            <v>37500</v>
          </cell>
          <cell r="AQ153">
            <v>37500</v>
          </cell>
          <cell r="AR153">
            <v>0</v>
          </cell>
          <cell r="AS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A153">
            <v>0</v>
          </cell>
          <cell r="BC153">
            <v>0</v>
          </cell>
          <cell r="BD153">
            <v>40000</v>
          </cell>
          <cell r="BE153" t="str">
            <v xml:space="preserve">(IFMS) </v>
          </cell>
          <cell r="BG153">
            <v>40000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O153">
            <v>0</v>
          </cell>
        </row>
        <row r="154">
          <cell r="D154" t="str">
            <v>A-2-1203</v>
          </cell>
          <cell r="E154" t="str">
            <v>NEELIMA SRIVASTAVA &amp; GOPAL KRISHNA SRIVASTAVA</v>
          </cell>
          <cell r="F154">
            <v>1</v>
          </cell>
          <cell r="G154" t="str">
            <v xml:space="preserve">(Covered Car Parking) </v>
          </cell>
          <cell r="I154">
            <v>1</v>
          </cell>
          <cell r="J154">
            <v>150000</v>
          </cell>
          <cell r="L154">
            <v>150000</v>
          </cell>
          <cell r="N154">
            <v>1</v>
          </cell>
          <cell r="O154" t="str">
            <v xml:space="preserve">(Back To Back Parking) </v>
          </cell>
          <cell r="P154">
            <v>0</v>
          </cell>
          <cell r="Q154">
            <v>1</v>
          </cell>
          <cell r="R154">
            <v>200000</v>
          </cell>
          <cell r="T154">
            <v>200000</v>
          </cell>
          <cell r="W154">
            <v>0</v>
          </cell>
          <cell r="Y154">
            <v>0</v>
          </cell>
          <cell r="AB154">
            <v>0</v>
          </cell>
          <cell r="AD154">
            <v>1</v>
          </cell>
          <cell r="AE154" t="str">
            <v xml:space="preserve">(Power Back Up) </v>
          </cell>
          <cell r="AG154">
            <v>1</v>
          </cell>
          <cell r="AH154">
            <v>20000</v>
          </cell>
          <cell r="AJ154">
            <v>20000</v>
          </cell>
          <cell r="AK154">
            <v>5</v>
          </cell>
          <cell r="AL154" t="str">
            <v xml:space="preserve">(Electri Meter) </v>
          </cell>
          <cell r="AM154">
            <v>0</v>
          </cell>
          <cell r="AN154">
            <v>5</v>
          </cell>
          <cell r="AO154">
            <v>37500</v>
          </cell>
          <cell r="AQ154">
            <v>37500</v>
          </cell>
          <cell r="AR154">
            <v>0</v>
          </cell>
          <cell r="AS154">
            <v>0</v>
          </cell>
          <cell r="AU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A154">
            <v>0</v>
          </cell>
          <cell r="BC154">
            <v>0</v>
          </cell>
          <cell r="BD154">
            <v>40000</v>
          </cell>
          <cell r="BE154" t="str">
            <v xml:space="preserve">(IFMS) </v>
          </cell>
          <cell r="BG154">
            <v>40000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O154">
            <v>0</v>
          </cell>
        </row>
        <row r="155">
          <cell r="D155" t="str">
            <v>A-2-1204</v>
          </cell>
          <cell r="E155" t="str">
            <v>BINA KUMARI &amp; GULSHAN  BAJAJ</v>
          </cell>
          <cell r="F155">
            <v>1</v>
          </cell>
          <cell r="G155" t="str">
            <v xml:space="preserve">(Covered Car Parking) </v>
          </cell>
          <cell r="I155">
            <v>1</v>
          </cell>
          <cell r="J155">
            <v>150000</v>
          </cell>
          <cell r="L155">
            <v>150000</v>
          </cell>
          <cell r="O155">
            <v>0</v>
          </cell>
          <cell r="Q155">
            <v>0</v>
          </cell>
          <cell r="T155">
            <v>0</v>
          </cell>
          <cell r="W155">
            <v>0</v>
          </cell>
          <cell r="Y155">
            <v>0</v>
          </cell>
          <cell r="AB155">
            <v>0</v>
          </cell>
          <cell r="AD155">
            <v>2</v>
          </cell>
          <cell r="AE155" t="str">
            <v xml:space="preserve">(Power Back Up) </v>
          </cell>
          <cell r="AG155">
            <v>2</v>
          </cell>
          <cell r="AH155">
            <v>40000</v>
          </cell>
          <cell r="AJ155">
            <v>40000</v>
          </cell>
          <cell r="AK155">
            <v>5</v>
          </cell>
          <cell r="AL155" t="str">
            <v xml:space="preserve">(Electri Meter) </v>
          </cell>
          <cell r="AM155">
            <v>0</v>
          </cell>
          <cell r="AN155">
            <v>5</v>
          </cell>
          <cell r="AO155">
            <v>37500</v>
          </cell>
          <cell r="AQ155">
            <v>37500</v>
          </cell>
          <cell r="AR155">
            <v>0</v>
          </cell>
          <cell r="AS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A155">
            <v>0</v>
          </cell>
          <cell r="BC155">
            <v>0</v>
          </cell>
          <cell r="BD155">
            <v>40000</v>
          </cell>
          <cell r="BE155" t="str">
            <v xml:space="preserve">(IFMS) </v>
          </cell>
          <cell r="BG155">
            <v>40000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O155">
            <v>0</v>
          </cell>
        </row>
        <row r="156">
          <cell r="D156" t="str">
            <v>A-2-1301</v>
          </cell>
          <cell r="E156" t="str">
            <v>KRISHAN KUMAR</v>
          </cell>
          <cell r="F156">
            <v>1</v>
          </cell>
          <cell r="G156" t="str">
            <v xml:space="preserve">(Covered Car Parking) </v>
          </cell>
          <cell r="H156">
            <v>1</v>
          </cell>
          <cell r="I156">
            <v>0</v>
          </cell>
          <cell r="L156">
            <v>0</v>
          </cell>
          <cell r="O156">
            <v>0</v>
          </cell>
          <cell r="Q156">
            <v>0</v>
          </cell>
          <cell r="T156">
            <v>0</v>
          </cell>
          <cell r="W156">
            <v>0</v>
          </cell>
          <cell r="Y156">
            <v>0</v>
          </cell>
          <cell r="AB156">
            <v>0</v>
          </cell>
          <cell r="AD156">
            <v>1</v>
          </cell>
          <cell r="AE156" t="str">
            <v xml:space="preserve">(Power Back Up) </v>
          </cell>
          <cell r="AG156">
            <v>1</v>
          </cell>
          <cell r="AH156">
            <v>20000</v>
          </cell>
          <cell r="AJ156">
            <v>20000</v>
          </cell>
          <cell r="AK156">
            <v>5</v>
          </cell>
          <cell r="AL156" t="str">
            <v xml:space="preserve">(Electri Meter) </v>
          </cell>
          <cell r="AM156">
            <v>0</v>
          </cell>
          <cell r="AN156">
            <v>5</v>
          </cell>
          <cell r="AO156">
            <v>37500</v>
          </cell>
          <cell r="AQ156">
            <v>37500</v>
          </cell>
          <cell r="AR156">
            <v>0</v>
          </cell>
          <cell r="AS156">
            <v>0</v>
          </cell>
          <cell r="AU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A156">
            <v>0</v>
          </cell>
          <cell r="BC156">
            <v>0</v>
          </cell>
          <cell r="BD156">
            <v>40000</v>
          </cell>
          <cell r="BE156" t="str">
            <v xml:space="preserve">(IFMS) </v>
          </cell>
          <cell r="BG156">
            <v>40000</v>
          </cell>
          <cell r="BH156">
            <v>0</v>
          </cell>
          <cell r="BI156">
            <v>0</v>
          </cell>
          <cell r="BK156">
            <v>0</v>
          </cell>
          <cell r="BL156">
            <v>0</v>
          </cell>
          <cell r="BM156">
            <v>0</v>
          </cell>
          <cell r="BO156">
            <v>0</v>
          </cell>
        </row>
        <row r="157">
          <cell r="D157" t="str">
            <v>A-2-1302</v>
          </cell>
          <cell r="E157" t="str">
            <v>ROHIT GUPTA</v>
          </cell>
          <cell r="F157">
            <v>1</v>
          </cell>
          <cell r="G157" t="str">
            <v xml:space="preserve">(Covered Car Parking) </v>
          </cell>
          <cell r="H157">
            <v>1</v>
          </cell>
          <cell r="I157">
            <v>0</v>
          </cell>
          <cell r="L157">
            <v>0</v>
          </cell>
          <cell r="O157">
            <v>0</v>
          </cell>
          <cell r="Q157">
            <v>0</v>
          </cell>
          <cell r="T157">
            <v>0</v>
          </cell>
          <cell r="W157">
            <v>0</v>
          </cell>
          <cell r="Y157">
            <v>0</v>
          </cell>
          <cell r="AB157">
            <v>0</v>
          </cell>
          <cell r="AD157">
            <v>1</v>
          </cell>
          <cell r="AE157" t="str">
            <v xml:space="preserve">(Power Back Up) </v>
          </cell>
          <cell r="AG157">
            <v>1</v>
          </cell>
          <cell r="AH157">
            <v>20000</v>
          </cell>
          <cell r="AJ157">
            <v>20000</v>
          </cell>
          <cell r="AK157">
            <v>5</v>
          </cell>
          <cell r="AL157" t="str">
            <v xml:space="preserve">(Electri Meter) </v>
          </cell>
          <cell r="AM157">
            <v>0</v>
          </cell>
          <cell r="AN157">
            <v>5</v>
          </cell>
          <cell r="AO157">
            <v>37500</v>
          </cell>
          <cell r="AQ157">
            <v>37500</v>
          </cell>
          <cell r="AR157">
            <v>0</v>
          </cell>
          <cell r="AS157">
            <v>0</v>
          </cell>
          <cell r="AU157">
            <v>0</v>
          </cell>
          <cell r="AV157">
            <v>0</v>
          </cell>
          <cell r="AW157">
            <v>0</v>
          </cell>
          <cell r="AY157">
            <v>0</v>
          </cell>
          <cell r="AZ157">
            <v>0</v>
          </cell>
          <cell r="BA157">
            <v>0</v>
          </cell>
          <cell r="BC157">
            <v>0</v>
          </cell>
          <cell r="BD157">
            <v>40000</v>
          </cell>
          <cell r="BE157" t="str">
            <v xml:space="preserve">(IFMS) </v>
          </cell>
          <cell r="BG157">
            <v>40000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O157">
            <v>0</v>
          </cell>
        </row>
        <row r="158">
          <cell r="D158" t="str">
            <v>A-2-1303</v>
          </cell>
          <cell r="E158" t="str">
            <v>BHUPESH KUMAR SHARMA &amp; RASHMI SHARMA</v>
          </cell>
          <cell r="F158">
            <v>1</v>
          </cell>
          <cell r="G158" t="str">
            <v xml:space="preserve">(Covered Car Parking) </v>
          </cell>
          <cell r="H158">
            <v>1</v>
          </cell>
          <cell r="I158">
            <v>0</v>
          </cell>
          <cell r="L158">
            <v>0</v>
          </cell>
          <cell r="O158">
            <v>0</v>
          </cell>
          <cell r="Q158">
            <v>0</v>
          </cell>
          <cell r="T158">
            <v>0</v>
          </cell>
          <cell r="W158">
            <v>0</v>
          </cell>
          <cell r="Y158">
            <v>0</v>
          </cell>
          <cell r="AB158">
            <v>0</v>
          </cell>
          <cell r="AD158">
            <v>1</v>
          </cell>
          <cell r="AE158" t="str">
            <v xml:space="preserve">(Power Back Up) </v>
          </cell>
          <cell r="AG158">
            <v>1</v>
          </cell>
          <cell r="AH158">
            <v>20000</v>
          </cell>
          <cell r="AJ158">
            <v>20000</v>
          </cell>
          <cell r="AK158">
            <v>5</v>
          </cell>
          <cell r="AL158" t="str">
            <v xml:space="preserve">(Electri Meter) </v>
          </cell>
          <cell r="AM158">
            <v>0</v>
          </cell>
          <cell r="AN158">
            <v>5</v>
          </cell>
          <cell r="AO158">
            <v>37500</v>
          </cell>
          <cell r="AQ158">
            <v>37500</v>
          </cell>
          <cell r="AR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A158">
            <v>0</v>
          </cell>
          <cell r="BC158">
            <v>0</v>
          </cell>
          <cell r="BD158">
            <v>40000</v>
          </cell>
          <cell r="BE158" t="str">
            <v xml:space="preserve">(IFMS) </v>
          </cell>
          <cell r="BG158">
            <v>40000</v>
          </cell>
          <cell r="BH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O158">
            <v>0</v>
          </cell>
        </row>
        <row r="159">
          <cell r="D159" t="str">
            <v>A-2-1304</v>
          </cell>
          <cell r="E159" t="str">
            <v>RANJIT KISHORE &amp; SHRITU KISHORE</v>
          </cell>
          <cell r="F159">
            <v>1</v>
          </cell>
          <cell r="G159" t="str">
            <v xml:space="preserve">(Covered Car Parking) </v>
          </cell>
          <cell r="H159">
            <v>1</v>
          </cell>
          <cell r="I159">
            <v>0</v>
          </cell>
          <cell r="L159">
            <v>0</v>
          </cell>
          <cell r="O159">
            <v>0</v>
          </cell>
          <cell r="Q159">
            <v>0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1</v>
          </cell>
          <cell r="AE159" t="str">
            <v xml:space="preserve">(Power Back Up) </v>
          </cell>
          <cell r="AG159">
            <v>1</v>
          </cell>
          <cell r="AH159">
            <v>20000</v>
          </cell>
          <cell r="AJ159">
            <v>20000</v>
          </cell>
          <cell r="AK159">
            <v>7</v>
          </cell>
          <cell r="AL159" t="str">
            <v xml:space="preserve">(Electri Meter) </v>
          </cell>
          <cell r="AM159">
            <v>0</v>
          </cell>
          <cell r="AN159">
            <v>7</v>
          </cell>
          <cell r="AO159">
            <v>52500</v>
          </cell>
          <cell r="AQ159">
            <v>52500</v>
          </cell>
          <cell r="AR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A159">
            <v>0</v>
          </cell>
          <cell r="BC159">
            <v>0</v>
          </cell>
          <cell r="BD159">
            <v>40000</v>
          </cell>
          <cell r="BE159" t="str">
            <v xml:space="preserve">(IFMS) </v>
          </cell>
          <cell r="BG159">
            <v>40000</v>
          </cell>
          <cell r="BH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O159">
            <v>0</v>
          </cell>
        </row>
        <row r="160">
          <cell r="D160" t="str">
            <v>A-2-1401</v>
          </cell>
          <cell r="E160" t="str">
            <v>TEJ KRISHAN RAINA</v>
          </cell>
          <cell r="F160">
            <v>1</v>
          </cell>
          <cell r="G160" t="str">
            <v xml:space="preserve">(Covered Car Parking) </v>
          </cell>
          <cell r="H160">
            <v>1</v>
          </cell>
          <cell r="I160">
            <v>0</v>
          </cell>
          <cell r="L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0</v>
          </cell>
          <cell r="Y160">
            <v>0</v>
          </cell>
          <cell r="AB160">
            <v>0</v>
          </cell>
          <cell r="AD160">
            <v>1</v>
          </cell>
          <cell r="AE160" t="str">
            <v xml:space="preserve">(Power Back Up) </v>
          </cell>
          <cell r="AG160">
            <v>1</v>
          </cell>
          <cell r="AH160">
            <v>20000</v>
          </cell>
          <cell r="AJ160">
            <v>20000</v>
          </cell>
          <cell r="AK160">
            <v>5</v>
          </cell>
          <cell r="AL160" t="str">
            <v xml:space="preserve">(Electri Meter) </v>
          </cell>
          <cell r="AM160">
            <v>0</v>
          </cell>
          <cell r="AN160">
            <v>5</v>
          </cell>
          <cell r="AO160">
            <v>37500</v>
          </cell>
          <cell r="AQ160">
            <v>37500</v>
          </cell>
          <cell r="AR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A160">
            <v>0</v>
          </cell>
          <cell r="BC160">
            <v>0</v>
          </cell>
          <cell r="BD160">
            <v>40000</v>
          </cell>
          <cell r="BE160" t="str">
            <v xml:space="preserve">(IFMS) </v>
          </cell>
          <cell r="BG160">
            <v>40000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O160">
            <v>0</v>
          </cell>
        </row>
        <row r="161">
          <cell r="D161" t="str">
            <v>A-2-1402</v>
          </cell>
          <cell r="E161" t="str">
            <v>JITENDRA SINGH CHAUHAN</v>
          </cell>
          <cell r="F161">
            <v>1</v>
          </cell>
          <cell r="G161" t="str">
            <v xml:space="preserve">(Covered Car Parking) </v>
          </cell>
          <cell r="I161">
            <v>1</v>
          </cell>
          <cell r="J161">
            <v>134000</v>
          </cell>
          <cell r="L161">
            <v>134000</v>
          </cell>
          <cell r="O161">
            <v>0</v>
          </cell>
          <cell r="Q161">
            <v>0</v>
          </cell>
          <cell r="T161">
            <v>0</v>
          </cell>
          <cell r="W161">
            <v>0</v>
          </cell>
          <cell r="Y161">
            <v>0</v>
          </cell>
          <cell r="AB161">
            <v>0</v>
          </cell>
          <cell r="AD161">
            <v>1</v>
          </cell>
          <cell r="AE161" t="str">
            <v xml:space="preserve">(Power Back Up) </v>
          </cell>
          <cell r="AG161">
            <v>1</v>
          </cell>
          <cell r="AH161">
            <v>20000</v>
          </cell>
          <cell r="AJ161">
            <v>20000</v>
          </cell>
          <cell r="AK161">
            <v>5</v>
          </cell>
          <cell r="AL161" t="str">
            <v xml:space="preserve">(Electri Meter) </v>
          </cell>
          <cell r="AM161">
            <v>0</v>
          </cell>
          <cell r="AN161">
            <v>5</v>
          </cell>
          <cell r="AO161">
            <v>37500</v>
          </cell>
          <cell r="AQ161">
            <v>37500</v>
          </cell>
          <cell r="AR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C161">
            <v>0</v>
          </cell>
          <cell r="BD161">
            <v>40000</v>
          </cell>
          <cell r="BE161" t="str">
            <v xml:space="preserve">(IFMS) </v>
          </cell>
          <cell r="BG161">
            <v>40000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O161">
            <v>0</v>
          </cell>
        </row>
        <row r="162">
          <cell r="D162" t="str">
            <v>A-2-1403</v>
          </cell>
          <cell r="E162" t="str">
            <v>PRASHANT KUMAR SINGH</v>
          </cell>
          <cell r="F162">
            <v>1</v>
          </cell>
          <cell r="G162" t="str">
            <v xml:space="preserve">(Covered Car Parking) </v>
          </cell>
          <cell r="H162">
            <v>0</v>
          </cell>
          <cell r="I162">
            <v>1</v>
          </cell>
          <cell r="J162">
            <v>150000</v>
          </cell>
          <cell r="L162">
            <v>150000</v>
          </cell>
          <cell r="O162">
            <v>0</v>
          </cell>
          <cell r="Q162">
            <v>0</v>
          </cell>
          <cell r="T162">
            <v>0</v>
          </cell>
          <cell r="W162">
            <v>0</v>
          </cell>
          <cell r="Y162">
            <v>0</v>
          </cell>
          <cell r="AB162">
            <v>0</v>
          </cell>
          <cell r="AD162">
            <v>1</v>
          </cell>
          <cell r="AE162" t="str">
            <v xml:space="preserve">(Power Back Up) </v>
          </cell>
          <cell r="AG162">
            <v>1</v>
          </cell>
          <cell r="AH162">
            <v>20000</v>
          </cell>
          <cell r="AJ162">
            <v>20000</v>
          </cell>
          <cell r="AK162">
            <v>5</v>
          </cell>
          <cell r="AL162" t="str">
            <v xml:space="preserve">(Electri Meter) </v>
          </cell>
          <cell r="AM162">
            <v>0</v>
          </cell>
          <cell r="AN162">
            <v>5</v>
          </cell>
          <cell r="AO162">
            <v>37500</v>
          </cell>
          <cell r="AQ162">
            <v>37500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A162">
            <v>0</v>
          </cell>
          <cell r="BC162">
            <v>0</v>
          </cell>
          <cell r="BD162">
            <v>40000</v>
          </cell>
          <cell r="BE162" t="str">
            <v xml:space="preserve">(IFMS) </v>
          </cell>
          <cell r="BG162">
            <v>40000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O162">
            <v>0</v>
          </cell>
        </row>
        <row r="163">
          <cell r="D163" t="str">
            <v>A-2-1404</v>
          </cell>
          <cell r="E163" t="str">
            <v>NITIKA GHOSH</v>
          </cell>
          <cell r="F163">
            <v>1</v>
          </cell>
          <cell r="G163" t="str">
            <v xml:space="preserve">(Covered Car Parking) </v>
          </cell>
          <cell r="H163">
            <v>1</v>
          </cell>
          <cell r="I163">
            <v>0</v>
          </cell>
          <cell r="L163">
            <v>0</v>
          </cell>
          <cell r="O163">
            <v>0</v>
          </cell>
          <cell r="Q163">
            <v>0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1</v>
          </cell>
          <cell r="AE163" t="str">
            <v xml:space="preserve">(Power Back Up) </v>
          </cell>
          <cell r="AG163">
            <v>1</v>
          </cell>
          <cell r="AH163">
            <v>20000</v>
          </cell>
          <cell r="AJ163">
            <v>20000</v>
          </cell>
          <cell r="AK163">
            <v>5</v>
          </cell>
          <cell r="AL163" t="str">
            <v xml:space="preserve">(Electri Meter) </v>
          </cell>
          <cell r="AM163">
            <v>5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A163">
            <v>0</v>
          </cell>
          <cell r="BC163">
            <v>0</v>
          </cell>
          <cell r="BD163">
            <v>40000</v>
          </cell>
          <cell r="BE163" t="str">
            <v xml:space="preserve">(IFMS) </v>
          </cell>
          <cell r="BG163">
            <v>40000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O163">
            <v>0</v>
          </cell>
        </row>
        <row r="164">
          <cell r="D164" t="str">
            <v>A-2-1501</v>
          </cell>
          <cell r="E164" t="str">
            <v>VISHAL BHATIA &amp; UMA BHATIA</v>
          </cell>
          <cell r="F164">
            <v>1</v>
          </cell>
          <cell r="G164" t="str">
            <v xml:space="preserve">(Covered Car Parking) </v>
          </cell>
          <cell r="H164">
            <v>1</v>
          </cell>
          <cell r="I164">
            <v>0</v>
          </cell>
          <cell r="L164">
            <v>0</v>
          </cell>
          <cell r="O164">
            <v>0</v>
          </cell>
          <cell r="Q164">
            <v>0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1</v>
          </cell>
          <cell r="AE164" t="str">
            <v xml:space="preserve">(Power Back Up) </v>
          </cell>
          <cell r="AG164">
            <v>1</v>
          </cell>
          <cell r="AH164">
            <v>20000</v>
          </cell>
          <cell r="AJ164">
            <v>20000</v>
          </cell>
          <cell r="AK164">
            <v>5</v>
          </cell>
          <cell r="AL164" t="str">
            <v xml:space="preserve">(Electri Meter) </v>
          </cell>
          <cell r="AM164">
            <v>0</v>
          </cell>
          <cell r="AN164">
            <v>5</v>
          </cell>
          <cell r="AO164">
            <v>37500</v>
          </cell>
          <cell r="AQ164">
            <v>37500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A164">
            <v>0</v>
          </cell>
          <cell r="BC164">
            <v>0</v>
          </cell>
          <cell r="BD164">
            <v>40000</v>
          </cell>
          <cell r="BE164" t="str">
            <v xml:space="preserve">(IFMS) </v>
          </cell>
          <cell r="BG164">
            <v>40000</v>
          </cell>
          <cell r="BH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O164">
            <v>0</v>
          </cell>
        </row>
        <row r="165">
          <cell r="D165" t="str">
            <v>A-2-1502</v>
          </cell>
          <cell r="E165" t="str">
            <v>ANSHUMAN MALVIYA</v>
          </cell>
          <cell r="F165">
            <v>1</v>
          </cell>
          <cell r="G165" t="str">
            <v xml:space="preserve">(Covered Car Parking) </v>
          </cell>
          <cell r="H165">
            <v>1</v>
          </cell>
          <cell r="I165">
            <v>0</v>
          </cell>
          <cell r="L165">
            <v>0</v>
          </cell>
          <cell r="O165">
            <v>0</v>
          </cell>
          <cell r="Q165">
            <v>0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1</v>
          </cell>
          <cell r="AE165" t="str">
            <v xml:space="preserve">(Power Back Up) </v>
          </cell>
          <cell r="AF165">
            <v>1</v>
          </cell>
          <cell r="AG165">
            <v>0</v>
          </cell>
          <cell r="AH165">
            <v>0</v>
          </cell>
          <cell r="AJ165">
            <v>0</v>
          </cell>
          <cell r="AK165">
            <v>5</v>
          </cell>
          <cell r="AL165" t="str">
            <v xml:space="preserve">(Electri Meter) </v>
          </cell>
          <cell r="AM165">
            <v>0</v>
          </cell>
          <cell r="AN165">
            <v>5</v>
          </cell>
          <cell r="AO165">
            <v>37500</v>
          </cell>
          <cell r="AQ165">
            <v>37500</v>
          </cell>
          <cell r="AR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A165">
            <v>0</v>
          </cell>
          <cell r="BC165">
            <v>0</v>
          </cell>
          <cell r="BD165">
            <v>40000</v>
          </cell>
          <cell r="BE165" t="str">
            <v xml:space="preserve">(IFMS) </v>
          </cell>
          <cell r="BG165">
            <v>40000</v>
          </cell>
          <cell r="BH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O165">
            <v>0</v>
          </cell>
        </row>
        <row r="166">
          <cell r="D166" t="str">
            <v>A-2-1503</v>
          </cell>
          <cell r="E166" t="str">
            <v>ANUP KUMAR PANDEY &amp; ARADHANA KUMARI</v>
          </cell>
          <cell r="F166">
            <v>1</v>
          </cell>
          <cell r="G166" t="str">
            <v xml:space="preserve">(Covered Car Parking) </v>
          </cell>
          <cell r="I166">
            <v>1</v>
          </cell>
          <cell r="J166">
            <v>140000</v>
          </cell>
          <cell r="L166">
            <v>140000</v>
          </cell>
          <cell r="O166">
            <v>0</v>
          </cell>
          <cell r="Q166">
            <v>0</v>
          </cell>
          <cell r="T166">
            <v>0</v>
          </cell>
          <cell r="W166">
            <v>0</v>
          </cell>
          <cell r="Y166">
            <v>0</v>
          </cell>
          <cell r="AB166">
            <v>0</v>
          </cell>
          <cell r="AD166">
            <v>1</v>
          </cell>
          <cell r="AE166" t="str">
            <v xml:space="preserve">(Power Back Up) </v>
          </cell>
          <cell r="AG166">
            <v>1</v>
          </cell>
          <cell r="AH166">
            <v>20000</v>
          </cell>
          <cell r="AJ166">
            <v>20000</v>
          </cell>
          <cell r="AK166">
            <v>5</v>
          </cell>
          <cell r="AL166" t="str">
            <v xml:space="preserve">(Electri Meter) </v>
          </cell>
          <cell r="AM166">
            <v>0</v>
          </cell>
          <cell r="AN166">
            <v>5</v>
          </cell>
          <cell r="AO166">
            <v>37500</v>
          </cell>
          <cell r="AQ166">
            <v>37500</v>
          </cell>
          <cell r="AR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A166">
            <v>0</v>
          </cell>
          <cell r="BC166">
            <v>0</v>
          </cell>
          <cell r="BD166">
            <v>40000</v>
          </cell>
          <cell r="BE166" t="str">
            <v xml:space="preserve">(IFMS) </v>
          </cell>
          <cell r="BG166">
            <v>40000</v>
          </cell>
          <cell r="BH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O166">
            <v>0</v>
          </cell>
        </row>
        <row r="167">
          <cell r="D167" t="str">
            <v>A-2-1504</v>
          </cell>
          <cell r="E167" t="str">
            <v>ASHUTOSH KUMAR SINGH &amp; ALKA SINGH</v>
          </cell>
          <cell r="F167">
            <v>1</v>
          </cell>
          <cell r="G167" t="str">
            <v xml:space="preserve">(Covered Car Parking) </v>
          </cell>
          <cell r="H167">
            <v>1</v>
          </cell>
          <cell r="I167">
            <v>0</v>
          </cell>
          <cell r="L167">
            <v>0</v>
          </cell>
          <cell r="O167">
            <v>0</v>
          </cell>
          <cell r="Q167">
            <v>0</v>
          </cell>
          <cell r="T167">
            <v>0</v>
          </cell>
          <cell r="W167">
            <v>0</v>
          </cell>
          <cell r="Y167">
            <v>0</v>
          </cell>
          <cell r="AB167">
            <v>0</v>
          </cell>
          <cell r="AD167">
            <v>1</v>
          </cell>
          <cell r="AE167" t="str">
            <v xml:space="preserve">(Power Back Up) </v>
          </cell>
          <cell r="AG167">
            <v>1</v>
          </cell>
          <cell r="AH167">
            <v>20000</v>
          </cell>
          <cell r="AJ167">
            <v>20000</v>
          </cell>
          <cell r="AK167">
            <v>5</v>
          </cell>
          <cell r="AL167" t="str">
            <v xml:space="preserve">(Electri Meter) </v>
          </cell>
          <cell r="AM167">
            <v>0</v>
          </cell>
          <cell r="AN167">
            <v>5</v>
          </cell>
          <cell r="AO167">
            <v>37500</v>
          </cell>
          <cell r="AQ167">
            <v>37500</v>
          </cell>
          <cell r="AR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A167">
            <v>0</v>
          </cell>
          <cell r="BC167">
            <v>0</v>
          </cell>
          <cell r="BD167">
            <v>40000</v>
          </cell>
          <cell r="BE167" t="str">
            <v xml:space="preserve">(IFMS) </v>
          </cell>
          <cell r="BG167">
            <v>40000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O167">
            <v>0</v>
          </cell>
        </row>
        <row r="168">
          <cell r="D168" t="str">
            <v>A-2-1601</v>
          </cell>
          <cell r="E168" t="str">
            <v>VIKAS SHARMA &amp; PARUL CHATURVEDI</v>
          </cell>
          <cell r="F168">
            <v>1</v>
          </cell>
          <cell r="G168" t="str">
            <v xml:space="preserve">(Covered Car Parking) </v>
          </cell>
          <cell r="H168">
            <v>1</v>
          </cell>
          <cell r="I168">
            <v>0</v>
          </cell>
          <cell r="L168">
            <v>0</v>
          </cell>
          <cell r="O168">
            <v>0</v>
          </cell>
          <cell r="Q168">
            <v>0</v>
          </cell>
          <cell r="T168">
            <v>0</v>
          </cell>
          <cell r="W168">
            <v>0</v>
          </cell>
          <cell r="Y168">
            <v>0</v>
          </cell>
          <cell r="AB168">
            <v>0</v>
          </cell>
          <cell r="AD168">
            <v>3</v>
          </cell>
          <cell r="AE168" t="str">
            <v xml:space="preserve">(Power Back Up) </v>
          </cell>
          <cell r="AG168">
            <v>3</v>
          </cell>
          <cell r="AH168">
            <v>60000</v>
          </cell>
          <cell r="AJ168">
            <v>60000</v>
          </cell>
          <cell r="AK168">
            <v>5</v>
          </cell>
          <cell r="AL168" t="str">
            <v xml:space="preserve">(Electri Meter) </v>
          </cell>
          <cell r="AM168">
            <v>0</v>
          </cell>
          <cell r="AN168">
            <v>5</v>
          </cell>
          <cell r="AO168">
            <v>37500</v>
          </cell>
          <cell r="AQ168">
            <v>37500</v>
          </cell>
          <cell r="AR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A168">
            <v>0</v>
          </cell>
          <cell r="BC168">
            <v>0</v>
          </cell>
          <cell r="BD168">
            <v>40000</v>
          </cell>
          <cell r="BE168" t="str">
            <v xml:space="preserve">(IFMS) </v>
          </cell>
          <cell r="BG168">
            <v>40000</v>
          </cell>
          <cell r="BH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O168">
            <v>0</v>
          </cell>
        </row>
        <row r="169">
          <cell r="D169" t="str">
            <v>A-2-1602</v>
          </cell>
          <cell r="E169" t="str">
            <v>CHERCHIL GUPTA</v>
          </cell>
          <cell r="F169">
            <v>1</v>
          </cell>
          <cell r="G169" t="str">
            <v xml:space="preserve">(Covered Car Parking) </v>
          </cell>
          <cell r="H169">
            <v>1</v>
          </cell>
          <cell r="I169">
            <v>0</v>
          </cell>
          <cell r="L169">
            <v>0</v>
          </cell>
          <cell r="O169">
            <v>0</v>
          </cell>
          <cell r="Q169">
            <v>0</v>
          </cell>
          <cell r="T169">
            <v>0</v>
          </cell>
          <cell r="W169">
            <v>0</v>
          </cell>
          <cell r="Y169">
            <v>0</v>
          </cell>
          <cell r="AB169">
            <v>0</v>
          </cell>
          <cell r="AD169">
            <v>2</v>
          </cell>
          <cell r="AE169" t="str">
            <v xml:space="preserve">(Power Back Up) </v>
          </cell>
          <cell r="AG169">
            <v>2</v>
          </cell>
          <cell r="AH169">
            <v>40000</v>
          </cell>
          <cell r="AI169">
            <v>10000</v>
          </cell>
          <cell r="AJ169">
            <v>30000</v>
          </cell>
          <cell r="AK169">
            <v>5</v>
          </cell>
          <cell r="AL169" t="str">
            <v xml:space="preserve">(Electri Meter) </v>
          </cell>
          <cell r="AM169">
            <v>0</v>
          </cell>
          <cell r="AN169">
            <v>5</v>
          </cell>
          <cell r="AO169">
            <v>37500</v>
          </cell>
          <cell r="AQ169">
            <v>37500</v>
          </cell>
          <cell r="AR169">
            <v>0</v>
          </cell>
          <cell r="AS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A169">
            <v>0</v>
          </cell>
          <cell r="BC169">
            <v>0</v>
          </cell>
          <cell r="BD169">
            <v>40000</v>
          </cell>
          <cell r="BE169" t="str">
            <v xml:space="preserve">(IFMS) </v>
          </cell>
          <cell r="BG169">
            <v>40000</v>
          </cell>
          <cell r="BH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O169">
            <v>0</v>
          </cell>
        </row>
        <row r="170">
          <cell r="D170" t="str">
            <v>A-2-1603</v>
          </cell>
          <cell r="E170" t="str">
            <v>ANJANA SRIVASTAVA &amp; R.K. SRIVASTAVA</v>
          </cell>
          <cell r="F170">
            <v>1</v>
          </cell>
          <cell r="G170" t="str">
            <v xml:space="preserve">(Covered Car Parking) </v>
          </cell>
          <cell r="I170">
            <v>1</v>
          </cell>
          <cell r="J170">
            <v>150000</v>
          </cell>
          <cell r="L170">
            <v>150000</v>
          </cell>
          <cell r="O170">
            <v>0</v>
          </cell>
          <cell r="Q170">
            <v>0</v>
          </cell>
          <cell r="T170">
            <v>0</v>
          </cell>
          <cell r="W170">
            <v>0</v>
          </cell>
          <cell r="Y170">
            <v>0</v>
          </cell>
          <cell r="AB170">
            <v>0</v>
          </cell>
          <cell r="AD170">
            <v>1</v>
          </cell>
          <cell r="AE170" t="str">
            <v xml:space="preserve">(Power Back Up) </v>
          </cell>
          <cell r="AG170">
            <v>1</v>
          </cell>
          <cell r="AH170">
            <v>20000</v>
          </cell>
          <cell r="AJ170">
            <v>20000</v>
          </cell>
          <cell r="AK170">
            <v>5</v>
          </cell>
          <cell r="AL170" t="str">
            <v xml:space="preserve">(Electri Meter) </v>
          </cell>
          <cell r="AM170">
            <v>0</v>
          </cell>
          <cell r="AN170">
            <v>5</v>
          </cell>
          <cell r="AO170">
            <v>37500</v>
          </cell>
          <cell r="AQ170">
            <v>37500</v>
          </cell>
          <cell r="AR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A170">
            <v>0</v>
          </cell>
          <cell r="BC170">
            <v>0</v>
          </cell>
          <cell r="BD170">
            <v>40000</v>
          </cell>
          <cell r="BE170" t="str">
            <v xml:space="preserve">(IFMS) </v>
          </cell>
          <cell r="BG170">
            <v>40000</v>
          </cell>
          <cell r="BH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O170">
            <v>0</v>
          </cell>
        </row>
        <row r="171">
          <cell r="D171" t="str">
            <v>A-2-1604</v>
          </cell>
          <cell r="E171" t="str">
            <v>MADHU BHARGAVA &amp; SHASHANK BHARGAVA</v>
          </cell>
          <cell r="F171">
            <v>1</v>
          </cell>
          <cell r="G171" t="str">
            <v xml:space="preserve">(Covered Car Parking) </v>
          </cell>
          <cell r="H171">
            <v>1</v>
          </cell>
          <cell r="I171">
            <v>0</v>
          </cell>
          <cell r="L171">
            <v>0</v>
          </cell>
          <cell r="O171">
            <v>0</v>
          </cell>
          <cell r="Q171">
            <v>0</v>
          </cell>
          <cell r="T171">
            <v>0</v>
          </cell>
          <cell r="W171">
            <v>0</v>
          </cell>
          <cell r="Y171">
            <v>0</v>
          </cell>
          <cell r="AB171">
            <v>0</v>
          </cell>
          <cell r="AD171">
            <v>2</v>
          </cell>
          <cell r="AE171" t="str">
            <v xml:space="preserve">(Power Back Up) </v>
          </cell>
          <cell r="AG171">
            <v>2</v>
          </cell>
          <cell r="AH171">
            <v>40000</v>
          </cell>
          <cell r="AJ171">
            <v>40000</v>
          </cell>
          <cell r="AK171">
            <v>5</v>
          </cell>
          <cell r="AL171" t="str">
            <v xml:space="preserve">(Electri Meter) </v>
          </cell>
          <cell r="AM171">
            <v>0</v>
          </cell>
          <cell r="AN171">
            <v>5</v>
          </cell>
          <cell r="AO171">
            <v>37500</v>
          </cell>
          <cell r="AQ171">
            <v>37500</v>
          </cell>
          <cell r="AR171">
            <v>0</v>
          </cell>
          <cell r="AS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A171">
            <v>0</v>
          </cell>
          <cell r="BC171">
            <v>0</v>
          </cell>
          <cell r="BD171">
            <v>40000</v>
          </cell>
          <cell r="BE171" t="str">
            <v xml:space="preserve">(IFMS) </v>
          </cell>
          <cell r="BG171">
            <v>40000</v>
          </cell>
          <cell r="BH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O171">
            <v>0</v>
          </cell>
        </row>
        <row r="172">
          <cell r="D172" t="str">
            <v>A-2-1701</v>
          </cell>
          <cell r="E172" t="str">
            <v>BIMAN PRASANNA SAHA &amp; KRISHNA SAHA</v>
          </cell>
          <cell r="F172">
            <v>1</v>
          </cell>
          <cell r="G172" t="str">
            <v xml:space="preserve">(Covered Car Parking) </v>
          </cell>
          <cell r="I172">
            <v>1</v>
          </cell>
          <cell r="J172">
            <v>110000</v>
          </cell>
          <cell r="L172">
            <v>110000</v>
          </cell>
          <cell r="O172">
            <v>0</v>
          </cell>
          <cell r="Q172">
            <v>0</v>
          </cell>
          <cell r="T172">
            <v>0</v>
          </cell>
          <cell r="W172">
            <v>0</v>
          </cell>
          <cell r="Y172">
            <v>0</v>
          </cell>
          <cell r="AB172">
            <v>0</v>
          </cell>
          <cell r="AD172">
            <v>1</v>
          </cell>
          <cell r="AE172" t="str">
            <v xml:space="preserve">(Power Back Up) </v>
          </cell>
          <cell r="AG172">
            <v>1</v>
          </cell>
          <cell r="AH172">
            <v>20000</v>
          </cell>
          <cell r="AJ172">
            <v>20000</v>
          </cell>
          <cell r="AK172">
            <v>5</v>
          </cell>
          <cell r="AL172" t="str">
            <v xml:space="preserve">(Electri Meter) </v>
          </cell>
          <cell r="AM172">
            <v>0</v>
          </cell>
          <cell r="AN172">
            <v>5</v>
          </cell>
          <cell r="AO172">
            <v>37500</v>
          </cell>
          <cell r="AQ172">
            <v>37500</v>
          </cell>
          <cell r="AR172">
            <v>0</v>
          </cell>
          <cell r="AS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A172">
            <v>0</v>
          </cell>
          <cell r="BC172">
            <v>0</v>
          </cell>
          <cell r="BD172">
            <v>40000</v>
          </cell>
          <cell r="BE172" t="str">
            <v xml:space="preserve">(IFMS) </v>
          </cell>
          <cell r="BG172">
            <v>40000</v>
          </cell>
          <cell r="BH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O172">
            <v>0</v>
          </cell>
        </row>
        <row r="173">
          <cell r="D173" t="str">
            <v>A-2-1702</v>
          </cell>
          <cell r="E173" t="str">
            <v>VIPUL KUMAR SHARMA</v>
          </cell>
          <cell r="F173">
            <v>1</v>
          </cell>
          <cell r="G173" t="str">
            <v xml:space="preserve">(Covered Car Parking) </v>
          </cell>
          <cell r="I173">
            <v>1</v>
          </cell>
          <cell r="J173">
            <v>150000</v>
          </cell>
          <cell r="L173">
            <v>150000</v>
          </cell>
          <cell r="O173">
            <v>0</v>
          </cell>
          <cell r="Q173">
            <v>0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1</v>
          </cell>
          <cell r="AE173" t="str">
            <v xml:space="preserve">(Power Back Up) </v>
          </cell>
          <cell r="AG173">
            <v>1</v>
          </cell>
          <cell r="AH173">
            <v>20000</v>
          </cell>
          <cell r="AJ173">
            <v>20000</v>
          </cell>
          <cell r="AK173">
            <v>5</v>
          </cell>
          <cell r="AL173" t="str">
            <v xml:space="preserve">(Electri Meter) </v>
          </cell>
          <cell r="AM173">
            <v>0</v>
          </cell>
          <cell r="AN173">
            <v>5</v>
          </cell>
          <cell r="AO173">
            <v>37500</v>
          </cell>
          <cell r="AQ173">
            <v>37500</v>
          </cell>
          <cell r="AR173">
            <v>0</v>
          </cell>
          <cell r="AS173">
            <v>0</v>
          </cell>
          <cell r="AU173">
            <v>0</v>
          </cell>
          <cell r="AV173">
            <v>130000</v>
          </cell>
          <cell r="AW173" t="str">
            <v xml:space="preserve">(EDC) </v>
          </cell>
          <cell r="AY173">
            <v>130000</v>
          </cell>
          <cell r="AZ173">
            <v>40000</v>
          </cell>
          <cell r="BA173" t="str">
            <v xml:space="preserve">(FFC) </v>
          </cell>
          <cell r="BC173">
            <v>40000</v>
          </cell>
          <cell r="BD173">
            <v>40000</v>
          </cell>
          <cell r="BE173" t="str">
            <v xml:space="preserve">(IFMS) </v>
          </cell>
          <cell r="BG173">
            <v>40000</v>
          </cell>
          <cell r="BH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O173">
            <v>0</v>
          </cell>
        </row>
        <row r="174">
          <cell r="D174" t="str">
            <v>A-2-1703</v>
          </cell>
          <cell r="E174" t="str">
            <v>TANUJ KUMAR</v>
          </cell>
          <cell r="F174">
            <v>1</v>
          </cell>
          <cell r="G174" t="str">
            <v xml:space="preserve">(Covered Car Parking) </v>
          </cell>
          <cell r="H174">
            <v>1</v>
          </cell>
          <cell r="I174">
            <v>0</v>
          </cell>
          <cell r="L174">
            <v>0</v>
          </cell>
          <cell r="O174">
            <v>0</v>
          </cell>
          <cell r="Q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2</v>
          </cell>
          <cell r="AE174" t="str">
            <v xml:space="preserve">(Power Back Up) </v>
          </cell>
          <cell r="AG174">
            <v>2</v>
          </cell>
          <cell r="AH174">
            <v>40000</v>
          </cell>
          <cell r="AJ174">
            <v>40000</v>
          </cell>
          <cell r="AK174">
            <v>5</v>
          </cell>
          <cell r="AL174" t="str">
            <v xml:space="preserve">(Electri Meter) </v>
          </cell>
          <cell r="AM174">
            <v>0</v>
          </cell>
          <cell r="AN174">
            <v>5</v>
          </cell>
          <cell r="AO174">
            <v>37500</v>
          </cell>
          <cell r="AQ174">
            <v>37500</v>
          </cell>
          <cell r="AR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0</v>
          </cell>
          <cell r="AZ174">
            <v>0</v>
          </cell>
          <cell r="BA174">
            <v>0</v>
          </cell>
          <cell r="BC174">
            <v>0</v>
          </cell>
          <cell r="BD174">
            <v>40000</v>
          </cell>
          <cell r="BE174" t="str">
            <v xml:space="preserve">(IFMS) </v>
          </cell>
          <cell r="BG174">
            <v>40000</v>
          </cell>
          <cell r="BH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O174">
            <v>0</v>
          </cell>
        </row>
        <row r="175">
          <cell r="D175" t="str">
            <v>A-2-1704</v>
          </cell>
          <cell r="E175" t="str">
            <v>GAURAV GARG</v>
          </cell>
          <cell r="F175">
            <v>1</v>
          </cell>
          <cell r="G175" t="str">
            <v xml:space="preserve">(Covered Car Parking) </v>
          </cell>
          <cell r="H175">
            <v>1</v>
          </cell>
          <cell r="I175">
            <v>0</v>
          </cell>
          <cell r="L175">
            <v>0</v>
          </cell>
          <cell r="O175">
            <v>0</v>
          </cell>
          <cell r="Q175">
            <v>0</v>
          </cell>
          <cell r="T175">
            <v>0</v>
          </cell>
          <cell r="W175">
            <v>0</v>
          </cell>
          <cell r="Y175">
            <v>0</v>
          </cell>
          <cell r="AB175">
            <v>0</v>
          </cell>
          <cell r="AD175">
            <v>2</v>
          </cell>
          <cell r="AE175" t="str">
            <v xml:space="preserve">(Power Back Up) </v>
          </cell>
          <cell r="AG175">
            <v>2</v>
          </cell>
          <cell r="AH175">
            <v>40000</v>
          </cell>
          <cell r="AJ175">
            <v>40000</v>
          </cell>
          <cell r="AK175">
            <v>5</v>
          </cell>
          <cell r="AL175" t="str">
            <v xml:space="preserve">(Electri Meter) </v>
          </cell>
          <cell r="AM175">
            <v>0</v>
          </cell>
          <cell r="AN175">
            <v>5</v>
          </cell>
          <cell r="AO175">
            <v>37500</v>
          </cell>
          <cell r="AQ175">
            <v>37500</v>
          </cell>
          <cell r="AR175">
            <v>0</v>
          </cell>
          <cell r="AS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A175">
            <v>0</v>
          </cell>
          <cell r="BC175">
            <v>0</v>
          </cell>
          <cell r="BD175">
            <v>40000</v>
          </cell>
          <cell r="BE175" t="str">
            <v xml:space="preserve">(IFMS) </v>
          </cell>
          <cell r="BG175">
            <v>40000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O175">
            <v>0</v>
          </cell>
        </row>
        <row r="176">
          <cell r="D176" t="str">
            <v>A-2-1801</v>
          </cell>
          <cell r="E176" t="str">
            <v>SATISH GOVIND</v>
          </cell>
          <cell r="F176">
            <v>1</v>
          </cell>
          <cell r="G176" t="str">
            <v xml:space="preserve">(Covered Car Parking) </v>
          </cell>
          <cell r="H176">
            <v>1</v>
          </cell>
          <cell r="I176">
            <v>0</v>
          </cell>
          <cell r="L176">
            <v>0</v>
          </cell>
          <cell r="N176">
            <v>1</v>
          </cell>
          <cell r="O176" t="str">
            <v xml:space="preserve">(Back To Back Parking) </v>
          </cell>
          <cell r="Q176">
            <v>1</v>
          </cell>
          <cell r="R176">
            <v>200000</v>
          </cell>
          <cell r="T176">
            <v>200000</v>
          </cell>
          <cell r="W176">
            <v>0</v>
          </cell>
          <cell r="Y176">
            <v>0</v>
          </cell>
          <cell r="AB176">
            <v>0</v>
          </cell>
          <cell r="AD176">
            <v>3</v>
          </cell>
          <cell r="AE176" t="str">
            <v xml:space="preserve">(Power Back Up) </v>
          </cell>
          <cell r="AG176">
            <v>3</v>
          </cell>
          <cell r="AH176">
            <v>60000</v>
          </cell>
          <cell r="AJ176">
            <v>60000</v>
          </cell>
          <cell r="AK176">
            <v>5</v>
          </cell>
          <cell r="AL176" t="str">
            <v xml:space="preserve">(Electri Meter) </v>
          </cell>
          <cell r="AM176">
            <v>0</v>
          </cell>
          <cell r="AN176">
            <v>5</v>
          </cell>
          <cell r="AO176">
            <v>37500</v>
          </cell>
          <cell r="AQ176">
            <v>37500</v>
          </cell>
          <cell r="AR176">
            <v>0</v>
          </cell>
          <cell r="AS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A176">
            <v>0</v>
          </cell>
          <cell r="BC176">
            <v>0</v>
          </cell>
          <cell r="BD176">
            <v>40000</v>
          </cell>
          <cell r="BE176" t="str">
            <v xml:space="preserve">(IFMS) </v>
          </cell>
          <cell r="BG176">
            <v>40000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O176">
            <v>0</v>
          </cell>
        </row>
        <row r="177">
          <cell r="D177" t="str">
            <v>A-2-1802</v>
          </cell>
          <cell r="E177" t="str">
            <v>MOHIT SHARMA &amp; SHIKHA SHARMA</v>
          </cell>
          <cell r="F177">
            <v>1</v>
          </cell>
          <cell r="G177" t="str">
            <v xml:space="preserve">(Covered Car Parking) </v>
          </cell>
          <cell r="I177">
            <v>1</v>
          </cell>
          <cell r="J177">
            <v>150000</v>
          </cell>
          <cell r="L177">
            <v>150000</v>
          </cell>
          <cell r="O177">
            <v>0</v>
          </cell>
          <cell r="Q177">
            <v>0</v>
          </cell>
          <cell r="T177">
            <v>0</v>
          </cell>
          <cell r="W177">
            <v>0</v>
          </cell>
          <cell r="Y177">
            <v>0</v>
          </cell>
          <cell r="AB177">
            <v>0</v>
          </cell>
          <cell r="AD177">
            <v>2</v>
          </cell>
          <cell r="AE177" t="str">
            <v xml:space="preserve">(Power Back Up) </v>
          </cell>
          <cell r="AF177">
            <v>2</v>
          </cell>
          <cell r="AG177">
            <v>0</v>
          </cell>
          <cell r="AH177">
            <v>0</v>
          </cell>
          <cell r="AJ177">
            <v>0</v>
          </cell>
          <cell r="AK177">
            <v>5</v>
          </cell>
          <cell r="AL177" t="str">
            <v xml:space="preserve">(Electri Meter) </v>
          </cell>
          <cell r="AM177">
            <v>0</v>
          </cell>
          <cell r="AN177">
            <v>5</v>
          </cell>
          <cell r="AO177">
            <v>37500</v>
          </cell>
          <cell r="AQ177">
            <v>37500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A177">
            <v>0</v>
          </cell>
          <cell r="BC177">
            <v>0</v>
          </cell>
          <cell r="BD177">
            <v>40000</v>
          </cell>
          <cell r="BE177" t="str">
            <v xml:space="preserve">(IFMS) </v>
          </cell>
          <cell r="BG177">
            <v>40000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O177">
            <v>0</v>
          </cell>
        </row>
        <row r="178">
          <cell r="D178" t="str">
            <v>A-2-1803</v>
          </cell>
          <cell r="E178" t="str">
            <v>EKTA SINGH</v>
          </cell>
          <cell r="F178">
            <v>1</v>
          </cell>
          <cell r="G178" t="str">
            <v xml:space="preserve">(Covered Car Parking) </v>
          </cell>
          <cell r="I178">
            <v>1</v>
          </cell>
          <cell r="J178">
            <v>150000</v>
          </cell>
          <cell r="L178">
            <v>150000</v>
          </cell>
          <cell r="O178">
            <v>0</v>
          </cell>
          <cell r="Q178">
            <v>0</v>
          </cell>
          <cell r="T178">
            <v>0</v>
          </cell>
          <cell r="W178">
            <v>0</v>
          </cell>
          <cell r="Y178">
            <v>0</v>
          </cell>
          <cell r="AB178">
            <v>0</v>
          </cell>
          <cell r="AD178">
            <v>1</v>
          </cell>
          <cell r="AE178" t="str">
            <v xml:space="preserve">(Power Back Up) </v>
          </cell>
          <cell r="AG178">
            <v>1</v>
          </cell>
          <cell r="AH178">
            <v>20000</v>
          </cell>
          <cell r="AJ178">
            <v>20000</v>
          </cell>
          <cell r="AK178">
            <v>5</v>
          </cell>
          <cell r="AL178" t="str">
            <v xml:space="preserve">(Electri Meter) </v>
          </cell>
          <cell r="AM178">
            <v>0</v>
          </cell>
          <cell r="AN178">
            <v>5</v>
          </cell>
          <cell r="AO178">
            <v>37500</v>
          </cell>
          <cell r="AQ178">
            <v>37500</v>
          </cell>
          <cell r="AR178">
            <v>0</v>
          </cell>
          <cell r="AS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0</v>
          </cell>
          <cell r="BD178">
            <v>40000</v>
          </cell>
          <cell r="BE178" t="str">
            <v xml:space="preserve">(IFMS) </v>
          </cell>
          <cell r="BG178">
            <v>40000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M178">
            <v>0</v>
          </cell>
          <cell r="BO178">
            <v>0</v>
          </cell>
        </row>
        <row r="179">
          <cell r="D179" t="str">
            <v>A-2-1804</v>
          </cell>
          <cell r="E179" t="str">
            <v>DEEPTI ABROL &amp; MANDEEP ABROL</v>
          </cell>
          <cell r="F179">
            <v>1</v>
          </cell>
          <cell r="G179" t="str">
            <v xml:space="preserve">(Covered Car Parking) </v>
          </cell>
          <cell r="H179">
            <v>1</v>
          </cell>
          <cell r="I179">
            <v>0</v>
          </cell>
          <cell r="L179">
            <v>0</v>
          </cell>
          <cell r="O179">
            <v>0</v>
          </cell>
          <cell r="Q179">
            <v>0</v>
          </cell>
          <cell r="T179">
            <v>0</v>
          </cell>
          <cell r="W179">
            <v>0</v>
          </cell>
          <cell r="Y179">
            <v>0</v>
          </cell>
          <cell r="AB179">
            <v>0</v>
          </cell>
          <cell r="AD179">
            <v>1</v>
          </cell>
          <cell r="AE179" t="str">
            <v xml:space="preserve">(Power Back Up) </v>
          </cell>
          <cell r="AF179">
            <v>1</v>
          </cell>
          <cell r="AG179">
            <v>0</v>
          </cell>
          <cell r="AH179">
            <v>0</v>
          </cell>
          <cell r="AJ179">
            <v>0</v>
          </cell>
          <cell r="AK179">
            <v>5</v>
          </cell>
          <cell r="AL179" t="str">
            <v xml:space="preserve">(Electri Meter) </v>
          </cell>
          <cell r="AM179">
            <v>0</v>
          </cell>
          <cell r="AN179">
            <v>5</v>
          </cell>
          <cell r="AO179">
            <v>37500</v>
          </cell>
          <cell r="AQ179">
            <v>37500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0</v>
          </cell>
          <cell r="BD179">
            <v>0</v>
          </cell>
          <cell r="BE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O179">
            <v>0</v>
          </cell>
        </row>
        <row r="180">
          <cell r="D180" t="str">
            <v>A-2-1901</v>
          </cell>
          <cell r="E180" t="str">
            <v>VANITA CHOUDHARY</v>
          </cell>
          <cell r="F180">
            <v>1</v>
          </cell>
          <cell r="G180" t="str">
            <v xml:space="preserve">(Covered Car Parking) </v>
          </cell>
          <cell r="H180">
            <v>1</v>
          </cell>
          <cell r="I180">
            <v>0</v>
          </cell>
          <cell r="L180">
            <v>0</v>
          </cell>
          <cell r="O180">
            <v>0</v>
          </cell>
          <cell r="Q180">
            <v>0</v>
          </cell>
          <cell r="T180">
            <v>0</v>
          </cell>
          <cell r="W180">
            <v>0</v>
          </cell>
          <cell r="Y180">
            <v>0</v>
          </cell>
          <cell r="AB180">
            <v>0</v>
          </cell>
          <cell r="AD180">
            <v>1</v>
          </cell>
          <cell r="AE180" t="str">
            <v xml:space="preserve">(Power Back Up) </v>
          </cell>
          <cell r="AG180">
            <v>1</v>
          </cell>
          <cell r="AH180">
            <v>20000</v>
          </cell>
          <cell r="AJ180">
            <v>20000</v>
          </cell>
          <cell r="AK180">
            <v>5</v>
          </cell>
          <cell r="AL180" t="str">
            <v xml:space="preserve">(Electri Meter) </v>
          </cell>
          <cell r="AM180">
            <v>0</v>
          </cell>
          <cell r="AN180">
            <v>5</v>
          </cell>
          <cell r="AO180">
            <v>37500</v>
          </cell>
          <cell r="AQ180">
            <v>37500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0</v>
          </cell>
          <cell r="BD180">
            <v>40000</v>
          </cell>
          <cell r="BE180" t="str">
            <v xml:space="preserve">(IFMS) </v>
          </cell>
          <cell r="BG180">
            <v>40000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O180">
            <v>0</v>
          </cell>
        </row>
        <row r="181">
          <cell r="D181" t="str">
            <v>A-2-1902</v>
          </cell>
          <cell r="E181" t="str">
            <v>VIKAS SHARMA &amp; YASHODHARA</v>
          </cell>
          <cell r="F181">
            <v>1</v>
          </cell>
          <cell r="G181" t="str">
            <v xml:space="preserve">(Covered Car Parking) </v>
          </cell>
          <cell r="I181">
            <v>1</v>
          </cell>
          <cell r="J181">
            <v>150000</v>
          </cell>
          <cell r="L181">
            <v>150000</v>
          </cell>
          <cell r="O181">
            <v>0</v>
          </cell>
          <cell r="Q181">
            <v>0</v>
          </cell>
          <cell r="T181">
            <v>0</v>
          </cell>
          <cell r="W181">
            <v>0</v>
          </cell>
          <cell r="Y181">
            <v>0</v>
          </cell>
          <cell r="AB181">
            <v>0</v>
          </cell>
          <cell r="AD181">
            <v>1</v>
          </cell>
          <cell r="AE181" t="str">
            <v xml:space="preserve">(Power Back Up) </v>
          </cell>
          <cell r="AF181">
            <v>1</v>
          </cell>
          <cell r="AG181">
            <v>0</v>
          </cell>
          <cell r="AH181">
            <v>0</v>
          </cell>
          <cell r="AJ181">
            <v>0</v>
          </cell>
          <cell r="AK181">
            <v>5</v>
          </cell>
          <cell r="AL181" t="str">
            <v xml:space="preserve">(Electri Meter) </v>
          </cell>
          <cell r="AM181">
            <v>0</v>
          </cell>
          <cell r="AN181">
            <v>5</v>
          </cell>
          <cell r="AO181">
            <v>37500</v>
          </cell>
          <cell r="AQ181">
            <v>37500</v>
          </cell>
          <cell r="AR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0</v>
          </cell>
          <cell r="BD181">
            <v>40000</v>
          </cell>
          <cell r="BE181" t="str">
            <v xml:space="preserve">(IFMS) </v>
          </cell>
          <cell r="BG181">
            <v>40000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O181">
            <v>0</v>
          </cell>
        </row>
        <row r="182">
          <cell r="D182" t="str">
            <v>A-2-1903</v>
          </cell>
          <cell r="E182" t="str">
            <v>KSHITIJ MATHUR &amp; MEGHA MATHUR</v>
          </cell>
          <cell r="F182">
            <v>1</v>
          </cell>
          <cell r="G182" t="str">
            <v xml:space="preserve">(Covered Car Parking) </v>
          </cell>
          <cell r="H182">
            <v>1</v>
          </cell>
          <cell r="I182">
            <v>0</v>
          </cell>
          <cell r="L182">
            <v>0</v>
          </cell>
          <cell r="O182">
            <v>0</v>
          </cell>
          <cell r="Q182">
            <v>0</v>
          </cell>
          <cell r="T182">
            <v>0</v>
          </cell>
          <cell r="W182">
            <v>0</v>
          </cell>
          <cell r="Y182">
            <v>0</v>
          </cell>
          <cell r="AB182">
            <v>0</v>
          </cell>
          <cell r="AD182">
            <v>1</v>
          </cell>
          <cell r="AE182" t="str">
            <v xml:space="preserve">(Power Back Up) </v>
          </cell>
          <cell r="AG182">
            <v>1</v>
          </cell>
          <cell r="AH182">
            <v>20000</v>
          </cell>
          <cell r="AJ182">
            <v>20000</v>
          </cell>
          <cell r="AK182">
            <v>5</v>
          </cell>
          <cell r="AL182" t="str">
            <v xml:space="preserve">(Electri Meter) </v>
          </cell>
          <cell r="AM182">
            <v>0</v>
          </cell>
          <cell r="AN182">
            <v>5</v>
          </cell>
          <cell r="AO182">
            <v>37500</v>
          </cell>
          <cell r="AQ182">
            <v>37500</v>
          </cell>
          <cell r="AR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A182">
            <v>0</v>
          </cell>
          <cell r="BC182">
            <v>0</v>
          </cell>
          <cell r="BD182">
            <v>40000</v>
          </cell>
          <cell r="BE182" t="str">
            <v xml:space="preserve">(IFMS) </v>
          </cell>
          <cell r="BG182">
            <v>40000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O182">
            <v>0</v>
          </cell>
        </row>
        <row r="183">
          <cell r="D183" t="str">
            <v>A-2-1904</v>
          </cell>
          <cell r="E183" t="str">
            <v>VINAY KUMAR GOYAL</v>
          </cell>
          <cell r="F183">
            <v>1</v>
          </cell>
          <cell r="G183" t="str">
            <v xml:space="preserve">(Covered Car Parking) </v>
          </cell>
          <cell r="H183">
            <v>1</v>
          </cell>
          <cell r="I183">
            <v>0</v>
          </cell>
          <cell r="L183">
            <v>0</v>
          </cell>
          <cell r="O183">
            <v>0</v>
          </cell>
          <cell r="Q183">
            <v>0</v>
          </cell>
          <cell r="T183">
            <v>0</v>
          </cell>
          <cell r="W183">
            <v>0</v>
          </cell>
          <cell r="Y183">
            <v>0</v>
          </cell>
          <cell r="AB183">
            <v>0</v>
          </cell>
          <cell r="AD183">
            <v>1</v>
          </cell>
          <cell r="AE183" t="str">
            <v xml:space="preserve">(Power Back Up) </v>
          </cell>
          <cell r="AG183">
            <v>1</v>
          </cell>
          <cell r="AH183">
            <v>20000</v>
          </cell>
          <cell r="AJ183">
            <v>20000</v>
          </cell>
          <cell r="AK183">
            <v>5</v>
          </cell>
          <cell r="AL183" t="str">
            <v xml:space="preserve">(Electri Meter) </v>
          </cell>
          <cell r="AM183">
            <v>0</v>
          </cell>
          <cell r="AN183">
            <v>5</v>
          </cell>
          <cell r="AO183">
            <v>37500</v>
          </cell>
          <cell r="AQ183">
            <v>37500</v>
          </cell>
          <cell r="AR183">
            <v>0</v>
          </cell>
          <cell r="AS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A183">
            <v>0</v>
          </cell>
          <cell r="BC183">
            <v>0</v>
          </cell>
          <cell r="BD183">
            <v>40000</v>
          </cell>
          <cell r="BE183" t="str">
            <v xml:space="preserve">(IFMS) </v>
          </cell>
          <cell r="BG183">
            <v>40000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O183">
            <v>0</v>
          </cell>
        </row>
        <row r="184">
          <cell r="D184" t="str">
            <v>A-2-2001</v>
          </cell>
          <cell r="E184" t="str">
            <v>ANKUR RASTOGI</v>
          </cell>
          <cell r="G184">
            <v>0</v>
          </cell>
          <cell r="I184">
            <v>0</v>
          </cell>
          <cell r="L184">
            <v>0</v>
          </cell>
          <cell r="O184">
            <v>0</v>
          </cell>
          <cell r="Q184">
            <v>0</v>
          </cell>
          <cell r="T184">
            <v>0</v>
          </cell>
          <cell r="W184">
            <v>0</v>
          </cell>
          <cell r="Y184">
            <v>0</v>
          </cell>
          <cell r="AB184">
            <v>0</v>
          </cell>
          <cell r="AD184">
            <v>1</v>
          </cell>
          <cell r="AE184" t="str">
            <v xml:space="preserve">(Power Back Up) </v>
          </cell>
          <cell r="AF184">
            <v>1</v>
          </cell>
          <cell r="AG184">
            <v>0</v>
          </cell>
          <cell r="AH184">
            <v>0</v>
          </cell>
          <cell r="AJ184">
            <v>0</v>
          </cell>
          <cell r="AK184">
            <v>5</v>
          </cell>
          <cell r="AL184" t="str">
            <v xml:space="preserve">(Electri Meter) </v>
          </cell>
          <cell r="AM184">
            <v>0</v>
          </cell>
          <cell r="AN184">
            <v>5</v>
          </cell>
          <cell r="AO184">
            <v>37500</v>
          </cell>
          <cell r="AQ184">
            <v>37500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C184">
            <v>0</v>
          </cell>
          <cell r="BD184">
            <v>0</v>
          </cell>
          <cell r="BE184">
            <v>0</v>
          </cell>
          <cell r="BG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O184">
            <v>0</v>
          </cell>
        </row>
        <row r="185">
          <cell r="D185" t="str">
            <v>A-2-2002</v>
          </cell>
          <cell r="E185" t="str">
            <v>PRATIBHA SINGH &amp; SHYAMAL MISHRA</v>
          </cell>
          <cell r="F185">
            <v>1</v>
          </cell>
          <cell r="G185" t="str">
            <v xml:space="preserve">(Covered Car Parking) </v>
          </cell>
          <cell r="I185">
            <v>1</v>
          </cell>
          <cell r="J185">
            <v>40000</v>
          </cell>
          <cell r="L185">
            <v>40000</v>
          </cell>
          <cell r="O185">
            <v>0</v>
          </cell>
          <cell r="Q185">
            <v>0</v>
          </cell>
          <cell r="T185">
            <v>0</v>
          </cell>
          <cell r="W185">
            <v>0</v>
          </cell>
          <cell r="Y185">
            <v>0</v>
          </cell>
          <cell r="AB185">
            <v>0</v>
          </cell>
          <cell r="AD185">
            <v>2</v>
          </cell>
          <cell r="AE185" t="str">
            <v xml:space="preserve">(Power Back Up) </v>
          </cell>
          <cell r="AG185">
            <v>2</v>
          </cell>
          <cell r="AH185">
            <v>40000</v>
          </cell>
          <cell r="AJ185">
            <v>40000</v>
          </cell>
          <cell r="AK185">
            <v>5</v>
          </cell>
          <cell r="AL185" t="str">
            <v xml:space="preserve">(Electri Meter) </v>
          </cell>
          <cell r="AM185">
            <v>0</v>
          </cell>
          <cell r="AN185">
            <v>5</v>
          </cell>
          <cell r="AO185">
            <v>37500</v>
          </cell>
          <cell r="AQ185">
            <v>37500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A185">
            <v>0</v>
          </cell>
          <cell r="BC185">
            <v>0</v>
          </cell>
          <cell r="BD185">
            <v>40000</v>
          </cell>
          <cell r="BE185" t="str">
            <v xml:space="preserve">(IFMS) </v>
          </cell>
          <cell r="BG185">
            <v>40000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O185">
            <v>0</v>
          </cell>
        </row>
        <row r="186">
          <cell r="D186" t="str">
            <v>A-2-2003</v>
          </cell>
          <cell r="E186" t="str">
            <v>ANJANA SRIVASTAVA &amp; SANDEEP KUMAR SRIVASTAVA</v>
          </cell>
          <cell r="F186">
            <v>1</v>
          </cell>
          <cell r="G186" t="str">
            <v xml:space="preserve">(Covered Car Parking) </v>
          </cell>
          <cell r="H186">
            <v>1</v>
          </cell>
          <cell r="I186">
            <v>0</v>
          </cell>
          <cell r="L186">
            <v>0</v>
          </cell>
          <cell r="O186">
            <v>0</v>
          </cell>
          <cell r="Q186">
            <v>0</v>
          </cell>
          <cell r="T186">
            <v>0</v>
          </cell>
          <cell r="W186">
            <v>0</v>
          </cell>
          <cell r="Y186">
            <v>0</v>
          </cell>
          <cell r="AB186">
            <v>0</v>
          </cell>
          <cell r="AD186">
            <v>3</v>
          </cell>
          <cell r="AE186" t="str">
            <v xml:space="preserve">(Power Back Up) </v>
          </cell>
          <cell r="AG186">
            <v>3</v>
          </cell>
          <cell r="AH186">
            <v>60000</v>
          </cell>
          <cell r="AJ186">
            <v>60000</v>
          </cell>
          <cell r="AK186">
            <v>5</v>
          </cell>
          <cell r="AL186" t="str">
            <v xml:space="preserve">(Electri Meter) </v>
          </cell>
          <cell r="AM186">
            <v>0</v>
          </cell>
          <cell r="AN186">
            <v>5</v>
          </cell>
          <cell r="AO186">
            <v>37500</v>
          </cell>
          <cell r="AQ186">
            <v>37500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C186">
            <v>0</v>
          </cell>
          <cell r="BD186">
            <v>40000</v>
          </cell>
          <cell r="BE186" t="str">
            <v xml:space="preserve">(IFMS) </v>
          </cell>
          <cell r="BG186">
            <v>40000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O186">
            <v>0</v>
          </cell>
        </row>
        <row r="187">
          <cell r="D187" t="str">
            <v>A-2-2004</v>
          </cell>
          <cell r="E187" t="str">
            <v>KAMAL KHULBE</v>
          </cell>
          <cell r="F187">
            <v>1</v>
          </cell>
          <cell r="G187" t="str">
            <v xml:space="preserve">(Covered Car Parking) </v>
          </cell>
          <cell r="H187">
            <v>1</v>
          </cell>
          <cell r="I187">
            <v>0</v>
          </cell>
          <cell r="L187">
            <v>0</v>
          </cell>
          <cell r="O187">
            <v>0</v>
          </cell>
          <cell r="Q187">
            <v>0</v>
          </cell>
          <cell r="T187">
            <v>0</v>
          </cell>
          <cell r="W187">
            <v>0</v>
          </cell>
          <cell r="Y187">
            <v>0</v>
          </cell>
          <cell r="AB187">
            <v>0</v>
          </cell>
          <cell r="AD187">
            <v>1</v>
          </cell>
          <cell r="AE187" t="str">
            <v xml:space="preserve">(Power Back Up) </v>
          </cell>
          <cell r="AG187">
            <v>1</v>
          </cell>
          <cell r="AH187">
            <v>20000</v>
          </cell>
          <cell r="AJ187">
            <v>20000</v>
          </cell>
          <cell r="AK187">
            <v>5</v>
          </cell>
          <cell r="AL187" t="str">
            <v xml:space="preserve">(Electri Meter) </v>
          </cell>
          <cell r="AM187">
            <v>0</v>
          </cell>
          <cell r="AN187">
            <v>5</v>
          </cell>
          <cell r="AO187">
            <v>37500</v>
          </cell>
          <cell r="AQ187">
            <v>37500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A187">
            <v>0</v>
          </cell>
          <cell r="BC187">
            <v>0</v>
          </cell>
          <cell r="BD187">
            <v>40000</v>
          </cell>
          <cell r="BE187" t="str">
            <v xml:space="preserve">(IFMS) </v>
          </cell>
          <cell r="BG187">
            <v>40000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O187">
            <v>0</v>
          </cell>
        </row>
        <row r="188">
          <cell r="D188" t="str">
            <v>A-2-2101</v>
          </cell>
          <cell r="E188" t="str">
            <v>MODIT RASTOGI &amp; SHUBHRA RASTOGI</v>
          </cell>
          <cell r="F188">
            <v>1</v>
          </cell>
          <cell r="G188" t="str">
            <v xml:space="preserve">(Covered Car Parking) </v>
          </cell>
          <cell r="I188">
            <v>1</v>
          </cell>
          <cell r="J188">
            <v>100000</v>
          </cell>
          <cell r="L188">
            <v>100000</v>
          </cell>
          <cell r="O188">
            <v>0</v>
          </cell>
          <cell r="Q188">
            <v>0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1</v>
          </cell>
          <cell r="AE188" t="str">
            <v xml:space="preserve">(Power Back Up) </v>
          </cell>
          <cell r="AF188">
            <v>1</v>
          </cell>
          <cell r="AG188">
            <v>0</v>
          </cell>
          <cell r="AH188">
            <v>0</v>
          </cell>
          <cell r="AJ188">
            <v>0</v>
          </cell>
          <cell r="AK188">
            <v>5</v>
          </cell>
          <cell r="AL188" t="str">
            <v xml:space="preserve">(Electri Meter) </v>
          </cell>
          <cell r="AM188">
            <v>0</v>
          </cell>
          <cell r="AN188">
            <v>5</v>
          </cell>
          <cell r="AO188">
            <v>37500</v>
          </cell>
          <cell r="AQ188">
            <v>37500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A188">
            <v>0</v>
          </cell>
          <cell r="BC188">
            <v>0</v>
          </cell>
          <cell r="BD188">
            <v>0</v>
          </cell>
          <cell r="BE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O188">
            <v>0</v>
          </cell>
        </row>
        <row r="189">
          <cell r="D189" t="str">
            <v>A-2-2102</v>
          </cell>
          <cell r="E189" t="str">
            <v>MAYANK RAWAT</v>
          </cell>
          <cell r="F189">
            <v>1</v>
          </cell>
          <cell r="G189" t="str">
            <v xml:space="preserve">(Covered Car Parking) </v>
          </cell>
          <cell r="H189">
            <v>1</v>
          </cell>
          <cell r="I189">
            <v>0</v>
          </cell>
          <cell r="L189">
            <v>0</v>
          </cell>
          <cell r="O189">
            <v>0</v>
          </cell>
          <cell r="Q189">
            <v>0</v>
          </cell>
          <cell r="T189">
            <v>0</v>
          </cell>
          <cell r="W189">
            <v>0</v>
          </cell>
          <cell r="Y189">
            <v>0</v>
          </cell>
          <cell r="AB189">
            <v>0</v>
          </cell>
          <cell r="AD189">
            <v>1</v>
          </cell>
          <cell r="AE189" t="str">
            <v xml:space="preserve">(Power Back Up) </v>
          </cell>
          <cell r="AG189">
            <v>1</v>
          </cell>
          <cell r="AH189">
            <v>20000</v>
          </cell>
          <cell r="AJ189">
            <v>20000</v>
          </cell>
          <cell r="AK189">
            <v>5</v>
          </cell>
          <cell r="AL189" t="str">
            <v xml:space="preserve">(Electri Meter) </v>
          </cell>
          <cell r="AM189">
            <v>0</v>
          </cell>
          <cell r="AN189">
            <v>5</v>
          </cell>
          <cell r="AO189">
            <v>37500</v>
          </cell>
          <cell r="AQ189">
            <v>37500</v>
          </cell>
          <cell r="AR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A189">
            <v>0</v>
          </cell>
          <cell r="BC189">
            <v>0</v>
          </cell>
          <cell r="BD189">
            <v>40000</v>
          </cell>
          <cell r="BE189" t="str">
            <v xml:space="preserve">(IFMS) </v>
          </cell>
          <cell r="BG189">
            <v>40000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O189">
            <v>0</v>
          </cell>
        </row>
        <row r="190">
          <cell r="D190" t="str">
            <v>A-2-2103</v>
          </cell>
          <cell r="E190" t="str">
            <v>MANISH RAWAT</v>
          </cell>
          <cell r="F190">
            <v>1</v>
          </cell>
          <cell r="G190" t="str">
            <v xml:space="preserve">(Covered Car Parking) </v>
          </cell>
          <cell r="H190">
            <v>1</v>
          </cell>
          <cell r="I190">
            <v>0</v>
          </cell>
          <cell r="L190">
            <v>0</v>
          </cell>
          <cell r="O190">
            <v>0</v>
          </cell>
          <cell r="Q190">
            <v>0</v>
          </cell>
          <cell r="T190">
            <v>0</v>
          </cell>
          <cell r="W190">
            <v>0</v>
          </cell>
          <cell r="Y190">
            <v>0</v>
          </cell>
          <cell r="AB190">
            <v>0</v>
          </cell>
          <cell r="AD190">
            <v>1</v>
          </cell>
          <cell r="AE190" t="str">
            <v xml:space="preserve">(Power Back Up) </v>
          </cell>
          <cell r="AG190">
            <v>1</v>
          </cell>
          <cell r="AH190">
            <v>20000</v>
          </cell>
          <cell r="AJ190">
            <v>20000</v>
          </cell>
          <cell r="AK190">
            <v>5</v>
          </cell>
          <cell r="AL190" t="str">
            <v xml:space="preserve">(Electri Meter) </v>
          </cell>
          <cell r="AM190">
            <v>0</v>
          </cell>
          <cell r="AN190">
            <v>5</v>
          </cell>
          <cell r="AO190">
            <v>37500</v>
          </cell>
          <cell r="AQ190">
            <v>37500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A190">
            <v>0</v>
          </cell>
          <cell r="BC190">
            <v>0</v>
          </cell>
          <cell r="BD190">
            <v>40000</v>
          </cell>
          <cell r="BE190" t="str">
            <v xml:space="preserve">(IFMS) </v>
          </cell>
          <cell r="BG190">
            <v>40000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O190">
            <v>0</v>
          </cell>
        </row>
        <row r="191">
          <cell r="D191" t="str">
            <v>A-2-2104</v>
          </cell>
          <cell r="E191" t="str">
            <v>KULDEEP CHAND SOOD</v>
          </cell>
          <cell r="F191">
            <v>1</v>
          </cell>
          <cell r="G191" t="str">
            <v xml:space="preserve">(Covered Car Parking) </v>
          </cell>
          <cell r="H191">
            <v>1</v>
          </cell>
          <cell r="I191">
            <v>0</v>
          </cell>
          <cell r="L191">
            <v>0</v>
          </cell>
          <cell r="O191">
            <v>0</v>
          </cell>
          <cell r="Q191">
            <v>0</v>
          </cell>
          <cell r="T191">
            <v>0</v>
          </cell>
          <cell r="W191">
            <v>0</v>
          </cell>
          <cell r="Y191">
            <v>0</v>
          </cell>
          <cell r="AB191">
            <v>0</v>
          </cell>
          <cell r="AD191">
            <v>1</v>
          </cell>
          <cell r="AE191" t="str">
            <v xml:space="preserve">(Power Back Up) </v>
          </cell>
          <cell r="AF191">
            <v>1</v>
          </cell>
          <cell r="AG191">
            <v>0</v>
          </cell>
          <cell r="AH191">
            <v>0</v>
          </cell>
          <cell r="AJ191">
            <v>0</v>
          </cell>
          <cell r="AK191">
            <v>5</v>
          </cell>
          <cell r="AL191" t="str">
            <v xml:space="preserve">(Electri Meter) </v>
          </cell>
          <cell r="AM191">
            <v>0</v>
          </cell>
          <cell r="AN191">
            <v>5</v>
          </cell>
          <cell r="AO191">
            <v>37500</v>
          </cell>
          <cell r="AQ191">
            <v>37500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0</v>
          </cell>
          <cell r="AZ191">
            <v>0</v>
          </cell>
          <cell r="BA191">
            <v>0</v>
          </cell>
          <cell r="BC191">
            <v>0</v>
          </cell>
          <cell r="BD191">
            <v>40000</v>
          </cell>
          <cell r="BE191" t="str">
            <v xml:space="preserve">(IFMS) </v>
          </cell>
          <cell r="BG191">
            <v>40000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O191">
            <v>0</v>
          </cell>
        </row>
        <row r="192">
          <cell r="D192" t="str">
            <v>A-2-2201</v>
          </cell>
          <cell r="E192" t="str">
            <v>ASEEM CHAUHAN &amp; USHA CHAUHAN</v>
          </cell>
          <cell r="F192">
            <v>1</v>
          </cell>
          <cell r="G192" t="str">
            <v xml:space="preserve">(Covered Car Parking) </v>
          </cell>
          <cell r="H192">
            <v>1</v>
          </cell>
          <cell r="I192">
            <v>0</v>
          </cell>
          <cell r="L192">
            <v>0</v>
          </cell>
          <cell r="O192">
            <v>0</v>
          </cell>
          <cell r="Q192">
            <v>0</v>
          </cell>
          <cell r="T192">
            <v>0</v>
          </cell>
          <cell r="W192">
            <v>0</v>
          </cell>
          <cell r="Y192">
            <v>0</v>
          </cell>
          <cell r="AB192">
            <v>0</v>
          </cell>
          <cell r="AD192">
            <v>1</v>
          </cell>
          <cell r="AE192" t="str">
            <v xml:space="preserve">(Power Back Up) </v>
          </cell>
          <cell r="AG192">
            <v>1</v>
          </cell>
          <cell r="AH192">
            <v>20000</v>
          </cell>
          <cell r="AJ192">
            <v>20000</v>
          </cell>
          <cell r="AK192">
            <v>5</v>
          </cell>
          <cell r="AL192" t="str">
            <v xml:space="preserve">(Electri Meter) </v>
          </cell>
          <cell r="AM192">
            <v>0</v>
          </cell>
          <cell r="AN192">
            <v>5</v>
          </cell>
          <cell r="AO192">
            <v>37500</v>
          </cell>
          <cell r="AQ192">
            <v>37500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0</v>
          </cell>
          <cell r="BA192">
            <v>0</v>
          </cell>
          <cell r="BC192">
            <v>0</v>
          </cell>
          <cell r="BD192">
            <v>40000</v>
          </cell>
          <cell r="BE192" t="str">
            <v xml:space="preserve">(IFMS) </v>
          </cell>
          <cell r="BG192">
            <v>40000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O192">
            <v>0</v>
          </cell>
        </row>
        <row r="193">
          <cell r="D193" t="str">
            <v>A-2-2202</v>
          </cell>
          <cell r="E193" t="str">
            <v>PRABHAT KUMAR</v>
          </cell>
          <cell r="F193">
            <v>1</v>
          </cell>
          <cell r="G193" t="str">
            <v xml:space="preserve">(Covered Car Parking) </v>
          </cell>
          <cell r="I193">
            <v>1</v>
          </cell>
          <cell r="J193">
            <v>150000</v>
          </cell>
          <cell r="L193">
            <v>150000</v>
          </cell>
          <cell r="O193">
            <v>0</v>
          </cell>
          <cell r="Q193">
            <v>0</v>
          </cell>
          <cell r="T193">
            <v>0</v>
          </cell>
          <cell r="W193">
            <v>0</v>
          </cell>
          <cell r="Y193">
            <v>0</v>
          </cell>
          <cell r="AB193">
            <v>0</v>
          </cell>
          <cell r="AD193">
            <v>1</v>
          </cell>
          <cell r="AE193" t="str">
            <v xml:space="preserve">(Power Back Up) </v>
          </cell>
          <cell r="AG193">
            <v>1</v>
          </cell>
          <cell r="AH193">
            <v>20000</v>
          </cell>
          <cell r="AJ193">
            <v>20000</v>
          </cell>
          <cell r="AK193">
            <v>5</v>
          </cell>
          <cell r="AL193" t="str">
            <v xml:space="preserve">(Electri Meter) </v>
          </cell>
          <cell r="AM193">
            <v>0</v>
          </cell>
          <cell r="AN193">
            <v>5</v>
          </cell>
          <cell r="AO193">
            <v>37500</v>
          </cell>
          <cell r="AQ193">
            <v>37500</v>
          </cell>
          <cell r="AR193">
            <v>0</v>
          </cell>
          <cell r="AS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A193">
            <v>0</v>
          </cell>
          <cell r="BC193">
            <v>0</v>
          </cell>
          <cell r="BD193">
            <v>40000</v>
          </cell>
          <cell r="BE193" t="str">
            <v xml:space="preserve">(IFMS) </v>
          </cell>
          <cell r="BG193">
            <v>40000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O193">
            <v>0</v>
          </cell>
        </row>
        <row r="194">
          <cell r="D194" t="str">
            <v>A-2-2203</v>
          </cell>
          <cell r="E194" t="str">
            <v>REKHA KHULLAR &amp; DEEPAK KHULLAR</v>
          </cell>
          <cell r="F194">
            <v>1</v>
          </cell>
          <cell r="G194" t="str">
            <v xml:space="preserve">(Covered Car Parking) </v>
          </cell>
          <cell r="H194">
            <v>1</v>
          </cell>
          <cell r="I194">
            <v>0</v>
          </cell>
          <cell r="L194">
            <v>0</v>
          </cell>
          <cell r="O194">
            <v>0</v>
          </cell>
          <cell r="Q194">
            <v>0</v>
          </cell>
          <cell r="T194">
            <v>0</v>
          </cell>
          <cell r="W194">
            <v>0</v>
          </cell>
          <cell r="Y194">
            <v>0</v>
          </cell>
          <cell r="AB194">
            <v>0</v>
          </cell>
          <cell r="AD194">
            <v>1</v>
          </cell>
          <cell r="AE194" t="str">
            <v xml:space="preserve">(Power Back Up) </v>
          </cell>
          <cell r="AG194">
            <v>1</v>
          </cell>
          <cell r="AH194">
            <v>20000</v>
          </cell>
          <cell r="AJ194">
            <v>20000</v>
          </cell>
          <cell r="AK194">
            <v>5</v>
          </cell>
          <cell r="AL194" t="str">
            <v xml:space="preserve">(Electri Meter) </v>
          </cell>
          <cell r="AM194">
            <v>0</v>
          </cell>
          <cell r="AN194">
            <v>5</v>
          </cell>
          <cell r="AO194">
            <v>37500</v>
          </cell>
          <cell r="AQ194">
            <v>37500</v>
          </cell>
          <cell r="AR194">
            <v>0</v>
          </cell>
          <cell r="AS194">
            <v>0</v>
          </cell>
          <cell r="AU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C194">
            <v>0</v>
          </cell>
          <cell r="BD194">
            <v>40000</v>
          </cell>
          <cell r="BE194" t="str">
            <v xml:space="preserve">(IFMS) </v>
          </cell>
          <cell r="BG194">
            <v>40000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O194">
            <v>0</v>
          </cell>
        </row>
        <row r="195">
          <cell r="D195" t="str">
            <v>A-2-2204</v>
          </cell>
          <cell r="E195" t="str">
            <v>ASHWANI KUMAR</v>
          </cell>
          <cell r="F195">
            <v>1</v>
          </cell>
          <cell r="G195" t="str">
            <v xml:space="preserve">(Covered Car Parking) </v>
          </cell>
          <cell r="I195">
            <v>1</v>
          </cell>
          <cell r="J195">
            <v>200000</v>
          </cell>
          <cell r="L195">
            <v>200000</v>
          </cell>
          <cell r="O195">
            <v>0</v>
          </cell>
          <cell r="Q195">
            <v>0</v>
          </cell>
          <cell r="T195">
            <v>0</v>
          </cell>
          <cell r="W195">
            <v>0</v>
          </cell>
          <cell r="Y195">
            <v>0</v>
          </cell>
          <cell r="AB195">
            <v>0</v>
          </cell>
          <cell r="AD195">
            <v>2</v>
          </cell>
          <cell r="AE195" t="str">
            <v xml:space="preserve">(Power Back Up) </v>
          </cell>
          <cell r="AF195">
            <v>0</v>
          </cell>
          <cell r="AG195">
            <v>2</v>
          </cell>
          <cell r="AH195">
            <v>40000</v>
          </cell>
          <cell r="AJ195">
            <v>40000</v>
          </cell>
          <cell r="AK195">
            <v>8</v>
          </cell>
          <cell r="AL195" t="str">
            <v xml:space="preserve">(Electri Meter) </v>
          </cell>
          <cell r="AM195">
            <v>0</v>
          </cell>
          <cell r="AN195">
            <v>8</v>
          </cell>
          <cell r="AO195">
            <v>60000</v>
          </cell>
          <cell r="AQ195">
            <v>60000</v>
          </cell>
          <cell r="AR195">
            <v>0</v>
          </cell>
          <cell r="AS195">
            <v>0</v>
          </cell>
          <cell r="AU195">
            <v>0</v>
          </cell>
          <cell r="AV195">
            <v>144000</v>
          </cell>
          <cell r="AW195" t="str">
            <v xml:space="preserve">(EDC) </v>
          </cell>
          <cell r="AY195">
            <v>144000</v>
          </cell>
          <cell r="AZ195">
            <v>40000</v>
          </cell>
          <cell r="BA195" t="str">
            <v xml:space="preserve">(FFC) </v>
          </cell>
          <cell r="BC195">
            <v>40000</v>
          </cell>
          <cell r="BD195">
            <v>40000</v>
          </cell>
          <cell r="BE195" t="str">
            <v xml:space="preserve">(IFMS) </v>
          </cell>
          <cell r="BG195">
            <v>40000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O195">
            <v>0</v>
          </cell>
        </row>
        <row r="196">
          <cell r="D196" t="str">
            <v>A-2-2301</v>
          </cell>
          <cell r="E196" t="str">
            <v>SANJEEV KUMAR SAHANI</v>
          </cell>
          <cell r="F196">
            <v>1</v>
          </cell>
          <cell r="G196" t="str">
            <v xml:space="preserve">(Covered Car Parking) </v>
          </cell>
          <cell r="H196">
            <v>1</v>
          </cell>
          <cell r="I196">
            <v>0</v>
          </cell>
          <cell r="L196">
            <v>0</v>
          </cell>
          <cell r="O196">
            <v>0</v>
          </cell>
          <cell r="Q196">
            <v>0</v>
          </cell>
          <cell r="T196">
            <v>0</v>
          </cell>
          <cell r="W196">
            <v>0</v>
          </cell>
          <cell r="Y196">
            <v>0</v>
          </cell>
          <cell r="AB196">
            <v>0</v>
          </cell>
          <cell r="AD196">
            <v>1</v>
          </cell>
          <cell r="AE196" t="str">
            <v xml:space="preserve">(Power Back Up) </v>
          </cell>
          <cell r="AG196">
            <v>1</v>
          </cell>
          <cell r="AH196">
            <v>20000</v>
          </cell>
          <cell r="AJ196">
            <v>20000</v>
          </cell>
          <cell r="AK196">
            <v>5</v>
          </cell>
          <cell r="AL196" t="str">
            <v xml:space="preserve">(Electri Meter) </v>
          </cell>
          <cell r="AM196">
            <v>0</v>
          </cell>
          <cell r="AN196">
            <v>5</v>
          </cell>
          <cell r="AO196">
            <v>37500</v>
          </cell>
          <cell r="AQ196">
            <v>37500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C196">
            <v>0</v>
          </cell>
          <cell r="BD196">
            <v>40000</v>
          </cell>
          <cell r="BE196" t="str">
            <v xml:space="preserve">(IFMS) </v>
          </cell>
          <cell r="BG196">
            <v>40000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O196">
            <v>0</v>
          </cell>
        </row>
        <row r="197">
          <cell r="D197" t="str">
            <v>A-2-2302</v>
          </cell>
          <cell r="E197" t="str">
            <v>SUCHINTYA &amp; MRS. ANITA KUMARI</v>
          </cell>
          <cell r="F197">
            <v>1</v>
          </cell>
          <cell r="G197" t="str">
            <v xml:space="preserve">(Covered Car Parking) </v>
          </cell>
          <cell r="H197">
            <v>1</v>
          </cell>
          <cell r="I197">
            <v>0</v>
          </cell>
          <cell r="L197">
            <v>0</v>
          </cell>
          <cell r="O197">
            <v>0</v>
          </cell>
          <cell r="Q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1</v>
          </cell>
          <cell r="AE197" t="str">
            <v xml:space="preserve">(Power Back Up) </v>
          </cell>
          <cell r="AG197">
            <v>1</v>
          </cell>
          <cell r="AH197">
            <v>20000</v>
          </cell>
          <cell r="AJ197">
            <v>20000</v>
          </cell>
          <cell r="AK197">
            <v>5</v>
          </cell>
          <cell r="AL197" t="str">
            <v xml:space="preserve">(Electri Meter) </v>
          </cell>
          <cell r="AM197">
            <v>0</v>
          </cell>
          <cell r="AN197">
            <v>5</v>
          </cell>
          <cell r="AO197">
            <v>37500</v>
          </cell>
          <cell r="AQ197">
            <v>37500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  <cell r="AY197">
            <v>0</v>
          </cell>
          <cell r="AZ197">
            <v>0</v>
          </cell>
          <cell r="BA197">
            <v>0</v>
          </cell>
          <cell r="BC197">
            <v>0</v>
          </cell>
          <cell r="BD197">
            <v>40000</v>
          </cell>
          <cell r="BE197" t="str">
            <v xml:space="preserve">(IFMS) </v>
          </cell>
          <cell r="BG197">
            <v>40000</v>
          </cell>
          <cell r="BH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O197">
            <v>0</v>
          </cell>
        </row>
        <row r="198">
          <cell r="D198" t="str">
            <v>A-2-2303</v>
          </cell>
          <cell r="E198" t="str">
            <v>SHIPRA SRIVASTAVA &amp; SHOURYA MOHAN</v>
          </cell>
          <cell r="F198">
            <v>1</v>
          </cell>
          <cell r="G198" t="str">
            <v xml:space="preserve">(Covered Car Parking) </v>
          </cell>
          <cell r="H198">
            <v>1</v>
          </cell>
          <cell r="I198">
            <v>0</v>
          </cell>
          <cell r="L198">
            <v>0</v>
          </cell>
          <cell r="O198">
            <v>0</v>
          </cell>
          <cell r="Q198">
            <v>0</v>
          </cell>
          <cell r="T198">
            <v>0</v>
          </cell>
          <cell r="W198">
            <v>0</v>
          </cell>
          <cell r="Y198">
            <v>0</v>
          </cell>
          <cell r="AB198">
            <v>0</v>
          </cell>
          <cell r="AD198">
            <v>1</v>
          </cell>
          <cell r="AE198" t="str">
            <v xml:space="preserve">(Power Back Up) </v>
          </cell>
          <cell r="AF198">
            <v>1</v>
          </cell>
          <cell r="AG198">
            <v>0</v>
          </cell>
          <cell r="AH198">
            <v>0</v>
          </cell>
          <cell r="AJ198">
            <v>0</v>
          </cell>
          <cell r="AK198">
            <v>5</v>
          </cell>
          <cell r="AL198" t="str">
            <v xml:space="preserve">(Electri Meter) </v>
          </cell>
          <cell r="AM198">
            <v>0</v>
          </cell>
          <cell r="AN198">
            <v>5</v>
          </cell>
          <cell r="AO198">
            <v>37500</v>
          </cell>
          <cell r="AQ198">
            <v>37500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  <cell r="AY198">
            <v>0</v>
          </cell>
          <cell r="AZ198">
            <v>0</v>
          </cell>
          <cell r="BA198">
            <v>0</v>
          </cell>
          <cell r="BC198">
            <v>0</v>
          </cell>
          <cell r="BD198">
            <v>40000</v>
          </cell>
          <cell r="BE198" t="str">
            <v xml:space="preserve">(IFMS) </v>
          </cell>
          <cell r="BG198">
            <v>40000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O198">
            <v>0</v>
          </cell>
        </row>
        <row r="199">
          <cell r="D199" t="str">
            <v>A-2-2304</v>
          </cell>
          <cell r="E199" t="str">
            <v>ZEBA AHAD</v>
          </cell>
          <cell r="G199">
            <v>0</v>
          </cell>
          <cell r="I199">
            <v>0</v>
          </cell>
          <cell r="L199">
            <v>0</v>
          </cell>
          <cell r="O199">
            <v>0</v>
          </cell>
          <cell r="Q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1</v>
          </cell>
          <cell r="AE199" t="str">
            <v xml:space="preserve">(Power Back Up) </v>
          </cell>
          <cell r="AF199">
            <v>1</v>
          </cell>
          <cell r="AG199">
            <v>0</v>
          </cell>
          <cell r="AH199">
            <v>0</v>
          </cell>
          <cell r="AJ199">
            <v>0</v>
          </cell>
          <cell r="AK199">
            <v>5</v>
          </cell>
          <cell r="AL199" t="str">
            <v xml:space="preserve">(Electri Meter) </v>
          </cell>
          <cell r="AM199">
            <v>0</v>
          </cell>
          <cell r="AN199">
            <v>5</v>
          </cell>
          <cell r="AO199">
            <v>37500</v>
          </cell>
          <cell r="AQ199">
            <v>37500</v>
          </cell>
          <cell r="AR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>
            <v>0</v>
          </cell>
          <cell r="BA199">
            <v>0</v>
          </cell>
          <cell r="BC199">
            <v>0</v>
          </cell>
          <cell r="BD199">
            <v>0</v>
          </cell>
          <cell r="BE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O199">
            <v>0</v>
          </cell>
        </row>
        <row r="200">
          <cell r="D200" t="str">
            <v>A-2-2401</v>
          </cell>
          <cell r="E200" t="str">
            <v>SHAILENDRA BISHT &amp; SHALINI SINGH</v>
          </cell>
          <cell r="F200">
            <v>1</v>
          </cell>
          <cell r="G200" t="str">
            <v xml:space="preserve">(Covered Car Parking) </v>
          </cell>
          <cell r="H200">
            <v>1</v>
          </cell>
          <cell r="I200">
            <v>0</v>
          </cell>
          <cell r="L200">
            <v>0</v>
          </cell>
          <cell r="O200">
            <v>0</v>
          </cell>
          <cell r="Q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1</v>
          </cell>
          <cell r="AE200" t="str">
            <v xml:space="preserve">(Power Back Up) </v>
          </cell>
          <cell r="AF200">
            <v>1</v>
          </cell>
          <cell r="AG200">
            <v>0</v>
          </cell>
          <cell r="AH200">
            <v>0</v>
          </cell>
          <cell r="AJ200">
            <v>0</v>
          </cell>
          <cell r="AK200">
            <v>5</v>
          </cell>
          <cell r="AL200" t="str">
            <v xml:space="preserve">(Electri Meter) </v>
          </cell>
          <cell r="AM200">
            <v>0</v>
          </cell>
          <cell r="AN200">
            <v>5</v>
          </cell>
          <cell r="AO200">
            <v>37500</v>
          </cell>
          <cell r="AQ200">
            <v>37500</v>
          </cell>
          <cell r="AR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  <cell r="AY200">
            <v>0</v>
          </cell>
          <cell r="AZ200">
            <v>0</v>
          </cell>
          <cell r="BA200">
            <v>0</v>
          </cell>
          <cell r="BC200">
            <v>0</v>
          </cell>
          <cell r="BD200">
            <v>40000</v>
          </cell>
          <cell r="BE200" t="str">
            <v xml:space="preserve">(IFMS) </v>
          </cell>
          <cell r="BG200">
            <v>40000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O200">
            <v>0</v>
          </cell>
        </row>
        <row r="201">
          <cell r="D201" t="str">
            <v>A-2-2402</v>
          </cell>
          <cell r="E201" t="str">
            <v>GET MORE</v>
          </cell>
          <cell r="G201">
            <v>0</v>
          </cell>
          <cell r="I201">
            <v>0</v>
          </cell>
          <cell r="L201">
            <v>0</v>
          </cell>
          <cell r="O201">
            <v>0</v>
          </cell>
          <cell r="Q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1</v>
          </cell>
          <cell r="AE201" t="str">
            <v xml:space="preserve">(Power Back Up) </v>
          </cell>
          <cell r="AF201">
            <v>0</v>
          </cell>
          <cell r="AG201">
            <v>1</v>
          </cell>
          <cell r="AH201">
            <v>20000</v>
          </cell>
          <cell r="AJ201">
            <v>20000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>
            <v>0</v>
          </cell>
          <cell r="BA201">
            <v>0</v>
          </cell>
          <cell r="BC201">
            <v>0</v>
          </cell>
          <cell r="BD201">
            <v>40000</v>
          </cell>
          <cell r="BE201" t="str">
            <v xml:space="preserve">(IFMS) </v>
          </cell>
          <cell r="BG201">
            <v>40000</v>
          </cell>
          <cell r="BH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O201">
            <v>0</v>
          </cell>
        </row>
        <row r="202">
          <cell r="D202" t="str">
            <v>A-2-2403</v>
          </cell>
          <cell r="E202" t="e">
            <v>#N/A</v>
          </cell>
          <cell r="G202">
            <v>0</v>
          </cell>
          <cell r="I202">
            <v>0</v>
          </cell>
          <cell r="L202">
            <v>0</v>
          </cell>
          <cell r="O202">
            <v>0</v>
          </cell>
          <cell r="Q202">
            <v>0</v>
          </cell>
          <cell r="T202">
            <v>0</v>
          </cell>
          <cell r="W202">
            <v>0</v>
          </cell>
          <cell r="Y202">
            <v>0</v>
          </cell>
          <cell r="AB202">
            <v>0</v>
          </cell>
          <cell r="AD202">
            <v>1</v>
          </cell>
          <cell r="AE202" t="str">
            <v xml:space="preserve">(Power Back Up) </v>
          </cell>
          <cell r="AG202">
            <v>1</v>
          </cell>
          <cell r="AH202">
            <v>20000</v>
          </cell>
          <cell r="AJ202">
            <v>20000</v>
          </cell>
          <cell r="AK202">
            <v>5</v>
          </cell>
          <cell r="AL202" t="str">
            <v xml:space="preserve">(Electri Meter) </v>
          </cell>
          <cell r="AM202">
            <v>0</v>
          </cell>
          <cell r="AN202">
            <v>5</v>
          </cell>
          <cell r="AO202">
            <v>37500</v>
          </cell>
          <cell r="AQ202">
            <v>37500</v>
          </cell>
          <cell r="AR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>
            <v>0</v>
          </cell>
          <cell r="BA202">
            <v>0</v>
          </cell>
          <cell r="BC202">
            <v>0</v>
          </cell>
          <cell r="BD202">
            <v>40000</v>
          </cell>
          <cell r="BE202" t="str">
            <v xml:space="preserve">(IFMS) </v>
          </cell>
          <cell r="BG202">
            <v>40000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O202">
            <v>0</v>
          </cell>
        </row>
        <row r="203">
          <cell r="D203" t="str">
            <v>A-2-2404</v>
          </cell>
          <cell r="E203" t="e">
            <v>#N/A</v>
          </cell>
          <cell r="G203">
            <v>0</v>
          </cell>
          <cell r="I203">
            <v>0</v>
          </cell>
          <cell r="L203">
            <v>0</v>
          </cell>
          <cell r="O203">
            <v>0</v>
          </cell>
          <cell r="Q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1</v>
          </cell>
          <cell r="AE203" t="str">
            <v xml:space="preserve">(Power Back Up) </v>
          </cell>
          <cell r="AG203">
            <v>1</v>
          </cell>
          <cell r="AH203">
            <v>20000</v>
          </cell>
          <cell r="AJ203">
            <v>20000</v>
          </cell>
          <cell r="AK203">
            <v>5</v>
          </cell>
          <cell r="AL203" t="str">
            <v xml:space="preserve">(Electri Meter) </v>
          </cell>
          <cell r="AM203">
            <v>0</v>
          </cell>
          <cell r="AN203">
            <v>5</v>
          </cell>
          <cell r="AO203">
            <v>37500</v>
          </cell>
          <cell r="AQ203">
            <v>37500</v>
          </cell>
          <cell r="AR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>
            <v>0</v>
          </cell>
          <cell r="BA203">
            <v>0</v>
          </cell>
          <cell r="BC203">
            <v>0</v>
          </cell>
          <cell r="BD203">
            <v>40000</v>
          </cell>
          <cell r="BE203" t="str">
            <v xml:space="preserve">(IFMS) </v>
          </cell>
          <cell r="BG203">
            <v>40000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O203">
            <v>0</v>
          </cell>
        </row>
        <row r="204">
          <cell r="D204" t="str">
            <v>A-3-1</v>
          </cell>
          <cell r="E204" t="str">
            <v>SAURABH NARAYAN &amp; MRS. DEEPMALA NARAYAN</v>
          </cell>
          <cell r="F204">
            <v>1</v>
          </cell>
          <cell r="G204" t="str">
            <v xml:space="preserve">(Covered Car Parking) </v>
          </cell>
          <cell r="H204">
            <v>1</v>
          </cell>
          <cell r="I204">
            <v>0</v>
          </cell>
          <cell r="L204">
            <v>0</v>
          </cell>
          <cell r="O204">
            <v>0</v>
          </cell>
          <cell r="Q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1</v>
          </cell>
          <cell r="AE204" t="str">
            <v xml:space="preserve">(Power Back Up) </v>
          </cell>
          <cell r="AF204">
            <v>1</v>
          </cell>
          <cell r="AG204">
            <v>0</v>
          </cell>
          <cell r="AH204">
            <v>0</v>
          </cell>
          <cell r="AJ204">
            <v>0</v>
          </cell>
          <cell r="AK204">
            <v>5</v>
          </cell>
          <cell r="AL204" t="str">
            <v xml:space="preserve">(Electri Meter) </v>
          </cell>
          <cell r="AM204">
            <v>0</v>
          </cell>
          <cell r="AN204">
            <v>5</v>
          </cell>
          <cell r="AO204">
            <v>37500</v>
          </cell>
          <cell r="AQ204">
            <v>37500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0</v>
          </cell>
          <cell r="BA204">
            <v>0</v>
          </cell>
          <cell r="BC204">
            <v>0</v>
          </cell>
          <cell r="BD204">
            <v>45000</v>
          </cell>
          <cell r="BE204" t="str">
            <v xml:space="preserve">(IFMS) </v>
          </cell>
          <cell r="BG204">
            <v>45000</v>
          </cell>
          <cell r="BH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O204">
            <v>0</v>
          </cell>
        </row>
        <row r="205">
          <cell r="D205" t="str">
            <v>A-3-2</v>
          </cell>
          <cell r="E205" t="str">
            <v>CHANDRA MOHAN &amp; MRS. NIRMAL CHAUHAN</v>
          </cell>
          <cell r="G205">
            <v>0</v>
          </cell>
          <cell r="I205">
            <v>0</v>
          </cell>
          <cell r="L205">
            <v>0</v>
          </cell>
          <cell r="O205">
            <v>0</v>
          </cell>
          <cell r="Q205">
            <v>0</v>
          </cell>
          <cell r="T205">
            <v>0</v>
          </cell>
          <cell r="W205">
            <v>0</v>
          </cell>
          <cell r="Y205">
            <v>0</v>
          </cell>
          <cell r="AB205">
            <v>0</v>
          </cell>
          <cell r="AD205">
            <v>1</v>
          </cell>
          <cell r="AE205" t="str">
            <v xml:space="preserve">(Power Back Up) </v>
          </cell>
          <cell r="AG205">
            <v>1</v>
          </cell>
          <cell r="AH205">
            <v>20000</v>
          </cell>
          <cell r="AJ205">
            <v>20000</v>
          </cell>
          <cell r="AK205">
            <v>5</v>
          </cell>
          <cell r="AL205" t="str">
            <v xml:space="preserve">(Electri Meter) </v>
          </cell>
          <cell r="AM205">
            <v>0</v>
          </cell>
          <cell r="AN205">
            <v>5</v>
          </cell>
          <cell r="AO205">
            <v>37500</v>
          </cell>
          <cell r="AQ205">
            <v>37500</v>
          </cell>
          <cell r="AR205">
            <v>0</v>
          </cell>
          <cell r="AS205">
            <v>0</v>
          </cell>
          <cell r="AU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A205">
            <v>0</v>
          </cell>
          <cell r="BC205">
            <v>0</v>
          </cell>
          <cell r="BD205">
            <v>45000</v>
          </cell>
          <cell r="BE205" t="str">
            <v xml:space="preserve">(IFMS) </v>
          </cell>
          <cell r="BG205">
            <v>45000</v>
          </cell>
          <cell r="BH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O205">
            <v>0</v>
          </cell>
        </row>
        <row r="206">
          <cell r="D206" t="str">
            <v>A-3-3</v>
          </cell>
          <cell r="E206" t="str">
            <v>ATUL HANDA &amp; MAMTA HANDA</v>
          </cell>
          <cell r="G206">
            <v>0</v>
          </cell>
          <cell r="I206">
            <v>0</v>
          </cell>
          <cell r="L206">
            <v>0</v>
          </cell>
          <cell r="O206">
            <v>0</v>
          </cell>
          <cell r="Q206">
            <v>0</v>
          </cell>
          <cell r="T206">
            <v>0</v>
          </cell>
          <cell r="W206">
            <v>0</v>
          </cell>
          <cell r="Y206">
            <v>0</v>
          </cell>
          <cell r="AB206">
            <v>0</v>
          </cell>
          <cell r="AD206">
            <v>1</v>
          </cell>
          <cell r="AE206" t="str">
            <v xml:space="preserve">(Power Back Up) </v>
          </cell>
          <cell r="AG206">
            <v>1</v>
          </cell>
          <cell r="AH206">
            <v>20000</v>
          </cell>
          <cell r="AJ206">
            <v>20000</v>
          </cell>
          <cell r="AK206">
            <v>5</v>
          </cell>
          <cell r="AL206" t="str">
            <v xml:space="preserve">(Electri Meter) </v>
          </cell>
          <cell r="AM206">
            <v>0</v>
          </cell>
          <cell r="AN206">
            <v>5</v>
          </cell>
          <cell r="AO206">
            <v>37500</v>
          </cell>
          <cell r="AQ206">
            <v>37500</v>
          </cell>
          <cell r="AR206">
            <v>0</v>
          </cell>
          <cell r="AS206">
            <v>0</v>
          </cell>
          <cell r="AU206">
            <v>0</v>
          </cell>
          <cell r="AV206">
            <v>0</v>
          </cell>
          <cell r="AW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0</v>
          </cell>
          <cell r="BD206">
            <v>45000</v>
          </cell>
          <cell r="BE206" t="str">
            <v xml:space="preserve">(IFMS) </v>
          </cell>
          <cell r="BG206">
            <v>45000</v>
          </cell>
          <cell r="BH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O206">
            <v>0</v>
          </cell>
        </row>
        <row r="207">
          <cell r="D207" t="str">
            <v>A-3-4</v>
          </cell>
          <cell r="E207" t="str">
            <v>BHARTI RASTOGI</v>
          </cell>
          <cell r="G207">
            <v>0</v>
          </cell>
          <cell r="I207">
            <v>0</v>
          </cell>
          <cell r="L207">
            <v>0</v>
          </cell>
          <cell r="O207">
            <v>0</v>
          </cell>
          <cell r="Q207">
            <v>0</v>
          </cell>
          <cell r="T207">
            <v>0</v>
          </cell>
          <cell r="W207">
            <v>0</v>
          </cell>
          <cell r="Y207">
            <v>0</v>
          </cell>
          <cell r="AB207">
            <v>0</v>
          </cell>
          <cell r="AD207">
            <v>1</v>
          </cell>
          <cell r="AE207" t="str">
            <v xml:space="preserve">(Power Back Up) </v>
          </cell>
          <cell r="AG207">
            <v>1</v>
          </cell>
          <cell r="AH207">
            <v>20000</v>
          </cell>
          <cell r="AJ207">
            <v>20000</v>
          </cell>
          <cell r="AK207">
            <v>5</v>
          </cell>
          <cell r="AL207" t="str">
            <v xml:space="preserve">(Electri Meter) </v>
          </cell>
          <cell r="AM207">
            <v>0</v>
          </cell>
          <cell r="AN207">
            <v>5</v>
          </cell>
          <cell r="AO207">
            <v>37500</v>
          </cell>
          <cell r="AQ207">
            <v>37500</v>
          </cell>
          <cell r="AR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0</v>
          </cell>
          <cell r="BA207">
            <v>0</v>
          </cell>
          <cell r="BC207">
            <v>0</v>
          </cell>
          <cell r="BD207">
            <v>45000</v>
          </cell>
          <cell r="BE207" t="str">
            <v xml:space="preserve">(IFMS) </v>
          </cell>
          <cell r="BG207">
            <v>45000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O207">
            <v>0</v>
          </cell>
        </row>
        <row r="208">
          <cell r="D208" t="str">
            <v>A-3-101</v>
          </cell>
          <cell r="E208" t="str">
            <v>PALLAVI NARAYAN &amp; SHARAD KUMAR NARAYAN</v>
          </cell>
          <cell r="G208">
            <v>0</v>
          </cell>
          <cell r="I208">
            <v>0</v>
          </cell>
          <cell r="L208">
            <v>0</v>
          </cell>
          <cell r="O208">
            <v>0</v>
          </cell>
          <cell r="Q208">
            <v>0</v>
          </cell>
          <cell r="T208">
            <v>0</v>
          </cell>
          <cell r="W208">
            <v>0</v>
          </cell>
          <cell r="Y208">
            <v>0</v>
          </cell>
          <cell r="AB208">
            <v>0</v>
          </cell>
          <cell r="AD208">
            <v>1</v>
          </cell>
          <cell r="AE208" t="str">
            <v xml:space="preserve">(Power Back Up) </v>
          </cell>
          <cell r="AG208">
            <v>1</v>
          </cell>
          <cell r="AH208">
            <v>20000</v>
          </cell>
          <cell r="AJ208">
            <v>20000</v>
          </cell>
          <cell r="AK208">
            <v>5</v>
          </cell>
          <cell r="AL208" t="str">
            <v xml:space="preserve">(Electri Meter) </v>
          </cell>
          <cell r="AM208">
            <v>0</v>
          </cell>
          <cell r="AN208">
            <v>5</v>
          </cell>
          <cell r="AO208">
            <v>37500</v>
          </cell>
          <cell r="AQ208">
            <v>37500</v>
          </cell>
          <cell r="AR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0</v>
          </cell>
          <cell r="AY208">
            <v>0</v>
          </cell>
          <cell r="AZ208">
            <v>0</v>
          </cell>
          <cell r="BA208">
            <v>0</v>
          </cell>
          <cell r="BC208">
            <v>0</v>
          </cell>
          <cell r="BD208">
            <v>45000</v>
          </cell>
          <cell r="BE208" t="str">
            <v xml:space="preserve">(IFMS) </v>
          </cell>
          <cell r="BG208">
            <v>45000</v>
          </cell>
          <cell r="BH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O208">
            <v>0</v>
          </cell>
        </row>
        <row r="209">
          <cell r="D209" t="str">
            <v>A-3-102</v>
          </cell>
          <cell r="E209" t="str">
            <v>PRASHANT BHATNAGAR &amp; SONALI BHATNAGAR</v>
          </cell>
          <cell r="G209">
            <v>0</v>
          </cell>
          <cell r="I209">
            <v>0</v>
          </cell>
          <cell r="L209">
            <v>0</v>
          </cell>
          <cell r="O209">
            <v>0</v>
          </cell>
          <cell r="Q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D209">
            <v>1</v>
          </cell>
          <cell r="AE209" t="str">
            <v xml:space="preserve">(Power Back Up) </v>
          </cell>
          <cell r="AG209">
            <v>1</v>
          </cell>
          <cell r="AH209">
            <v>20000</v>
          </cell>
          <cell r="AJ209">
            <v>20000</v>
          </cell>
          <cell r="AK209">
            <v>5</v>
          </cell>
          <cell r="AL209" t="str">
            <v xml:space="preserve">(Electri Meter) </v>
          </cell>
          <cell r="AM209">
            <v>0</v>
          </cell>
          <cell r="AN209">
            <v>5</v>
          </cell>
          <cell r="AO209">
            <v>37500</v>
          </cell>
          <cell r="AQ209">
            <v>37500</v>
          </cell>
          <cell r="AR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0</v>
          </cell>
          <cell r="AY209">
            <v>0</v>
          </cell>
          <cell r="AZ209">
            <v>0</v>
          </cell>
          <cell r="BA209">
            <v>0</v>
          </cell>
          <cell r="BC209">
            <v>0</v>
          </cell>
          <cell r="BD209">
            <v>45000</v>
          </cell>
          <cell r="BE209" t="str">
            <v xml:space="preserve">(IFMS) </v>
          </cell>
          <cell r="BG209">
            <v>45000</v>
          </cell>
          <cell r="BH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O209">
            <v>0</v>
          </cell>
        </row>
        <row r="210">
          <cell r="D210" t="str">
            <v>A-3-103</v>
          </cell>
          <cell r="E210" t="str">
            <v>SABYASACHI &amp; REENA VERMA</v>
          </cell>
          <cell r="G210">
            <v>0</v>
          </cell>
          <cell r="I210">
            <v>0</v>
          </cell>
          <cell r="L210">
            <v>0</v>
          </cell>
          <cell r="O210">
            <v>0</v>
          </cell>
          <cell r="Q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D210">
            <v>1</v>
          </cell>
          <cell r="AE210" t="str">
            <v xml:space="preserve">(Power Back Up) </v>
          </cell>
          <cell r="AG210">
            <v>1</v>
          </cell>
          <cell r="AH210">
            <v>20000</v>
          </cell>
          <cell r="AJ210">
            <v>20000</v>
          </cell>
          <cell r="AK210">
            <v>5</v>
          </cell>
          <cell r="AL210" t="str">
            <v xml:space="preserve">(Electri Meter) </v>
          </cell>
          <cell r="AM210">
            <v>0</v>
          </cell>
          <cell r="AN210">
            <v>5</v>
          </cell>
          <cell r="AO210">
            <v>37500</v>
          </cell>
          <cell r="AQ210">
            <v>37500</v>
          </cell>
          <cell r="AR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0</v>
          </cell>
          <cell r="AY210">
            <v>0</v>
          </cell>
          <cell r="AZ210">
            <v>0</v>
          </cell>
          <cell r="BA210">
            <v>0</v>
          </cell>
          <cell r="BC210">
            <v>0</v>
          </cell>
          <cell r="BD210">
            <v>45000</v>
          </cell>
          <cell r="BE210" t="str">
            <v xml:space="preserve">(IFMS) </v>
          </cell>
          <cell r="BG210">
            <v>45000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O210">
            <v>0</v>
          </cell>
        </row>
        <row r="211">
          <cell r="D211" t="str">
            <v>A-3-104</v>
          </cell>
          <cell r="E211" t="e">
            <v>#N/A</v>
          </cell>
          <cell r="G211">
            <v>0</v>
          </cell>
          <cell r="I211">
            <v>0</v>
          </cell>
          <cell r="L211">
            <v>0</v>
          </cell>
          <cell r="O211">
            <v>0</v>
          </cell>
          <cell r="Q211">
            <v>0</v>
          </cell>
          <cell r="T211">
            <v>0</v>
          </cell>
          <cell r="W211">
            <v>0</v>
          </cell>
          <cell r="Y211">
            <v>0</v>
          </cell>
          <cell r="AB211">
            <v>0</v>
          </cell>
          <cell r="AD211">
            <v>1</v>
          </cell>
          <cell r="AE211" t="str">
            <v xml:space="preserve">(Power Back Up) </v>
          </cell>
          <cell r="AG211">
            <v>1</v>
          </cell>
          <cell r="AH211">
            <v>20000</v>
          </cell>
          <cell r="AJ211">
            <v>20000</v>
          </cell>
          <cell r="AK211">
            <v>5</v>
          </cell>
          <cell r="AL211" t="str">
            <v xml:space="preserve">(Electri Meter) </v>
          </cell>
          <cell r="AM211">
            <v>0</v>
          </cell>
          <cell r="AN211">
            <v>5</v>
          </cell>
          <cell r="AO211">
            <v>37500</v>
          </cell>
          <cell r="AQ211">
            <v>37500</v>
          </cell>
          <cell r="AR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0</v>
          </cell>
          <cell r="BA211">
            <v>0</v>
          </cell>
          <cell r="BC211">
            <v>0</v>
          </cell>
          <cell r="BD211">
            <v>45000</v>
          </cell>
          <cell r="BE211" t="str">
            <v xml:space="preserve">(IFMS) </v>
          </cell>
          <cell r="BG211">
            <v>45000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O211">
            <v>0</v>
          </cell>
        </row>
        <row r="212">
          <cell r="D212" t="str">
            <v>A-3-201</v>
          </cell>
          <cell r="E212" t="str">
            <v>SURUCHI GOEL</v>
          </cell>
          <cell r="F212">
            <v>1</v>
          </cell>
          <cell r="G212" t="str">
            <v xml:space="preserve">(Covered Car Parking) </v>
          </cell>
          <cell r="H212">
            <v>0</v>
          </cell>
          <cell r="I212">
            <v>1</v>
          </cell>
          <cell r="J212">
            <v>133400</v>
          </cell>
          <cell r="L212">
            <v>133400</v>
          </cell>
          <cell r="O212">
            <v>0</v>
          </cell>
          <cell r="Q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D212">
            <v>1</v>
          </cell>
          <cell r="AE212" t="str">
            <v xml:space="preserve">(Power Back Up) </v>
          </cell>
          <cell r="AG212">
            <v>1</v>
          </cell>
          <cell r="AH212">
            <v>20000</v>
          </cell>
          <cell r="AJ212">
            <v>20000</v>
          </cell>
          <cell r="AK212">
            <v>5</v>
          </cell>
          <cell r="AL212" t="str">
            <v xml:space="preserve">(Electri Meter) </v>
          </cell>
          <cell r="AM212">
            <v>5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0</v>
          </cell>
          <cell r="BA212">
            <v>0</v>
          </cell>
          <cell r="BC212">
            <v>0</v>
          </cell>
          <cell r="BD212">
            <v>45000</v>
          </cell>
          <cell r="BE212" t="str">
            <v xml:space="preserve">(IFMS) </v>
          </cell>
          <cell r="BG212">
            <v>45000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O212">
            <v>0</v>
          </cell>
        </row>
        <row r="213">
          <cell r="D213" t="str">
            <v>A-3-202</v>
          </cell>
          <cell r="E213" t="str">
            <v>RAGHAVENDRA KAUSHIK</v>
          </cell>
          <cell r="G213">
            <v>0</v>
          </cell>
          <cell r="I213">
            <v>0</v>
          </cell>
          <cell r="L213">
            <v>0</v>
          </cell>
          <cell r="O213">
            <v>0</v>
          </cell>
          <cell r="Q213">
            <v>0</v>
          </cell>
          <cell r="T213">
            <v>0</v>
          </cell>
          <cell r="W213">
            <v>0</v>
          </cell>
          <cell r="Y213">
            <v>0</v>
          </cell>
          <cell r="AB213">
            <v>0</v>
          </cell>
          <cell r="AD213">
            <v>1</v>
          </cell>
          <cell r="AE213" t="str">
            <v xml:space="preserve">(Power Back Up) </v>
          </cell>
          <cell r="AF213">
            <v>1</v>
          </cell>
          <cell r="AG213">
            <v>0</v>
          </cell>
          <cell r="AH213">
            <v>0</v>
          </cell>
          <cell r="AJ213">
            <v>0</v>
          </cell>
          <cell r="AK213">
            <v>5</v>
          </cell>
          <cell r="AL213" t="str">
            <v xml:space="preserve">(Electri Meter) </v>
          </cell>
          <cell r="AM213">
            <v>0</v>
          </cell>
          <cell r="AN213">
            <v>5</v>
          </cell>
          <cell r="AO213">
            <v>37500</v>
          </cell>
          <cell r="AQ213">
            <v>37500</v>
          </cell>
          <cell r="AR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0</v>
          </cell>
          <cell r="AY213">
            <v>0</v>
          </cell>
          <cell r="AZ213">
            <v>0</v>
          </cell>
          <cell r="BA213">
            <v>0</v>
          </cell>
          <cell r="BC213">
            <v>0</v>
          </cell>
          <cell r="BD213">
            <v>45000</v>
          </cell>
          <cell r="BE213" t="str">
            <v xml:space="preserve">(IFMS) </v>
          </cell>
          <cell r="BG213">
            <v>45000</v>
          </cell>
          <cell r="BH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O213">
            <v>0</v>
          </cell>
        </row>
        <row r="214">
          <cell r="D214" t="str">
            <v>A-3-203</v>
          </cell>
          <cell r="E214" t="str">
            <v>NISHIT SHRIVASTAVA</v>
          </cell>
          <cell r="G214">
            <v>0</v>
          </cell>
          <cell r="I214">
            <v>0</v>
          </cell>
          <cell r="L214">
            <v>0</v>
          </cell>
          <cell r="O214">
            <v>0</v>
          </cell>
          <cell r="Q214">
            <v>0</v>
          </cell>
          <cell r="T214">
            <v>0</v>
          </cell>
          <cell r="W214">
            <v>0</v>
          </cell>
          <cell r="Y214">
            <v>0</v>
          </cell>
          <cell r="AB214">
            <v>0</v>
          </cell>
          <cell r="AD214">
            <v>1</v>
          </cell>
          <cell r="AE214" t="str">
            <v xml:space="preserve">(Power Back Up) </v>
          </cell>
          <cell r="AG214">
            <v>1</v>
          </cell>
          <cell r="AH214">
            <v>20000</v>
          </cell>
          <cell r="AJ214">
            <v>20000</v>
          </cell>
          <cell r="AK214">
            <v>5</v>
          </cell>
          <cell r="AL214" t="str">
            <v xml:space="preserve">(Electri Meter) </v>
          </cell>
          <cell r="AM214">
            <v>0</v>
          </cell>
          <cell r="AN214">
            <v>5</v>
          </cell>
          <cell r="AO214">
            <v>37500</v>
          </cell>
          <cell r="AQ214">
            <v>37500</v>
          </cell>
          <cell r="AR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0</v>
          </cell>
          <cell r="AY214">
            <v>0</v>
          </cell>
          <cell r="AZ214">
            <v>0</v>
          </cell>
          <cell r="BA214">
            <v>0</v>
          </cell>
          <cell r="BC214">
            <v>0</v>
          </cell>
          <cell r="BD214">
            <v>45000</v>
          </cell>
          <cell r="BE214" t="str">
            <v xml:space="preserve">(IFMS) </v>
          </cell>
          <cell r="BG214">
            <v>45000</v>
          </cell>
          <cell r="BH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O214">
            <v>0</v>
          </cell>
        </row>
        <row r="215">
          <cell r="D215" t="str">
            <v>A-3-204</v>
          </cell>
          <cell r="E215" t="str">
            <v>SANTOSH SHARMA</v>
          </cell>
          <cell r="G215">
            <v>0</v>
          </cell>
          <cell r="I215">
            <v>0</v>
          </cell>
          <cell r="L215">
            <v>0</v>
          </cell>
          <cell r="O215">
            <v>0</v>
          </cell>
          <cell r="Q215">
            <v>0</v>
          </cell>
          <cell r="T215">
            <v>0</v>
          </cell>
          <cell r="W215">
            <v>0</v>
          </cell>
          <cell r="Y215">
            <v>0</v>
          </cell>
          <cell r="AB215">
            <v>0</v>
          </cell>
          <cell r="AD215">
            <v>1</v>
          </cell>
          <cell r="AE215" t="str">
            <v xml:space="preserve">(Power Back Up) </v>
          </cell>
          <cell r="AG215">
            <v>1</v>
          </cell>
          <cell r="AH215">
            <v>20000</v>
          </cell>
          <cell r="AJ215">
            <v>20000</v>
          </cell>
          <cell r="AK215">
            <v>5</v>
          </cell>
          <cell r="AL215" t="str">
            <v xml:space="preserve">(Electri Meter) </v>
          </cell>
          <cell r="AM215">
            <v>0</v>
          </cell>
          <cell r="AN215">
            <v>5</v>
          </cell>
          <cell r="AO215">
            <v>37500</v>
          </cell>
          <cell r="AQ215">
            <v>37500</v>
          </cell>
          <cell r="AR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0</v>
          </cell>
          <cell r="BD215">
            <v>45000</v>
          </cell>
          <cell r="BE215" t="str">
            <v xml:space="preserve">(IFMS) </v>
          </cell>
          <cell r="BG215">
            <v>45000</v>
          </cell>
          <cell r="BH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O215">
            <v>0</v>
          </cell>
        </row>
        <row r="216">
          <cell r="D216" t="str">
            <v>A-3-301</v>
          </cell>
          <cell r="E216" t="str">
            <v>AMBRISH GUPTA &amp; SHALINI GUPTA</v>
          </cell>
          <cell r="G216">
            <v>0</v>
          </cell>
          <cell r="I216">
            <v>0</v>
          </cell>
          <cell r="L216">
            <v>0</v>
          </cell>
          <cell r="O216">
            <v>0</v>
          </cell>
          <cell r="Q216">
            <v>0</v>
          </cell>
          <cell r="T216">
            <v>0</v>
          </cell>
          <cell r="W216">
            <v>0</v>
          </cell>
          <cell r="Y216">
            <v>0</v>
          </cell>
          <cell r="AB216">
            <v>0</v>
          </cell>
          <cell r="AD216">
            <v>1</v>
          </cell>
          <cell r="AE216" t="str">
            <v xml:space="preserve">(Power Back Up) </v>
          </cell>
          <cell r="AG216">
            <v>1</v>
          </cell>
          <cell r="AH216">
            <v>20000</v>
          </cell>
          <cell r="AJ216">
            <v>20000</v>
          </cell>
          <cell r="AK216">
            <v>5</v>
          </cell>
          <cell r="AL216" t="str">
            <v xml:space="preserve">(Electri Meter) </v>
          </cell>
          <cell r="AM216">
            <v>0</v>
          </cell>
          <cell r="AN216">
            <v>5</v>
          </cell>
          <cell r="AO216">
            <v>37500</v>
          </cell>
          <cell r="AQ216">
            <v>37500</v>
          </cell>
          <cell r="AR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0</v>
          </cell>
          <cell r="BD216">
            <v>45000</v>
          </cell>
          <cell r="BE216" t="str">
            <v xml:space="preserve">(IFMS) </v>
          </cell>
          <cell r="BG216">
            <v>45000</v>
          </cell>
          <cell r="BH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O216">
            <v>0</v>
          </cell>
        </row>
        <row r="217">
          <cell r="D217" t="str">
            <v>A-3-302</v>
          </cell>
          <cell r="E217" t="str">
            <v>ARPIT SADHNA &amp; ANIL KUMAR</v>
          </cell>
          <cell r="G217">
            <v>0</v>
          </cell>
          <cell r="I217">
            <v>0</v>
          </cell>
          <cell r="L217">
            <v>0</v>
          </cell>
          <cell r="O217">
            <v>0</v>
          </cell>
          <cell r="Q217">
            <v>0</v>
          </cell>
          <cell r="T217">
            <v>0</v>
          </cell>
          <cell r="W217">
            <v>0</v>
          </cell>
          <cell r="Y217">
            <v>0</v>
          </cell>
          <cell r="AB217">
            <v>0</v>
          </cell>
          <cell r="AD217">
            <v>1</v>
          </cell>
          <cell r="AE217" t="str">
            <v xml:space="preserve">(Power Back Up) </v>
          </cell>
          <cell r="AG217">
            <v>1</v>
          </cell>
          <cell r="AH217">
            <v>20000</v>
          </cell>
          <cell r="AJ217">
            <v>20000</v>
          </cell>
          <cell r="AK217">
            <v>5</v>
          </cell>
          <cell r="AL217" t="str">
            <v xml:space="preserve">(Electri Meter) </v>
          </cell>
          <cell r="AM217">
            <v>0</v>
          </cell>
          <cell r="AN217">
            <v>5</v>
          </cell>
          <cell r="AO217">
            <v>37500</v>
          </cell>
          <cell r="AQ217">
            <v>37500</v>
          </cell>
          <cell r="AR217">
            <v>0</v>
          </cell>
          <cell r="AS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C217">
            <v>0</v>
          </cell>
          <cell r="BD217">
            <v>45000</v>
          </cell>
          <cell r="BE217" t="str">
            <v xml:space="preserve">(IFMS) </v>
          </cell>
          <cell r="BG217">
            <v>45000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O217">
            <v>0</v>
          </cell>
        </row>
        <row r="218">
          <cell r="D218" t="str">
            <v>A-3-303</v>
          </cell>
          <cell r="E218" t="str">
            <v>AJAY KRANTI SHARMA &amp; SANGEETA SHARMA</v>
          </cell>
          <cell r="G218">
            <v>0</v>
          </cell>
          <cell r="I218">
            <v>0</v>
          </cell>
          <cell r="L218">
            <v>0</v>
          </cell>
          <cell r="O218">
            <v>0</v>
          </cell>
          <cell r="Q218">
            <v>0</v>
          </cell>
          <cell r="T218">
            <v>0</v>
          </cell>
          <cell r="W218">
            <v>0</v>
          </cell>
          <cell r="Y218">
            <v>0</v>
          </cell>
          <cell r="AB218">
            <v>0</v>
          </cell>
          <cell r="AD218">
            <v>1</v>
          </cell>
          <cell r="AE218" t="str">
            <v xml:space="preserve">(Power Back Up) </v>
          </cell>
          <cell r="AF218">
            <v>1</v>
          </cell>
          <cell r="AG218">
            <v>0</v>
          </cell>
          <cell r="AH218">
            <v>0</v>
          </cell>
          <cell r="AJ218">
            <v>0</v>
          </cell>
          <cell r="AK218">
            <v>7</v>
          </cell>
          <cell r="AL218" t="str">
            <v xml:space="preserve">(Electri Meter) </v>
          </cell>
          <cell r="AM218">
            <v>0</v>
          </cell>
          <cell r="AN218">
            <v>7</v>
          </cell>
          <cell r="AO218">
            <v>52500</v>
          </cell>
          <cell r="AQ218">
            <v>52500</v>
          </cell>
          <cell r="AR218">
            <v>0</v>
          </cell>
          <cell r="AS218">
            <v>0</v>
          </cell>
          <cell r="AU218">
            <v>0</v>
          </cell>
          <cell r="AV218">
            <v>0</v>
          </cell>
          <cell r="AW218">
            <v>0</v>
          </cell>
          <cell r="AY218">
            <v>0</v>
          </cell>
          <cell r="AZ218">
            <v>0</v>
          </cell>
          <cell r="BA218">
            <v>0</v>
          </cell>
          <cell r="BC218">
            <v>0</v>
          </cell>
          <cell r="BD218">
            <v>0</v>
          </cell>
          <cell r="BE218">
            <v>0</v>
          </cell>
          <cell r="BG218">
            <v>0</v>
          </cell>
          <cell r="BH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O218">
            <v>0</v>
          </cell>
        </row>
        <row r="219">
          <cell r="D219" t="str">
            <v>A-3-304</v>
          </cell>
          <cell r="E219" t="str">
            <v>DEEPAK KUMAR SINHA &amp; ANUJSRI</v>
          </cell>
          <cell r="G219">
            <v>0</v>
          </cell>
          <cell r="I219">
            <v>0</v>
          </cell>
          <cell r="L219">
            <v>0</v>
          </cell>
          <cell r="O219">
            <v>0</v>
          </cell>
          <cell r="Q219">
            <v>0</v>
          </cell>
          <cell r="T219">
            <v>0</v>
          </cell>
          <cell r="W219">
            <v>0</v>
          </cell>
          <cell r="Y219">
            <v>0</v>
          </cell>
          <cell r="AB219">
            <v>0</v>
          </cell>
          <cell r="AD219">
            <v>1</v>
          </cell>
          <cell r="AE219" t="str">
            <v xml:space="preserve">(Power Back Up) </v>
          </cell>
          <cell r="AG219">
            <v>1</v>
          </cell>
          <cell r="AH219">
            <v>20000</v>
          </cell>
          <cell r="AJ219">
            <v>20000</v>
          </cell>
          <cell r="AK219">
            <v>5</v>
          </cell>
          <cell r="AL219" t="str">
            <v xml:space="preserve">(Electri Meter) </v>
          </cell>
          <cell r="AM219">
            <v>0</v>
          </cell>
          <cell r="AN219">
            <v>5</v>
          </cell>
          <cell r="AO219">
            <v>37500</v>
          </cell>
          <cell r="AQ219">
            <v>37500</v>
          </cell>
          <cell r="AR219">
            <v>0</v>
          </cell>
          <cell r="AS219">
            <v>0</v>
          </cell>
          <cell r="AU219">
            <v>0</v>
          </cell>
          <cell r="AV219">
            <v>0</v>
          </cell>
          <cell r="AW219">
            <v>0</v>
          </cell>
          <cell r="AY219">
            <v>0</v>
          </cell>
          <cell r="AZ219">
            <v>0</v>
          </cell>
          <cell r="BA219">
            <v>0</v>
          </cell>
          <cell r="BC219">
            <v>0</v>
          </cell>
          <cell r="BD219">
            <v>45000</v>
          </cell>
          <cell r="BE219" t="str">
            <v xml:space="preserve">(IFMS) </v>
          </cell>
          <cell r="BG219">
            <v>45000</v>
          </cell>
          <cell r="BH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O219">
            <v>0</v>
          </cell>
        </row>
        <row r="220">
          <cell r="D220" t="str">
            <v>A-3-401</v>
          </cell>
          <cell r="E220" t="str">
            <v>MANI GABA</v>
          </cell>
          <cell r="G220">
            <v>0</v>
          </cell>
          <cell r="I220">
            <v>0</v>
          </cell>
          <cell r="L220">
            <v>0</v>
          </cell>
          <cell r="O220">
            <v>0</v>
          </cell>
          <cell r="Q220">
            <v>0</v>
          </cell>
          <cell r="T220">
            <v>0</v>
          </cell>
          <cell r="W220">
            <v>0</v>
          </cell>
          <cell r="Y220">
            <v>0</v>
          </cell>
          <cell r="AB220">
            <v>0</v>
          </cell>
          <cell r="AD220">
            <v>1</v>
          </cell>
          <cell r="AE220" t="str">
            <v xml:space="preserve">(Power Back Up) </v>
          </cell>
          <cell r="AG220">
            <v>1</v>
          </cell>
          <cell r="AH220">
            <v>20000</v>
          </cell>
          <cell r="AJ220">
            <v>20000</v>
          </cell>
          <cell r="AK220">
            <v>5</v>
          </cell>
          <cell r="AL220" t="str">
            <v xml:space="preserve">(Electri Meter) </v>
          </cell>
          <cell r="AM220">
            <v>0</v>
          </cell>
          <cell r="AN220">
            <v>5</v>
          </cell>
          <cell r="AO220">
            <v>37500</v>
          </cell>
          <cell r="AQ220">
            <v>37500</v>
          </cell>
          <cell r="AR220">
            <v>0</v>
          </cell>
          <cell r="AS220">
            <v>0</v>
          </cell>
          <cell r="AU220">
            <v>0</v>
          </cell>
          <cell r="AV220">
            <v>0</v>
          </cell>
          <cell r="AW220">
            <v>0</v>
          </cell>
          <cell r="AY220">
            <v>0</v>
          </cell>
          <cell r="AZ220">
            <v>0</v>
          </cell>
          <cell r="BA220">
            <v>0</v>
          </cell>
          <cell r="BC220">
            <v>0</v>
          </cell>
          <cell r="BD220">
            <v>45000</v>
          </cell>
          <cell r="BE220" t="str">
            <v xml:space="preserve">(IFMS) </v>
          </cell>
          <cell r="BG220">
            <v>45000</v>
          </cell>
          <cell r="BH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O220">
            <v>0</v>
          </cell>
        </row>
        <row r="221">
          <cell r="D221" t="str">
            <v>A-3-402</v>
          </cell>
          <cell r="E221" t="str">
            <v>PRATEEK RATHI</v>
          </cell>
          <cell r="G221">
            <v>0</v>
          </cell>
          <cell r="I221">
            <v>0</v>
          </cell>
          <cell r="L221">
            <v>0</v>
          </cell>
          <cell r="O221">
            <v>0</v>
          </cell>
          <cell r="Q221">
            <v>0</v>
          </cell>
          <cell r="T221">
            <v>0</v>
          </cell>
          <cell r="W221">
            <v>0</v>
          </cell>
          <cell r="Y221">
            <v>0</v>
          </cell>
          <cell r="AB221">
            <v>0</v>
          </cell>
          <cell r="AD221">
            <v>1</v>
          </cell>
          <cell r="AE221" t="str">
            <v xml:space="preserve">(Power Back Up) </v>
          </cell>
          <cell r="AG221">
            <v>1</v>
          </cell>
          <cell r="AH221">
            <v>20000</v>
          </cell>
          <cell r="AJ221">
            <v>20000</v>
          </cell>
          <cell r="AK221">
            <v>5</v>
          </cell>
          <cell r="AL221" t="str">
            <v xml:space="preserve">(Electri Meter) </v>
          </cell>
          <cell r="AM221">
            <v>0</v>
          </cell>
          <cell r="AN221">
            <v>5</v>
          </cell>
          <cell r="AO221">
            <v>37500</v>
          </cell>
          <cell r="AQ221">
            <v>37500</v>
          </cell>
          <cell r="AR221">
            <v>0</v>
          </cell>
          <cell r="AS221">
            <v>0</v>
          </cell>
          <cell r="AU221">
            <v>0</v>
          </cell>
          <cell r="AV221">
            <v>0</v>
          </cell>
          <cell r="AW221">
            <v>0</v>
          </cell>
          <cell r="AY221">
            <v>0</v>
          </cell>
          <cell r="AZ221">
            <v>0</v>
          </cell>
          <cell r="BA221">
            <v>0</v>
          </cell>
          <cell r="BC221">
            <v>0</v>
          </cell>
          <cell r="BD221">
            <v>45000</v>
          </cell>
          <cell r="BE221" t="str">
            <v xml:space="preserve">(IFMS) </v>
          </cell>
          <cell r="BG221">
            <v>45000</v>
          </cell>
          <cell r="BH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O221">
            <v>0</v>
          </cell>
        </row>
        <row r="222">
          <cell r="D222" t="str">
            <v>A-3-403</v>
          </cell>
          <cell r="E222" t="str">
            <v>SEAMA TRIPATHI</v>
          </cell>
          <cell r="G222">
            <v>0</v>
          </cell>
          <cell r="I222">
            <v>0</v>
          </cell>
          <cell r="L222">
            <v>0</v>
          </cell>
          <cell r="O222">
            <v>0</v>
          </cell>
          <cell r="Q222">
            <v>0</v>
          </cell>
          <cell r="T222">
            <v>0</v>
          </cell>
          <cell r="W222">
            <v>0</v>
          </cell>
          <cell r="Y222">
            <v>0</v>
          </cell>
          <cell r="AB222">
            <v>0</v>
          </cell>
          <cell r="AD222">
            <v>1</v>
          </cell>
          <cell r="AE222" t="str">
            <v xml:space="preserve">(Power Back Up) </v>
          </cell>
          <cell r="AF222">
            <v>1</v>
          </cell>
          <cell r="AG222">
            <v>0</v>
          </cell>
          <cell r="AH222">
            <v>0</v>
          </cell>
          <cell r="AJ222">
            <v>0</v>
          </cell>
          <cell r="AK222">
            <v>5</v>
          </cell>
          <cell r="AL222" t="str">
            <v xml:space="preserve">(Electri Meter) </v>
          </cell>
          <cell r="AM222">
            <v>5</v>
          </cell>
          <cell r="AN222">
            <v>0</v>
          </cell>
          <cell r="AO222">
            <v>0</v>
          </cell>
          <cell r="AQ222">
            <v>0</v>
          </cell>
          <cell r="AR222">
            <v>0</v>
          </cell>
          <cell r="AS222">
            <v>0</v>
          </cell>
          <cell r="AU222">
            <v>0</v>
          </cell>
          <cell r="AV222">
            <v>0</v>
          </cell>
          <cell r="AW222">
            <v>0</v>
          </cell>
          <cell r="AY222">
            <v>0</v>
          </cell>
          <cell r="AZ222">
            <v>0</v>
          </cell>
          <cell r="BA222">
            <v>0</v>
          </cell>
          <cell r="BC222">
            <v>0</v>
          </cell>
          <cell r="BD222">
            <v>0</v>
          </cell>
          <cell r="BE222">
            <v>0</v>
          </cell>
          <cell r="BG222">
            <v>0</v>
          </cell>
          <cell r="BH222">
            <v>0</v>
          </cell>
          <cell r="BI222">
            <v>0</v>
          </cell>
          <cell r="BK222">
            <v>0</v>
          </cell>
          <cell r="BL222">
            <v>0</v>
          </cell>
          <cell r="BM222">
            <v>0</v>
          </cell>
          <cell r="BO222">
            <v>0</v>
          </cell>
        </row>
        <row r="223">
          <cell r="D223" t="str">
            <v>A-3-404</v>
          </cell>
          <cell r="E223" t="str">
            <v>CHITTARANJAN SWAIN</v>
          </cell>
          <cell r="F223">
            <v>1</v>
          </cell>
          <cell r="G223" t="str">
            <v xml:space="preserve">(Covered Car Parking) </v>
          </cell>
          <cell r="I223">
            <v>1</v>
          </cell>
          <cell r="J223">
            <v>150000</v>
          </cell>
          <cell r="L223">
            <v>150000</v>
          </cell>
          <cell r="O223">
            <v>0</v>
          </cell>
          <cell r="Q223">
            <v>0</v>
          </cell>
          <cell r="T223">
            <v>0</v>
          </cell>
          <cell r="W223">
            <v>0</v>
          </cell>
          <cell r="Y223">
            <v>0</v>
          </cell>
          <cell r="AB223">
            <v>0</v>
          </cell>
          <cell r="AD223">
            <v>1</v>
          </cell>
          <cell r="AE223" t="str">
            <v xml:space="preserve">(Power Back Up) </v>
          </cell>
          <cell r="AF223">
            <v>1</v>
          </cell>
          <cell r="AG223">
            <v>0</v>
          </cell>
          <cell r="AH223">
            <v>0</v>
          </cell>
          <cell r="AJ223">
            <v>0</v>
          </cell>
          <cell r="AK223">
            <v>5</v>
          </cell>
          <cell r="AL223" t="str">
            <v xml:space="preserve">(Electri Meter) </v>
          </cell>
          <cell r="AM223">
            <v>0</v>
          </cell>
          <cell r="AN223">
            <v>5</v>
          </cell>
          <cell r="AO223">
            <v>37500</v>
          </cell>
          <cell r="AQ223">
            <v>37500</v>
          </cell>
          <cell r="AR223">
            <v>0</v>
          </cell>
          <cell r="AS223">
            <v>0</v>
          </cell>
          <cell r="AU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0</v>
          </cell>
          <cell r="BA223">
            <v>0</v>
          </cell>
          <cell r="BC223">
            <v>0</v>
          </cell>
          <cell r="BD223">
            <v>45000</v>
          </cell>
          <cell r="BE223" t="str">
            <v xml:space="preserve">(IFMS) </v>
          </cell>
          <cell r="BG223">
            <v>45000</v>
          </cell>
          <cell r="BH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O223">
            <v>0</v>
          </cell>
        </row>
        <row r="224">
          <cell r="D224" t="str">
            <v>A-3-501</v>
          </cell>
          <cell r="E224" t="str">
            <v>ANITA SUYAL</v>
          </cell>
          <cell r="F224">
            <v>1</v>
          </cell>
          <cell r="G224" t="str">
            <v xml:space="preserve">(Covered Car Parking) </v>
          </cell>
          <cell r="I224">
            <v>1</v>
          </cell>
          <cell r="J224">
            <v>150000</v>
          </cell>
          <cell r="K224">
            <v>0</v>
          </cell>
          <cell r="L224">
            <v>150000</v>
          </cell>
          <cell r="O224">
            <v>0</v>
          </cell>
          <cell r="Q224">
            <v>0</v>
          </cell>
          <cell r="T224">
            <v>0</v>
          </cell>
          <cell r="W224">
            <v>0</v>
          </cell>
          <cell r="Y224">
            <v>0</v>
          </cell>
          <cell r="AB224">
            <v>0</v>
          </cell>
          <cell r="AD224">
            <v>1</v>
          </cell>
          <cell r="AE224" t="str">
            <v xml:space="preserve">(Power Back Up) </v>
          </cell>
          <cell r="AF224">
            <v>0</v>
          </cell>
          <cell r="AG224">
            <v>1</v>
          </cell>
          <cell r="AH224">
            <v>20000</v>
          </cell>
          <cell r="AI224">
            <v>0</v>
          </cell>
          <cell r="AJ224">
            <v>20000</v>
          </cell>
          <cell r="AK224">
            <v>5</v>
          </cell>
          <cell r="AL224" t="str">
            <v xml:space="preserve">(Electri Meter) </v>
          </cell>
          <cell r="AM224">
            <v>0</v>
          </cell>
          <cell r="AN224">
            <v>5</v>
          </cell>
          <cell r="AO224">
            <v>37500</v>
          </cell>
          <cell r="AQ224">
            <v>37500</v>
          </cell>
          <cell r="AR224">
            <v>0</v>
          </cell>
          <cell r="AS224">
            <v>0</v>
          </cell>
          <cell r="AU224">
            <v>0</v>
          </cell>
          <cell r="AV224">
            <v>0</v>
          </cell>
          <cell r="AW224">
            <v>0</v>
          </cell>
          <cell r="AY224">
            <v>0</v>
          </cell>
          <cell r="AZ224">
            <v>0</v>
          </cell>
          <cell r="BA224">
            <v>0</v>
          </cell>
          <cell r="BC224">
            <v>0</v>
          </cell>
          <cell r="BD224">
            <v>45000</v>
          </cell>
          <cell r="BE224" t="str">
            <v xml:space="preserve">(IFMS) </v>
          </cell>
          <cell r="BG224">
            <v>45000</v>
          </cell>
          <cell r="BH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O224">
            <v>0</v>
          </cell>
        </row>
        <row r="225">
          <cell r="D225" t="str">
            <v>A-3-502</v>
          </cell>
          <cell r="E225" t="str">
            <v>SHEO SHANKAR PRASAD SINGH</v>
          </cell>
          <cell r="G225">
            <v>0</v>
          </cell>
          <cell r="I225">
            <v>0</v>
          </cell>
          <cell r="L225">
            <v>0</v>
          </cell>
          <cell r="O225">
            <v>0</v>
          </cell>
          <cell r="Q225">
            <v>0</v>
          </cell>
          <cell r="T225">
            <v>0</v>
          </cell>
          <cell r="W225">
            <v>0</v>
          </cell>
          <cell r="Y225">
            <v>0</v>
          </cell>
          <cell r="AB225">
            <v>0</v>
          </cell>
          <cell r="AD225">
            <v>1</v>
          </cell>
          <cell r="AE225" t="str">
            <v xml:space="preserve">(Power Back Up) </v>
          </cell>
          <cell r="AG225">
            <v>1</v>
          </cell>
          <cell r="AH225">
            <v>20000</v>
          </cell>
          <cell r="AJ225">
            <v>20000</v>
          </cell>
          <cell r="AK225">
            <v>5</v>
          </cell>
          <cell r="AL225" t="str">
            <v xml:space="preserve">(Electri Meter) </v>
          </cell>
          <cell r="AM225">
            <v>0</v>
          </cell>
          <cell r="AN225">
            <v>5</v>
          </cell>
          <cell r="AO225">
            <v>37500</v>
          </cell>
          <cell r="AQ225">
            <v>37500</v>
          </cell>
          <cell r="AR225">
            <v>0</v>
          </cell>
          <cell r="AS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0</v>
          </cell>
          <cell r="BA225">
            <v>0</v>
          </cell>
          <cell r="BC225">
            <v>0</v>
          </cell>
          <cell r="BD225">
            <v>45000</v>
          </cell>
          <cell r="BE225" t="str">
            <v xml:space="preserve">(IFMS) </v>
          </cell>
          <cell r="BG225">
            <v>45000</v>
          </cell>
          <cell r="BH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O225">
            <v>0</v>
          </cell>
        </row>
        <row r="226">
          <cell r="D226" t="str">
            <v>A-3-503</v>
          </cell>
          <cell r="E226" t="str">
            <v>KUSHAL VIR SINGH</v>
          </cell>
          <cell r="F226">
            <v>1</v>
          </cell>
          <cell r="G226" t="str">
            <v xml:space="preserve">(Covered Car Parking) </v>
          </cell>
          <cell r="H226">
            <v>1</v>
          </cell>
          <cell r="I226">
            <v>0</v>
          </cell>
          <cell r="L226">
            <v>0</v>
          </cell>
          <cell r="O226">
            <v>0</v>
          </cell>
          <cell r="Q226">
            <v>0</v>
          </cell>
          <cell r="T226">
            <v>0</v>
          </cell>
          <cell r="W226">
            <v>0</v>
          </cell>
          <cell r="Y226">
            <v>0</v>
          </cell>
          <cell r="AB226">
            <v>0</v>
          </cell>
          <cell r="AD226">
            <v>1</v>
          </cell>
          <cell r="AE226" t="str">
            <v xml:space="preserve">(Power Back Up) </v>
          </cell>
          <cell r="AF226">
            <v>0</v>
          </cell>
          <cell r="AG226">
            <v>1</v>
          </cell>
          <cell r="AH226">
            <v>20000</v>
          </cell>
          <cell r="AI226">
            <v>0</v>
          </cell>
          <cell r="AJ226">
            <v>20000</v>
          </cell>
          <cell r="AK226">
            <v>5</v>
          </cell>
          <cell r="AL226" t="str">
            <v xml:space="preserve">(Electri Meter) </v>
          </cell>
          <cell r="AM226">
            <v>0</v>
          </cell>
          <cell r="AN226">
            <v>5</v>
          </cell>
          <cell r="AO226">
            <v>37500</v>
          </cell>
          <cell r="AQ226">
            <v>37500</v>
          </cell>
          <cell r="AR226">
            <v>0</v>
          </cell>
          <cell r="AS226">
            <v>0</v>
          </cell>
          <cell r="AU226">
            <v>0</v>
          </cell>
          <cell r="AV226">
            <v>0</v>
          </cell>
          <cell r="AW226">
            <v>0</v>
          </cell>
          <cell r="AY226">
            <v>0</v>
          </cell>
          <cell r="AZ226">
            <v>0</v>
          </cell>
          <cell r="BA226">
            <v>0</v>
          </cell>
          <cell r="BC226">
            <v>0</v>
          </cell>
          <cell r="BD226">
            <v>45000</v>
          </cell>
          <cell r="BE226" t="str">
            <v xml:space="preserve">(IFMS) </v>
          </cell>
          <cell r="BG226">
            <v>45000</v>
          </cell>
          <cell r="BH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O226">
            <v>0</v>
          </cell>
        </row>
        <row r="227">
          <cell r="D227" t="str">
            <v>A-3-504</v>
          </cell>
          <cell r="E227" t="str">
            <v>AMIT GAUTAM</v>
          </cell>
          <cell r="G227">
            <v>0</v>
          </cell>
          <cell r="I227">
            <v>0</v>
          </cell>
          <cell r="L227">
            <v>0</v>
          </cell>
          <cell r="O227">
            <v>0</v>
          </cell>
          <cell r="Q227">
            <v>0</v>
          </cell>
          <cell r="T227">
            <v>0</v>
          </cell>
          <cell r="W227">
            <v>0</v>
          </cell>
          <cell r="Y227">
            <v>0</v>
          </cell>
          <cell r="AB227">
            <v>0</v>
          </cell>
          <cell r="AD227">
            <v>1</v>
          </cell>
          <cell r="AE227" t="str">
            <v xml:space="preserve">(Power Back Up) </v>
          </cell>
          <cell r="AG227">
            <v>1</v>
          </cell>
          <cell r="AH227">
            <v>20000</v>
          </cell>
          <cell r="AJ227">
            <v>20000</v>
          </cell>
          <cell r="AK227">
            <v>5</v>
          </cell>
          <cell r="AL227" t="str">
            <v xml:space="preserve">(Electri Meter) </v>
          </cell>
          <cell r="AM227">
            <v>0</v>
          </cell>
          <cell r="AN227">
            <v>5</v>
          </cell>
          <cell r="AO227">
            <v>37500</v>
          </cell>
          <cell r="AQ227">
            <v>37500</v>
          </cell>
          <cell r="AR227">
            <v>0</v>
          </cell>
          <cell r="AS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C227">
            <v>0</v>
          </cell>
          <cell r="BD227">
            <v>45000</v>
          </cell>
          <cell r="BE227" t="str">
            <v xml:space="preserve">(IFMS) </v>
          </cell>
          <cell r="BG227">
            <v>45000</v>
          </cell>
          <cell r="BH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O227">
            <v>0</v>
          </cell>
        </row>
        <row r="228">
          <cell r="D228" t="str">
            <v>A-3-601</v>
          </cell>
          <cell r="E228" t="str">
            <v>AASHISH AGRAWAL</v>
          </cell>
          <cell r="G228">
            <v>0</v>
          </cell>
          <cell r="I228">
            <v>0</v>
          </cell>
          <cell r="L228">
            <v>0</v>
          </cell>
          <cell r="O228">
            <v>0</v>
          </cell>
          <cell r="Q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D228">
            <v>1</v>
          </cell>
          <cell r="AE228" t="str">
            <v xml:space="preserve">(Power Back Up) </v>
          </cell>
          <cell r="AG228">
            <v>1</v>
          </cell>
          <cell r="AH228">
            <v>20000</v>
          </cell>
          <cell r="AJ228">
            <v>20000</v>
          </cell>
          <cell r="AK228">
            <v>5</v>
          </cell>
          <cell r="AL228" t="str">
            <v xml:space="preserve">(Electri Meter) </v>
          </cell>
          <cell r="AM228">
            <v>0</v>
          </cell>
          <cell r="AN228">
            <v>5</v>
          </cell>
          <cell r="AO228">
            <v>37500</v>
          </cell>
          <cell r="AQ228">
            <v>37500</v>
          </cell>
          <cell r="AR228">
            <v>0</v>
          </cell>
          <cell r="AS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0</v>
          </cell>
          <cell r="AZ228">
            <v>0</v>
          </cell>
          <cell r="BA228">
            <v>0</v>
          </cell>
          <cell r="BC228">
            <v>0</v>
          </cell>
          <cell r="BD228">
            <v>45000</v>
          </cell>
          <cell r="BE228" t="str">
            <v xml:space="preserve">(IFMS) </v>
          </cell>
          <cell r="BG228">
            <v>45000</v>
          </cell>
          <cell r="BH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O228">
            <v>0</v>
          </cell>
        </row>
        <row r="229">
          <cell r="D229" t="str">
            <v>A-3-602</v>
          </cell>
          <cell r="E229" t="str">
            <v>ROHIT NAYYAR</v>
          </cell>
          <cell r="G229">
            <v>0</v>
          </cell>
          <cell r="I229">
            <v>0</v>
          </cell>
          <cell r="L229">
            <v>0</v>
          </cell>
          <cell r="O229">
            <v>0</v>
          </cell>
          <cell r="Q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D229">
            <v>1</v>
          </cell>
          <cell r="AE229" t="str">
            <v xml:space="preserve">(Power Back Up) </v>
          </cell>
          <cell r="AG229">
            <v>1</v>
          </cell>
          <cell r="AH229">
            <v>20000</v>
          </cell>
          <cell r="AJ229">
            <v>20000</v>
          </cell>
          <cell r="AK229">
            <v>5</v>
          </cell>
          <cell r="AL229" t="str">
            <v xml:space="preserve">(Electri Meter) </v>
          </cell>
          <cell r="AM229">
            <v>0</v>
          </cell>
          <cell r="AN229">
            <v>5</v>
          </cell>
          <cell r="AO229">
            <v>37500</v>
          </cell>
          <cell r="AQ229">
            <v>37500</v>
          </cell>
          <cell r="AR229">
            <v>0</v>
          </cell>
          <cell r="AS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C229">
            <v>0</v>
          </cell>
          <cell r="BD229">
            <v>45000</v>
          </cell>
          <cell r="BE229" t="str">
            <v xml:space="preserve">(IFMS) </v>
          </cell>
          <cell r="BG229">
            <v>45000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O229">
            <v>0</v>
          </cell>
        </row>
        <row r="230">
          <cell r="D230" t="str">
            <v>A-3-603</v>
          </cell>
          <cell r="E230" t="str">
            <v>BHAGWANT SINGH</v>
          </cell>
          <cell r="G230">
            <v>0</v>
          </cell>
          <cell r="I230">
            <v>0</v>
          </cell>
          <cell r="L230">
            <v>0</v>
          </cell>
          <cell r="O230">
            <v>0</v>
          </cell>
          <cell r="Q230">
            <v>0</v>
          </cell>
          <cell r="T230">
            <v>0</v>
          </cell>
          <cell r="W230">
            <v>0</v>
          </cell>
          <cell r="Y230">
            <v>0</v>
          </cell>
          <cell r="AB230">
            <v>0</v>
          </cell>
          <cell r="AD230">
            <v>1</v>
          </cell>
          <cell r="AE230" t="str">
            <v xml:space="preserve">(Power Back Up) </v>
          </cell>
          <cell r="AG230">
            <v>1</v>
          </cell>
          <cell r="AH230">
            <v>20000</v>
          </cell>
          <cell r="AJ230">
            <v>20000</v>
          </cell>
          <cell r="AK230">
            <v>5</v>
          </cell>
          <cell r="AL230" t="str">
            <v xml:space="preserve">(Electri Meter) </v>
          </cell>
          <cell r="AM230">
            <v>0</v>
          </cell>
          <cell r="AN230">
            <v>5</v>
          </cell>
          <cell r="AO230">
            <v>37500</v>
          </cell>
          <cell r="AQ230">
            <v>37500</v>
          </cell>
          <cell r="AR230">
            <v>0</v>
          </cell>
          <cell r="AS230">
            <v>0</v>
          </cell>
          <cell r="AU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A230">
            <v>0</v>
          </cell>
          <cell r="BC230">
            <v>0</v>
          </cell>
          <cell r="BD230">
            <v>45000</v>
          </cell>
          <cell r="BE230" t="str">
            <v xml:space="preserve">(IFMS) </v>
          </cell>
          <cell r="BG230">
            <v>45000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O230">
            <v>0</v>
          </cell>
        </row>
        <row r="231">
          <cell r="D231" t="str">
            <v>A-3-604</v>
          </cell>
          <cell r="E231" t="str">
            <v>MANJIM MUKUL SHARMA &amp; TAPSI</v>
          </cell>
          <cell r="G231">
            <v>0</v>
          </cell>
          <cell r="I231">
            <v>0</v>
          </cell>
          <cell r="L231">
            <v>0</v>
          </cell>
          <cell r="O231">
            <v>0</v>
          </cell>
          <cell r="Q231">
            <v>0</v>
          </cell>
          <cell r="T231">
            <v>0</v>
          </cell>
          <cell r="W231">
            <v>0</v>
          </cell>
          <cell r="Y231">
            <v>0</v>
          </cell>
          <cell r="AB231">
            <v>0</v>
          </cell>
          <cell r="AD231">
            <v>1</v>
          </cell>
          <cell r="AE231" t="str">
            <v xml:space="preserve">(Power Back Up) </v>
          </cell>
          <cell r="AG231">
            <v>1</v>
          </cell>
          <cell r="AH231">
            <v>20000</v>
          </cell>
          <cell r="AJ231">
            <v>20000</v>
          </cell>
          <cell r="AK231">
            <v>5</v>
          </cell>
          <cell r="AL231" t="str">
            <v xml:space="preserve">(Electri Meter) </v>
          </cell>
          <cell r="AM231">
            <v>0</v>
          </cell>
          <cell r="AN231">
            <v>5</v>
          </cell>
          <cell r="AO231">
            <v>37500</v>
          </cell>
          <cell r="AQ231">
            <v>37500</v>
          </cell>
          <cell r="AR231">
            <v>0</v>
          </cell>
          <cell r="AS231">
            <v>0</v>
          </cell>
          <cell r="AU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0</v>
          </cell>
          <cell r="BA231">
            <v>0</v>
          </cell>
          <cell r="BC231">
            <v>0</v>
          </cell>
          <cell r="BD231">
            <v>45000</v>
          </cell>
          <cell r="BE231" t="str">
            <v xml:space="preserve">(IFMS) </v>
          </cell>
          <cell r="BG231">
            <v>45000</v>
          </cell>
          <cell r="BH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O231">
            <v>0</v>
          </cell>
        </row>
        <row r="232">
          <cell r="D232" t="str">
            <v>A-3-701</v>
          </cell>
          <cell r="E232" t="str">
            <v>UMA KANT PRASAD</v>
          </cell>
          <cell r="G232">
            <v>0</v>
          </cell>
          <cell r="I232">
            <v>0</v>
          </cell>
          <cell r="L232">
            <v>0</v>
          </cell>
          <cell r="O232">
            <v>0</v>
          </cell>
          <cell r="Q232">
            <v>0</v>
          </cell>
          <cell r="T232">
            <v>0</v>
          </cell>
          <cell r="W232">
            <v>0</v>
          </cell>
          <cell r="Y232">
            <v>0</v>
          </cell>
          <cell r="AB232">
            <v>0</v>
          </cell>
          <cell r="AD232">
            <v>1</v>
          </cell>
          <cell r="AE232" t="str">
            <v xml:space="preserve">(Power Back Up) </v>
          </cell>
          <cell r="AG232">
            <v>1</v>
          </cell>
          <cell r="AH232">
            <v>20000</v>
          </cell>
          <cell r="AJ232">
            <v>20000</v>
          </cell>
          <cell r="AK232">
            <v>5</v>
          </cell>
          <cell r="AL232" t="str">
            <v xml:space="preserve">(Electri Meter) </v>
          </cell>
          <cell r="AM232">
            <v>0</v>
          </cell>
          <cell r="AN232">
            <v>5</v>
          </cell>
          <cell r="AO232">
            <v>37500</v>
          </cell>
          <cell r="AQ232">
            <v>37500</v>
          </cell>
          <cell r="AR232">
            <v>0</v>
          </cell>
          <cell r="AS232">
            <v>0</v>
          </cell>
          <cell r="AU232">
            <v>0</v>
          </cell>
          <cell r="AV232">
            <v>0</v>
          </cell>
          <cell r="AW232">
            <v>0</v>
          </cell>
          <cell r="AY232">
            <v>0</v>
          </cell>
          <cell r="AZ232">
            <v>0</v>
          </cell>
          <cell r="BA232">
            <v>0</v>
          </cell>
          <cell r="BC232">
            <v>0</v>
          </cell>
          <cell r="BD232">
            <v>45000</v>
          </cell>
          <cell r="BE232" t="str">
            <v xml:space="preserve">(IFMS) </v>
          </cell>
          <cell r="BG232">
            <v>45000</v>
          </cell>
          <cell r="BH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O232">
            <v>0</v>
          </cell>
        </row>
        <row r="233">
          <cell r="D233" t="str">
            <v>A-3-702</v>
          </cell>
          <cell r="E233" t="str">
            <v>MANISH SRIVASTAVA</v>
          </cell>
          <cell r="G233">
            <v>0</v>
          </cell>
          <cell r="I233">
            <v>0</v>
          </cell>
          <cell r="L233">
            <v>0</v>
          </cell>
          <cell r="O233">
            <v>0</v>
          </cell>
          <cell r="Q233">
            <v>0</v>
          </cell>
          <cell r="T233">
            <v>0</v>
          </cell>
          <cell r="W233">
            <v>0</v>
          </cell>
          <cell r="Y233">
            <v>0</v>
          </cell>
          <cell r="AB233">
            <v>0</v>
          </cell>
          <cell r="AD233">
            <v>1</v>
          </cell>
          <cell r="AE233" t="str">
            <v xml:space="preserve">(Power Back Up) </v>
          </cell>
          <cell r="AG233">
            <v>1</v>
          </cell>
          <cell r="AH233">
            <v>20000</v>
          </cell>
          <cell r="AJ233">
            <v>20000</v>
          </cell>
          <cell r="AK233">
            <v>5</v>
          </cell>
          <cell r="AL233" t="str">
            <v xml:space="preserve">(Electri Meter) </v>
          </cell>
          <cell r="AM233">
            <v>0</v>
          </cell>
          <cell r="AN233">
            <v>5</v>
          </cell>
          <cell r="AO233">
            <v>37500</v>
          </cell>
          <cell r="AQ233">
            <v>37500</v>
          </cell>
          <cell r="AR233">
            <v>0</v>
          </cell>
          <cell r="AS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>
            <v>0</v>
          </cell>
          <cell r="BA233">
            <v>0</v>
          </cell>
          <cell r="BC233">
            <v>0</v>
          </cell>
          <cell r="BD233">
            <v>45000</v>
          </cell>
          <cell r="BE233" t="str">
            <v xml:space="preserve">(IFMS) </v>
          </cell>
          <cell r="BG233">
            <v>45000</v>
          </cell>
          <cell r="BH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O233">
            <v>0</v>
          </cell>
        </row>
        <row r="234">
          <cell r="D234" t="str">
            <v>A-3-703</v>
          </cell>
          <cell r="E234" t="str">
            <v>PIYUSH SRIVASTAVA</v>
          </cell>
          <cell r="G234">
            <v>0</v>
          </cell>
          <cell r="I234">
            <v>0</v>
          </cell>
          <cell r="L234">
            <v>0</v>
          </cell>
          <cell r="O234">
            <v>0</v>
          </cell>
          <cell r="Q234">
            <v>0</v>
          </cell>
          <cell r="T234">
            <v>0</v>
          </cell>
          <cell r="W234">
            <v>0</v>
          </cell>
          <cell r="Y234">
            <v>0</v>
          </cell>
          <cell r="AB234">
            <v>0</v>
          </cell>
          <cell r="AD234">
            <v>1</v>
          </cell>
          <cell r="AE234" t="str">
            <v xml:space="preserve">(Power Back Up) </v>
          </cell>
          <cell r="AG234">
            <v>1</v>
          </cell>
          <cell r="AH234">
            <v>20000</v>
          </cell>
          <cell r="AJ234">
            <v>20000</v>
          </cell>
          <cell r="AK234">
            <v>5</v>
          </cell>
          <cell r="AL234" t="str">
            <v xml:space="preserve">(Electri Meter) </v>
          </cell>
          <cell r="AM234">
            <v>0</v>
          </cell>
          <cell r="AN234">
            <v>5</v>
          </cell>
          <cell r="AO234">
            <v>37500</v>
          </cell>
          <cell r="AQ234">
            <v>37500</v>
          </cell>
          <cell r="AR234">
            <v>0</v>
          </cell>
          <cell r="AS234">
            <v>0</v>
          </cell>
          <cell r="AU234">
            <v>0</v>
          </cell>
          <cell r="AV234">
            <v>0</v>
          </cell>
          <cell r="AW234">
            <v>0</v>
          </cell>
          <cell r="AY234">
            <v>0</v>
          </cell>
          <cell r="AZ234">
            <v>0</v>
          </cell>
          <cell r="BA234">
            <v>0</v>
          </cell>
          <cell r="BC234">
            <v>0</v>
          </cell>
          <cell r="BD234">
            <v>45000</v>
          </cell>
          <cell r="BE234" t="str">
            <v xml:space="preserve">(IFMS) </v>
          </cell>
          <cell r="BG234">
            <v>45000</v>
          </cell>
          <cell r="BH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O234">
            <v>0</v>
          </cell>
        </row>
        <row r="235">
          <cell r="D235" t="str">
            <v>A-3-704</v>
          </cell>
          <cell r="E235" t="str">
            <v>AKSHAY RASTOGI &amp; NEETI RASTOGI</v>
          </cell>
          <cell r="G235">
            <v>0</v>
          </cell>
          <cell r="I235">
            <v>0</v>
          </cell>
          <cell r="L235">
            <v>0</v>
          </cell>
          <cell r="O235">
            <v>0</v>
          </cell>
          <cell r="Q235">
            <v>0</v>
          </cell>
          <cell r="T235">
            <v>0</v>
          </cell>
          <cell r="W235">
            <v>0</v>
          </cell>
          <cell r="Y235">
            <v>0</v>
          </cell>
          <cell r="AB235">
            <v>0</v>
          </cell>
          <cell r="AD235">
            <v>1</v>
          </cell>
          <cell r="AE235" t="str">
            <v xml:space="preserve">(Power Back Up) </v>
          </cell>
          <cell r="AG235">
            <v>1</v>
          </cell>
          <cell r="AH235">
            <v>20000</v>
          </cell>
          <cell r="AJ235">
            <v>20000</v>
          </cell>
          <cell r="AK235">
            <v>5</v>
          </cell>
          <cell r="AL235" t="str">
            <v xml:space="preserve">(Electri Meter) </v>
          </cell>
          <cell r="AM235">
            <v>0</v>
          </cell>
          <cell r="AN235">
            <v>5</v>
          </cell>
          <cell r="AO235">
            <v>37500</v>
          </cell>
          <cell r="AQ235">
            <v>37500</v>
          </cell>
          <cell r="AR235">
            <v>0</v>
          </cell>
          <cell r="AS235">
            <v>0</v>
          </cell>
          <cell r="AU235">
            <v>0</v>
          </cell>
          <cell r="AV235">
            <v>0</v>
          </cell>
          <cell r="AW235">
            <v>0</v>
          </cell>
          <cell r="AY235">
            <v>0</v>
          </cell>
          <cell r="AZ235">
            <v>0</v>
          </cell>
          <cell r="BA235">
            <v>0</v>
          </cell>
          <cell r="BC235">
            <v>0</v>
          </cell>
          <cell r="BD235">
            <v>45000</v>
          </cell>
          <cell r="BE235" t="str">
            <v xml:space="preserve">(IFMS) </v>
          </cell>
          <cell r="BG235">
            <v>45000</v>
          </cell>
          <cell r="BH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O235">
            <v>0</v>
          </cell>
        </row>
        <row r="236">
          <cell r="D236" t="str">
            <v>A-3-801</v>
          </cell>
          <cell r="E236" t="str">
            <v>JAVED AHMAD</v>
          </cell>
          <cell r="G236">
            <v>0</v>
          </cell>
          <cell r="I236">
            <v>0</v>
          </cell>
          <cell r="L236">
            <v>0</v>
          </cell>
          <cell r="O236">
            <v>0</v>
          </cell>
          <cell r="Q236">
            <v>0</v>
          </cell>
          <cell r="T236">
            <v>0</v>
          </cell>
          <cell r="W236">
            <v>0</v>
          </cell>
          <cell r="Y236">
            <v>0</v>
          </cell>
          <cell r="AB236">
            <v>0</v>
          </cell>
          <cell r="AD236">
            <v>1</v>
          </cell>
          <cell r="AE236" t="str">
            <v xml:space="preserve">(Power Back Up) </v>
          </cell>
          <cell r="AG236">
            <v>1</v>
          </cell>
          <cell r="AH236">
            <v>20000</v>
          </cell>
          <cell r="AJ236">
            <v>20000</v>
          </cell>
          <cell r="AK236">
            <v>5</v>
          </cell>
          <cell r="AL236" t="str">
            <v xml:space="preserve">(Electri Meter) </v>
          </cell>
          <cell r="AM236">
            <v>0</v>
          </cell>
          <cell r="AN236">
            <v>5</v>
          </cell>
          <cell r="AO236">
            <v>37500</v>
          </cell>
          <cell r="AQ236">
            <v>37500</v>
          </cell>
          <cell r="AR236">
            <v>0</v>
          </cell>
          <cell r="AS236">
            <v>0</v>
          </cell>
          <cell r="AU236">
            <v>0</v>
          </cell>
          <cell r="AV236">
            <v>0</v>
          </cell>
          <cell r="AW236">
            <v>0</v>
          </cell>
          <cell r="AY236">
            <v>0</v>
          </cell>
          <cell r="AZ236">
            <v>0</v>
          </cell>
          <cell r="BA236">
            <v>0</v>
          </cell>
          <cell r="BC236">
            <v>0</v>
          </cell>
          <cell r="BD236">
            <v>45000</v>
          </cell>
          <cell r="BE236" t="str">
            <v xml:space="preserve">(IFMS) </v>
          </cell>
          <cell r="BG236">
            <v>45000</v>
          </cell>
          <cell r="BH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O236">
            <v>0</v>
          </cell>
        </row>
        <row r="237">
          <cell r="D237" t="str">
            <v>A-3-802</v>
          </cell>
          <cell r="E237" t="str">
            <v>PIYUSH PANDEY</v>
          </cell>
          <cell r="G237">
            <v>0</v>
          </cell>
          <cell r="I237">
            <v>0</v>
          </cell>
          <cell r="L237">
            <v>0</v>
          </cell>
          <cell r="O237">
            <v>0</v>
          </cell>
          <cell r="Q237">
            <v>0</v>
          </cell>
          <cell r="T237">
            <v>0</v>
          </cell>
          <cell r="W237">
            <v>0</v>
          </cell>
          <cell r="Y237">
            <v>0</v>
          </cell>
          <cell r="AB237">
            <v>0</v>
          </cell>
          <cell r="AD237">
            <v>1</v>
          </cell>
          <cell r="AE237" t="str">
            <v xml:space="preserve">(Power Back Up) </v>
          </cell>
          <cell r="AG237">
            <v>1</v>
          </cell>
          <cell r="AH237">
            <v>20000</v>
          </cell>
          <cell r="AJ237">
            <v>20000</v>
          </cell>
          <cell r="AK237">
            <v>5</v>
          </cell>
          <cell r="AL237" t="str">
            <v xml:space="preserve">(Electri Meter) </v>
          </cell>
          <cell r="AM237">
            <v>0</v>
          </cell>
          <cell r="AN237">
            <v>5</v>
          </cell>
          <cell r="AO237">
            <v>37500</v>
          </cell>
          <cell r="AQ237">
            <v>37500</v>
          </cell>
          <cell r="AR237">
            <v>0</v>
          </cell>
          <cell r="AS237">
            <v>0</v>
          </cell>
          <cell r="AU237">
            <v>0</v>
          </cell>
          <cell r="AV237">
            <v>0</v>
          </cell>
          <cell r="AW237">
            <v>0</v>
          </cell>
          <cell r="AY237">
            <v>0</v>
          </cell>
          <cell r="AZ237">
            <v>0</v>
          </cell>
          <cell r="BA237">
            <v>0</v>
          </cell>
          <cell r="BC237">
            <v>0</v>
          </cell>
          <cell r="BD237">
            <v>45000</v>
          </cell>
          <cell r="BE237" t="str">
            <v xml:space="preserve">(IFMS) </v>
          </cell>
          <cell r="BG237">
            <v>45000</v>
          </cell>
          <cell r="BH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O237">
            <v>0</v>
          </cell>
        </row>
        <row r="238">
          <cell r="D238" t="str">
            <v>A-3-803</v>
          </cell>
          <cell r="E238" t="str">
            <v>RAM KUMAR GUPTA &amp; MRS. MRIDULA GUPTA</v>
          </cell>
          <cell r="G238">
            <v>0</v>
          </cell>
          <cell r="I238">
            <v>0</v>
          </cell>
          <cell r="L238">
            <v>0</v>
          </cell>
          <cell r="O238">
            <v>0</v>
          </cell>
          <cell r="Q238">
            <v>0</v>
          </cell>
          <cell r="T238">
            <v>0</v>
          </cell>
          <cell r="W238">
            <v>0</v>
          </cell>
          <cell r="Y238">
            <v>0</v>
          </cell>
          <cell r="AB238">
            <v>0</v>
          </cell>
          <cell r="AD238">
            <v>1</v>
          </cell>
          <cell r="AE238" t="str">
            <v xml:space="preserve">(Power Back Up) </v>
          </cell>
          <cell r="AF238">
            <v>1</v>
          </cell>
          <cell r="AG238">
            <v>0</v>
          </cell>
          <cell r="AH238">
            <v>0</v>
          </cell>
          <cell r="AJ238">
            <v>0</v>
          </cell>
          <cell r="AK238">
            <v>5</v>
          </cell>
          <cell r="AL238" t="str">
            <v xml:space="preserve">(Electri Meter) </v>
          </cell>
          <cell r="AM238">
            <v>0</v>
          </cell>
          <cell r="AN238">
            <v>5</v>
          </cell>
          <cell r="AO238">
            <v>37500</v>
          </cell>
          <cell r="AQ238">
            <v>37500</v>
          </cell>
          <cell r="AR238">
            <v>0</v>
          </cell>
          <cell r="AS238">
            <v>0</v>
          </cell>
          <cell r="AU238">
            <v>0</v>
          </cell>
          <cell r="AV238">
            <v>0</v>
          </cell>
          <cell r="AW238">
            <v>0</v>
          </cell>
          <cell r="AY238">
            <v>0</v>
          </cell>
          <cell r="AZ238">
            <v>0</v>
          </cell>
          <cell r="BA238">
            <v>0</v>
          </cell>
          <cell r="BC238">
            <v>0</v>
          </cell>
          <cell r="BD238">
            <v>45000</v>
          </cell>
          <cell r="BE238" t="str">
            <v xml:space="preserve">(IFMS) </v>
          </cell>
          <cell r="BG238">
            <v>45000</v>
          </cell>
          <cell r="BH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O238">
            <v>0</v>
          </cell>
        </row>
        <row r="239">
          <cell r="D239" t="str">
            <v>A-3-804</v>
          </cell>
          <cell r="E239" t="str">
            <v>HARISH KUMAR &amp; SANTOSH KUMARI</v>
          </cell>
          <cell r="G239">
            <v>0</v>
          </cell>
          <cell r="I239">
            <v>0</v>
          </cell>
          <cell r="L239">
            <v>0</v>
          </cell>
          <cell r="O239">
            <v>0</v>
          </cell>
          <cell r="Q239">
            <v>0</v>
          </cell>
          <cell r="T239">
            <v>0</v>
          </cell>
          <cell r="W239">
            <v>0</v>
          </cell>
          <cell r="Y239">
            <v>0</v>
          </cell>
          <cell r="AB239">
            <v>0</v>
          </cell>
          <cell r="AD239">
            <v>1</v>
          </cell>
          <cell r="AE239" t="str">
            <v xml:space="preserve">(Power Back Up) </v>
          </cell>
          <cell r="AG239">
            <v>1</v>
          </cell>
          <cell r="AH239">
            <v>20000</v>
          </cell>
          <cell r="AJ239">
            <v>20000</v>
          </cell>
          <cell r="AK239">
            <v>5</v>
          </cell>
          <cell r="AL239" t="str">
            <v xml:space="preserve">(Electri Meter) </v>
          </cell>
          <cell r="AM239">
            <v>5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0</v>
          </cell>
          <cell r="AY239">
            <v>0</v>
          </cell>
          <cell r="AZ239">
            <v>0</v>
          </cell>
          <cell r="BA239">
            <v>0</v>
          </cell>
          <cell r="BC239">
            <v>0</v>
          </cell>
          <cell r="BD239">
            <v>45000</v>
          </cell>
          <cell r="BE239" t="str">
            <v xml:space="preserve">(IFMS) </v>
          </cell>
          <cell r="BG239">
            <v>45000</v>
          </cell>
          <cell r="BH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O239">
            <v>0</v>
          </cell>
        </row>
        <row r="240">
          <cell r="D240" t="str">
            <v>A-3-901</v>
          </cell>
          <cell r="E240" t="str">
            <v>VIKAS KUMAR AGARWAL &amp; RUCHI AGARWAL</v>
          </cell>
          <cell r="G240">
            <v>0</v>
          </cell>
          <cell r="I240">
            <v>0</v>
          </cell>
          <cell r="L240">
            <v>0</v>
          </cell>
          <cell r="O240">
            <v>0</v>
          </cell>
          <cell r="Q240">
            <v>0</v>
          </cell>
          <cell r="T240">
            <v>0</v>
          </cell>
          <cell r="W240">
            <v>0</v>
          </cell>
          <cell r="Y240">
            <v>0</v>
          </cell>
          <cell r="AB240">
            <v>0</v>
          </cell>
          <cell r="AD240">
            <v>1</v>
          </cell>
          <cell r="AE240" t="str">
            <v xml:space="preserve">(Power Back Up) </v>
          </cell>
          <cell r="AG240">
            <v>1</v>
          </cell>
          <cell r="AH240">
            <v>20000</v>
          </cell>
          <cell r="AJ240">
            <v>20000</v>
          </cell>
          <cell r="AK240">
            <v>5</v>
          </cell>
          <cell r="AL240" t="str">
            <v xml:space="preserve">(Electri Meter) </v>
          </cell>
          <cell r="AM240">
            <v>0</v>
          </cell>
          <cell r="AN240">
            <v>5</v>
          </cell>
          <cell r="AO240">
            <v>37500</v>
          </cell>
          <cell r="AQ240">
            <v>37500</v>
          </cell>
          <cell r="AR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0</v>
          </cell>
          <cell r="AY240">
            <v>0</v>
          </cell>
          <cell r="AZ240">
            <v>0</v>
          </cell>
          <cell r="BA240">
            <v>0</v>
          </cell>
          <cell r="BC240">
            <v>0</v>
          </cell>
          <cell r="BD240">
            <v>45000</v>
          </cell>
          <cell r="BE240" t="str">
            <v xml:space="preserve">(IFMS) </v>
          </cell>
          <cell r="BG240">
            <v>45000</v>
          </cell>
          <cell r="BH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O240">
            <v>0</v>
          </cell>
        </row>
        <row r="241">
          <cell r="D241" t="str">
            <v>A-3-902</v>
          </cell>
          <cell r="E241" t="str">
            <v>ANIL KUMAR &amp; SMRITI VERMA</v>
          </cell>
          <cell r="G241">
            <v>0</v>
          </cell>
          <cell r="I241">
            <v>0</v>
          </cell>
          <cell r="L241">
            <v>0</v>
          </cell>
          <cell r="O241">
            <v>0</v>
          </cell>
          <cell r="Q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D241">
            <v>1</v>
          </cell>
          <cell r="AE241" t="str">
            <v xml:space="preserve">(Power Back Up) </v>
          </cell>
          <cell r="AG241">
            <v>1</v>
          </cell>
          <cell r="AH241">
            <v>20000</v>
          </cell>
          <cell r="AJ241">
            <v>20000</v>
          </cell>
          <cell r="AK241">
            <v>5</v>
          </cell>
          <cell r="AL241" t="str">
            <v xml:space="preserve">(Electri Meter) </v>
          </cell>
          <cell r="AM241">
            <v>0</v>
          </cell>
          <cell r="AN241">
            <v>5</v>
          </cell>
          <cell r="AO241">
            <v>37500</v>
          </cell>
          <cell r="AQ241">
            <v>37500</v>
          </cell>
          <cell r="AR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0</v>
          </cell>
          <cell r="AZ241">
            <v>0</v>
          </cell>
          <cell r="BA241">
            <v>0</v>
          </cell>
          <cell r="BC241">
            <v>0</v>
          </cell>
          <cell r="BD241">
            <v>45000</v>
          </cell>
          <cell r="BE241" t="str">
            <v xml:space="preserve">(IFMS) </v>
          </cell>
          <cell r="BG241">
            <v>45000</v>
          </cell>
          <cell r="BH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O241">
            <v>0</v>
          </cell>
        </row>
        <row r="242">
          <cell r="D242" t="str">
            <v>A-3-903</v>
          </cell>
          <cell r="E242" t="str">
            <v xml:space="preserve">DEVENDRA PRATAP PANDEY </v>
          </cell>
          <cell r="G242">
            <v>0</v>
          </cell>
          <cell r="I242">
            <v>0</v>
          </cell>
          <cell r="L242">
            <v>0</v>
          </cell>
          <cell r="O242">
            <v>0</v>
          </cell>
          <cell r="Q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D242">
            <v>1</v>
          </cell>
          <cell r="AE242" t="str">
            <v xml:space="preserve">(Power Back Up) </v>
          </cell>
          <cell r="AG242">
            <v>1</v>
          </cell>
          <cell r="AH242">
            <v>20000</v>
          </cell>
          <cell r="AJ242">
            <v>20000</v>
          </cell>
          <cell r="AK242">
            <v>5</v>
          </cell>
          <cell r="AL242" t="str">
            <v xml:space="preserve">(Electri Meter) </v>
          </cell>
          <cell r="AM242">
            <v>0</v>
          </cell>
          <cell r="AN242">
            <v>5</v>
          </cell>
          <cell r="AO242">
            <v>37500</v>
          </cell>
          <cell r="AQ242">
            <v>37500</v>
          </cell>
          <cell r="AR242">
            <v>0</v>
          </cell>
          <cell r="AS242">
            <v>0</v>
          </cell>
          <cell r="AU242">
            <v>0</v>
          </cell>
          <cell r="AV242">
            <v>0</v>
          </cell>
          <cell r="AW242">
            <v>0</v>
          </cell>
          <cell r="AY242">
            <v>0</v>
          </cell>
          <cell r="AZ242">
            <v>0</v>
          </cell>
          <cell r="BA242">
            <v>0</v>
          </cell>
          <cell r="BC242">
            <v>0</v>
          </cell>
          <cell r="BD242">
            <v>45000</v>
          </cell>
          <cell r="BE242" t="str">
            <v xml:space="preserve">(IFMS) </v>
          </cell>
          <cell r="BG242">
            <v>45000</v>
          </cell>
          <cell r="BH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O242">
            <v>0</v>
          </cell>
        </row>
        <row r="243">
          <cell r="D243" t="str">
            <v>A-3-904</v>
          </cell>
          <cell r="E243" t="str">
            <v>ANAND KUMAR &amp; SMT. ARCHNA</v>
          </cell>
          <cell r="G243">
            <v>0</v>
          </cell>
          <cell r="I243">
            <v>0</v>
          </cell>
          <cell r="L243">
            <v>0</v>
          </cell>
          <cell r="O243">
            <v>0</v>
          </cell>
          <cell r="Q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D243">
            <v>1</v>
          </cell>
          <cell r="AE243" t="str">
            <v xml:space="preserve">(Power Back Up) </v>
          </cell>
          <cell r="AG243">
            <v>1</v>
          </cell>
          <cell r="AH243">
            <v>20000</v>
          </cell>
          <cell r="AJ243">
            <v>20000</v>
          </cell>
          <cell r="AK243">
            <v>5</v>
          </cell>
          <cell r="AL243" t="str">
            <v xml:space="preserve">(Electri Meter) </v>
          </cell>
          <cell r="AM243">
            <v>0</v>
          </cell>
          <cell r="AN243">
            <v>5</v>
          </cell>
          <cell r="AO243">
            <v>37500</v>
          </cell>
          <cell r="AQ243">
            <v>37500</v>
          </cell>
          <cell r="AR243">
            <v>0</v>
          </cell>
          <cell r="AS243">
            <v>0</v>
          </cell>
          <cell r="AU243">
            <v>0</v>
          </cell>
          <cell r="AV243">
            <v>0</v>
          </cell>
          <cell r="AW243">
            <v>0</v>
          </cell>
          <cell r="AY243">
            <v>0</v>
          </cell>
          <cell r="AZ243">
            <v>0</v>
          </cell>
          <cell r="BA243">
            <v>0</v>
          </cell>
          <cell r="BC243">
            <v>0</v>
          </cell>
          <cell r="BD243">
            <v>45000</v>
          </cell>
          <cell r="BE243" t="str">
            <v xml:space="preserve">(IFMS) </v>
          </cell>
          <cell r="BG243">
            <v>45000</v>
          </cell>
          <cell r="BH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O243">
            <v>0</v>
          </cell>
        </row>
        <row r="244">
          <cell r="D244" t="str">
            <v>A-3-1001</v>
          </cell>
          <cell r="E244" t="str">
            <v>FAISAL MATIN</v>
          </cell>
          <cell r="G244">
            <v>0</v>
          </cell>
          <cell r="I244">
            <v>0</v>
          </cell>
          <cell r="L244">
            <v>0</v>
          </cell>
          <cell r="O244">
            <v>0</v>
          </cell>
          <cell r="Q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D244">
            <v>1</v>
          </cell>
          <cell r="AE244" t="str">
            <v xml:space="preserve">(Power Back Up) </v>
          </cell>
          <cell r="AG244">
            <v>1</v>
          </cell>
          <cell r="AH244">
            <v>20000</v>
          </cell>
          <cell r="AJ244">
            <v>20000</v>
          </cell>
          <cell r="AK244">
            <v>5</v>
          </cell>
          <cell r="AL244" t="str">
            <v xml:space="preserve">(Electri Meter) </v>
          </cell>
          <cell r="AM244">
            <v>0</v>
          </cell>
          <cell r="AN244">
            <v>5</v>
          </cell>
          <cell r="AO244">
            <v>37500</v>
          </cell>
          <cell r="AQ244">
            <v>37500</v>
          </cell>
          <cell r="AR244">
            <v>0</v>
          </cell>
          <cell r="AS244">
            <v>0</v>
          </cell>
          <cell r="AU244">
            <v>0</v>
          </cell>
          <cell r="AV244">
            <v>0</v>
          </cell>
          <cell r="AW244">
            <v>0</v>
          </cell>
          <cell r="AY244">
            <v>0</v>
          </cell>
          <cell r="AZ244">
            <v>0</v>
          </cell>
          <cell r="BA244">
            <v>0</v>
          </cell>
          <cell r="BC244">
            <v>0</v>
          </cell>
          <cell r="BD244">
            <v>45000</v>
          </cell>
          <cell r="BE244" t="str">
            <v xml:space="preserve">(IFMS) </v>
          </cell>
          <cell r="BG244">
            <v>45000</v>
          </cell>
          <cell r="BH244">
            <v>0</v>
          </cell>
          <cell r="BI244">
            <v>0</v>
          </cell>
          <cell r="BK244">
            <v>0</v>
          </cell>
          <cell r="BL244">
            <v>0</v>
          </cell>
          <cell r="BM244">
            <v>0</v>
          </cell>
          <cell r="BO244">
            <v>0</v>
          </cell>
        </row>
        <row r="245">
          <cell r="D245" t="str">
            <v>A-3-1002</v>
          </cell>
          <cell r="E245" t="str">
            <v>RAHUL RAINA &amp; CHANDA KHER RAINA</v>
          </cell>
          <cell r="G245">
            <v>0</v>
          </cell>
          <cell r="I245">
            <v>0</v>
          </cell>
          <cell r="L245">
            <v>0</v>
          </cell>
          <cell r="O245">
            <v>0</v>
          </cell>
          <cell r="Q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D245">
            <v>1</v>
          </cell>
          <cell r="AE245" t="str">
            <v xml:space="preserve">(Power Back Up) </v>
          </cell>
          <cell r="AF245">
            <v>1</v>
          </cell>
          <cell r="AG245">
            <v>0</v>
          </cell>
          <cell r="AH245">
            <v>0</v>
          </cell>
          <cell r="AJ245">
            <v>0</v>
          </cell>
          <cell r="AK245">
            <v>5</v>
          </cell>
          <cell r="AL245" t="str">
            <v xml:space="preserve">(Electri Meter) </v>
          </cell>
          <cell r="AM245">
            <v>0</v>
          </cell>
          <cell r="AN245">
            <v>5</v>
          </cell>
          <cell r="AO245">
            <v>37500</v>
          </cell>
          <cell r="AQ245">
            <v>37500</v>
          </cell>
          <cell r="AR245">
            <v>0</v>
          </cell>
          <cell r="AS245">
            <v>0</v>
          </cell>
          <cell r="AU245">
            <v>0</v>
          </cell>
          <cell r="AV245">
            <v>0</v>
          </cell>
          <cell r="AW245">
            <v>0</v>
          </cell>
          <cell r="AY245">
            <v>0</v>
          </cell>
          <cell r="AZ245">
            <v>0</v>
          </cell>
          <cell r="BA245">
            <v>0</v>
          </cell>
          <cell r="BC245">
            <v>0</v>
          </cell>
          <cell r="BD245">
            <v>45000</v>
          </cell>
          <cell r="BE245" t="str">
            <v xml:space="preserve">(IFMS) </v>
          </cell>
          <cell r="BG245">
            <v>45000</v>
          </cell>
          <cell r="BH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O245">
            <v>0</v>
          </cell>
        </row>
        <row r="246">
          <cell r="D246" t="str">
            <v>A-3-1003</v>
          </cell>
          <cell r="E246" t="str">
            <v>UMESH KUMAR GUPTA</v>
          </cell>
          <cell r="F246">
            <v>1</v>
          </cell>
          <cell r="G246" t="str">
            <v xml:space="preserve">(Covered Car Parking) </v>
          </cell>
          <cell r="H246">
            <v>1</v>
          </cell>
          <cell r="I246">
            <v>0</v>
          </cell>
          <cell r="L246">
            <v>0</v>
          </cell>
          <cell r="O246">
            <v>0</v>
          </cell>
          <cell r="Q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D246">
            <v>1</v>
          </cell>
          <cell r="AE246" t="str">
            <v xml:space="preserve">(Power Back Up) </v>
          </cell>
          <cell r="AF246">
            <v>1</v>
          </cell>
          <cell r="AG246">
            <v>0</v>
          </cell>
          <cell r="AH246">
            <v>0</v>
          </cell>
          <cell r="AJ246">
            <v>0</v>
          </cell>
          <cell r="AK246">
            <v>5</v>
          </cell>
          <cell r="AL246" t="str">
            <v xml:space="preserve">(Electri Meter) </v>
          </cell>
          <cell r="AM246">
            <v>0</v>
          </cell>
          <cell r="AN246">
            <v>5</v>
          </cell>
          <cell r="AO246">
            <v>37500</v>
          </cell>
          <cell r="AQ246">
            <v>37500</v>
          </cell>
          <cell r="AR246">
            <v>0</v>
          </cell>
          <cell r="AS246">
            <v>0</v>
          </cell>
          <cell r="AU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A246">
            <v>0</v>
          </cell>
          <cell r="BC246">
            <v>0</v>
          </cell>
          <cell r="BD246">
            <v>45000</v>
          </cell>
          <cell r="BE246" t="str">
            <v xml:space="preserve">(IFMS) </v>
          </cell>
          <cell r="BG246">
            <v>45000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O246">
            <v>0</v>
          </cell>
        </row>
        <row r="247">
          <cell r="D247" t="str">
            <v>A-3-1004</v>
          </cell>
          <cell r="E247" t="str">
            <v>PUNKAJ SHARMA &amp; NITIN SHARMA</v>
          </cell>
          <cell r="G247">
            <v>0</v>
          </cell>
          <cell r="I247">
            <v>0</v>
          </cell>
          <cell r="L247">
            <v>0</v>
          </cell>
          <cell r="O247">
            <v>0</v>
          </cell>
          <cell r="Q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D247">
            <v>1</v>
          </cell>
          <cell r="AE247" t="str">
            <v xml:space="preserve">(Power Back Up) </v>
          </cell>
          <cell r="AG247">
            <v>1</v>
          </cell>
          <cell r="AH247">
            <v>20000</v>
          </cell>
          <cell r="AJ247">
            <v>20000</v>
          </cell>
          <cell r="AK247">
            <v>5</v>
          </cell>
          <cell r="AL247" t="str">
            <v xml:space="preserve">(Electri Meter) </v>
          </cell>
          <cell r="AM247">
            <v>0</v>
          </cell>
          <cell r="AN247">
            <v>5</v>
          </cell>
          <cell r="AO247">
            <v>37500</v>
          </cell>
          <cell r="AQ247">
            <v>37500</v>
          </cell>
          <cell r="AR247">
            <v>0</v>
          </cell>
          <cell r="AS247">
            <v>0</v>
          </cell>
          <cell r="AU247">
            <v>0</v>
          </cell>
          <cell r="AV247">
            <v>0</v>
          </cell>
          <cell r="AW247">
            <v>0</v>
          </cell>
          <cell r="AY247">
            <v>0</v>
          </cell>
          <cell r="AZ247">
            <v>0</v>
          </cell>
          <cell r="BA247">
            <v>0</v>
          </cell>
          <cell r="BC247">
            <v>0</v>
          </cell>
          <cell r="BD247">
            <v>45000</v>
          </cell>
          <cell r="BE247" t="str">
            <v xml:space="preserve">(IFMS) </v>
          </cell>
          <cell r="BG247">
            <v>45000</v>
          </cell>
          <cell r="BH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O247">
            <v>0</v>
          </cell>
        </row>
        <row r="248">
          <cell r="D248" t="str">
            <v>A-3-1101</v>
          </cell>
          <cell r="E248" t="str">
            <v>GAUTAM NANDY &amp; SMITA PATITUNDI</v>
          </cell>
          <cell r="G248">
            <v>0</v>
          </cell>
          <cell r="I248">
            <v>0</v>
          </cell>
          <cell r="L248">
            <v>0</v>
          </cell>
          <cell r="O248">
            <v>0</v>
          </cell>
          <cell r="Q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1</v>
          </cell>
          <cell r="AE248" t="str">
            <v xml:space="preserve">(Power Back Up) </v>
          </cell>
          <cell r="AF248">
            <v>1</v>
          </cell>
          <cell r="AG248">
            <v>0</v>
          </cell>
          <cell r="AH248">
            <v>0</v>
          </cell>
          <cell r="AJ248">
            <v>0</v>
          </cell>
          <cell r="AK248">
            <v>5</v>
          </cell>
          <cell r="AL248" t="str">
            <v xml:space="preserve">(Electri Meter) </v>
          </cell>
          <cell r="AM248">
            <v>0</v>
          </cell>
          <cell r="AN248">
            <v>5</v>
          </cell>
          <cell r="AO248">
            <v>37500</v>
          </cell>
          <cell r="AQ248">
            <v>37500</v>
          </cell>
          <cell r="AR248">
            <v>0</v>
          </cell>
          <cell r="AS248">
            <v>0</v>
          </cell>
          <cell r="AU248">
            <v>0</v>
          </cell>
          <cell r="AV248">
            <v>0</v>
          </cell>
          <cell r="AW248">
            <v>0</v>
          </cell>
          <cell r="AY248">
            <v>0</v>
          </cell>
          <cell r="AZ248">
            <v>0</v>
          </cell>
          <cell r="BA248">
            <v>0</v>
          </cell>
          <cell r="BC248">
            <v>0</v>
          </cell>
          <cell r="BD248">
            <v>0</v>
          </cell>
          <cell r="BE248">
            <v>0</v>
          </cell>
          <cell r="BG248">
            <v>0</v>
          </cell>
          <cell r="BH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O248">
            <v>0</v>
          </cell>
        </row>
        <row r="249">
          <cell r="D249" t="str">
            <v>A-3-1102</v>
          </cell>
          <cell r="E249" t="str">
            <v>RAJINDER KHER &amp; SHARDA KHER</v>
          </cell>
          <cell r="G249">
            <v>0</v>
          </cell>
          <cell r="I249">
            <v>0</v>
          </cell>
          <cell r="L249">
            <v>0</v>
          </cell>
          <cell r="O249">
            <v>0</v>
          </cell>
          <cell r="Q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1</v>
          </cell>
          <cell r="AE249" t="str">
            <v xml:space="preserve">(Power Back Up) </v>
          </cell>
          <cell r="AF249">
            <v>1</v>
          </cell>
          <cell r="AG249">
            <v>0</v>
          </cell>
          <cell r="AH249">
            <v>0</v>
          </cell>
          <cell r="AJ249">
            <v>0</v>
          </cell>
          <cell r="AK249">
            <v>5</v>
          </cell>
          <cell r="AL249" t="str">
            <v xml:space="preserve">(Electri Meter) </v>
          </cell>
          <cell r="AM249">
            <v>0</v>
          </cell>
          <cell r="AN249">
            <v>5</v>
          </cell>
          <cell r="AO249">
            <v>37500</v>
          </cell>
          <cell r="AQ249">
            <v>37500</v>
          </cell>
          <cell r="AR249">
            <v>0</v>
          </cell>
          <cell r="AS249">
            <v>0</v>
          </cell>
          <cell r="AU249">
            <v>0</v>
          </cell>
          <cell r="AV249">
            <v>0</v>
          </cell>
          <cell r="AW249">
            <v>0</v>
          </cell>
          <cell r="AY249">
            <v>0</v>
          </cell>
          <cell r="AZ249">
            <v>0</v>
          </cell>
          <cell r="BA249">
            <v>0</v>
          </cell>
          <cell r="BC249">
            <v>0</v>
          </cell>
          <cell r="BD249">
            <v>45000</v>
          </cell>
          <cell r="BE249" t="str">
            <v xml:space="preserve">(IFMS) </v>
          </cell>
          <cell r="BG249">
            <v>45000</v>
          </cell>
          <cell r="BH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O249">
            <v>0</v>
          </cell>
        </row>
        <row r="250">
          <cell r="D250" t="str">
            <v>A-3-1103</v>
          </cell>
          <cell r="E250" t="str">
            <v>APURVA GUPTA</v>
          </cell>
          <cell r="G250">
            <v>0</v>
          </cell>
          <cell r="I250">
            <v>0</v>
          </cell>
          <cell r="L250">
            <v>0</v>
          </cell>
          <cell r="O250">
            <v>0</v>
          </cell>
          <cell r="Q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1</v>
          </cell>
          <cell r="AE250" t="str">
            <v xml:space="preserve">(Power Back Up) </v>
          </cell>
          <cell r="AG250">
            <v>1</v>
          </cell>
          <cell r="AH250">
            <v>20000</v>
          </cell>
          <cell r="AJ250">
            <v>20000</v>
          </cell>
          <cell r="AK250">
            <v>5</v>
          </cell>
          <cell r="AL250" t="str">
            <v xml:space="preserve">(Electri Meter) </v>
          </cell>
          <cell r="AM250">
            <v>0</v>
          </cell>
          <cell r="AN250">
            <v>5</v>
          </cell>
          <cell r="AO250">
            <v>37500</v>
          </cell>
          <cell r="AQ250">
            <v>37500</v>
          </cell>
          <cell r="AR250">
            <v>0</v>
          </cell>
          <cell r="AS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>
            <v>0</v>
          </cell>
          <cell r="BA250">
            <v>0</v>
          </cell>
          <cell r="BC250">
            <v>0</v>
          </cell>
          <cell r="BD250">
            <v>45000</v>
          </cell>
          <cell r="BE250" t="str">
            <v xml:space="preserve">(IFMS) </v>
          </cell>
          <cell r="BG250">
            <v>45000</v>
          </cell>
          <cell r="BH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O250">
            <v>0</v>
          </cell>
        </row>
        <row r="251">
          <cell r="D251" t="str">
            <v>A-3-1104</v>
          </cell>
          <cell r="E251" t="str">
            <v xml:space="preserve">DHENU SETH </v>
          </cell>
          <cell r="G251">
            <v>0</v>
          </cell>
          <cell r="I251">
            <v>0</v>
          </cell>
          <cell r="L251">
            <v>0</v>
          </cell>
          <cell r="O251">
            <v>0</v>
          </cell>
          <cell r="Q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1</v>
          </cell>
          <cell r="AE251" t="str">
            <v xml:space="preserve">(Power Back Up) </v>
          </cell>
          <cell r="AG251">
            <v>1</v>
          </cell>
          <cell r="AH251">
            <v>20000</v>
          </cell>
          <cell r="AJ251">
            <v>20000</v>
          </cell>
          <cell r="AK251">
            <v>5</v>
          </cell>
          <cell r="AL251" t="str">
            <v xml:space="preserve">(Electri Meter) </v>
          </cell>
          <cell r="AM251">
            <v>0</v>
          </cell>
          <cell r="AN251">
            <v>5</v>
          </cell>
          <cell r="AO251">
            <v>37500</v>
          </cell>
          <cell r="AQ251">
            <v>37500</v>
          </cell>
          <cell r="AR251">
            <v>0</v>
          </cell>
          <cell r="AS251">
            <v>0</v>
          </cell>
          <cell r="AU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A251">
            <v>0</v>
          </cell>
          <cell r="BC251">
            <v>0</v>
          </cell>
          <cell r="BD251">
            <v>45000</v>
          </cell>
          <cell r="BE251" t="str">
            <v xml:space="preserve">(IFMS) </v>
          </cell>
          <cell r="BG251">
            <v>45000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O251">
            <v>0</v>
          </cell>
        </row>
        <row r="252">
          <cell r="D252" t="str">
            <v>A-3-1201</v>
          </cell>
          <cell r="E252" t="str">
            <v>RANDHIR KUMAR SINGH &amp; ROHIT KUMAR</v>
          </cell>
          <cell r="G252">
            <v>0</v>
          </cell>
          <cell r="I252">
            <v>0</v>
          </cell>
          <cell r="L252">
            <v>0</v>
          </cell>
          <cell r="O252">
            <v>0</v>
          </cell>
          <cell r="Q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1</v>
          </cell>
          <cell r="AE252" t="str">
            <v xml:space="preserve">(Power Back Up) </v>
          </cell>
          <cell r="AG252">
            <v>1</v>
          </cell>
          <cell r="AH252">
            <v>20000</v>
          </cell>
          <cell r="AJ252">
            <v>20000</v>
          </cell>
          <cell r="AK252">
            <v>5</v>
          </cell>
          <cell r="AL252" t="str">
            <v xml:space="preserve">(Electri Meter) </v>
          </cell>
          <cell r="AM252">
            <v>0</v>
          </cell>
          <cell r="AN252">
            <v>5</v>
          </cell>
          <cell r="AO252">
            <v>37500</v>
          </cell>
          <cell r="AQ252">
            <v>37500</v>
          </cell>
          <cell r="AR252">
            <v>0</v>
          </cell>
          <cell r="AS252">
            <v>0</v>
          </cell>
          <cell r="AU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A252">
            <v>0</v>
          </cell>
          <cell r="BC252">
            <v>0</v>
          </cell>
          <cell r="BD252">
            <v>45000</v>
          </cell>
          <cell r="BE252" t="str">
            <v xml:space="preserve">(IFMS) </v>
          </cell>
          <cell r="BG252">
            <v>45000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O252">
            <v>0</v>
          </cell>
        </row>
        <row r="253">
          <cell r="D253" t="str">
            <v>A-3-1202</v>
          </cell>
          <cell r="E253" t="str">
            <v>MANEESH AGARWAL &amp; PRAJKTA AGARWAL</v>
          </cell>
          <cell r="F253">
            <v>1</v>
          </cell>
          <cell r="G253" t="str">
            <v xml:space="preserve">(Covered Car Parking) </v>
          </cell>
          <cell r="I253">
            <v>1</v>
          </cell>
          <cell r="J253">
            <v>150000</v>
          </cell>
          <cell r="L253">
            <v>150000</v>
          </cell>
          <cell r="O253">
            <v>0</v>
          </cell>
          <cell r="Q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1</v>
          </cell>
          <cell r="AE253" t="str">
            <v xml:space="preserve">(Power Back Up) </v>
          </cell>
          <cell r="AG253">
            <v>1</v>
          </cell>
          <cell r="AH253">
            <v>20000</v>
          </cell>
          <cell r="AJ253">
            <v>20000</v>
          </cell>
          <cell r="AK253">
            <v>5</v>
          </cell>
          <cell r="AL253" t="str">
            <v xml:space="preserve">(Electri Meter) </v>
          </cell>
          <cell r="AM253">
            <v>0</v>
          </cell>
          <cell r="AN253">
            <v>5</v>
          </cell>
          <cell r="AO253">
            <v>37500</v>
          </cell>
          <cell r="AQ253">
            <v>37500</v>
          </cell>
          <cell r="AR253">
            <v>0</v>
          </cell>
          <cell r="AS253">
            <v>0</v>
          </cell>
          <cell r="AU253">
            <v>0</v>
          </cell>
          <cell r="AV253">
            <v>70000</v>
          </cell>
          <cell r="AW253" t="str">
            <v xml:space="preserve">(EDC) </v>
          </cell>
          <cell r="AY253">
            <v>70000</v>
          </cell>
          <cell r="AZ253">
            <v>45000</v>
          </cell>
          <cell r="BA253" t="str">
            <v xml:space="preserve">(FFC) </v>
          </cell>
          <cell r="BC253">
            <v>45000</v>
          </cell>
          <cell r="BD253">
            <v>45000</v>
          </cell>
          <cell r="BE253" t="str">
            <v xml:space="preserve">(IFMS) </v>
          </cell>
          <cell r="BG253">
            <v>45000</v>
          </cell>
          <cell r="BH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O253">
            <v>0</v>
          </cell>
        </row>
        <row r="254">
          <cell r="D254" t="str">
            <v>A-3-1203</v>
          </cell>
          <cell r="E254" t="str">
            <v xml:space="preserve">MANISH SHUKLA </v>
          </cell>
          <cell r="G254">
            <v>0</v>
          </cell>
          <cell r="I254">
            <v>0</v>
          </cell>
          <cell r="L254">
            <v>0</v>
          </cell>
          <cell r="O254">
            <v>0</v>
          </cell>
          <cell r="Q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1</v>
          </cell>
          <cell r="AE254" t="str">
            <v xml:space="preserve">(Power Back Up) </v>
          </cell>
          <cell r="AG254">
            <v>1</v>
          </cell>
          <cell r="AH254">
            <v>20000</v>
          </cell>
          <cell r="AJ254">
            <v>20000</v>
          </cell>
          <cell r="AK254">
            <v>5</v>
          </cell>
          <cell r="AL254" t="str">
            <v xml:space="preserve">(Electri Meter) </v>
          </cell>
          <cell r="AM254">
            <v>5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U254">
            <v>0</v>
          </cell>
          <cell r="AV254">
            <v>0</v>
          </cell>
          <cell r="AW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45000</v>
          </cell>
          <cell r="BE254" t="str">
            <v xml:space="preserve">(IFMS) </v>
          </cell>
          <cell r="BG254">
            <v>45000</v>
          </cell>
          <cell r="BH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O254">
            <v>0</v>
          </cell>
        </row>
        <row r="255">
          <cell r="D255" t="str">
            <v>A-3-1204</v>
          </cell>
          <cell r="E255" t="str">
            <v xml:space="preserve">TIKARAM CHOUDHURY </v>
          </cell>
          <cell r="G255">
            <v>0</v>
          </cell>
          <cell r="I255">
            <v>0</v>
          </cell>
          <cell r="L255">
            <v>0</v>
          </cell>
          <cell r="O255">
            <v>0</v>
          </cell>
          <cell r="Q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1</v>
          </cell>
          <cell r="AE255" t="str">
            <v xml:space="preserve">(Power Back Up) </v>
          </cell>
          <cell r="AG255">
            <v>1</v>
          </cell>
          <cell r="AH255">
            <v>20000</v>
          </cell>
          <cell r="AJ255">
            <v>20000</v>
          </cell>
          <cell r="AK255">
            <v>5</v>
          </cell>
          <cell r="AL255" t="str">
            <v xml:space="preserve">(Electri Meter) </v>
          </cell>
          <cell r="AM255">
            <v>0</v>
          </cell>
          <cell r="AN255">
            <v>5</v>
          </cell>
          <cell r="AO255">
            <v>37500</v>
          </cell>
          <cell r="AQ255">
            <v>37500</v>
          </cell>
          <cell r="AR255">
            <v>0</v>
          </cell>
          <cell r="AS255">
            <v>0</v>
          </cell>
          <cell r="AU255">
            <v>0</v>
          </cell>
          <cell r="AV255">
            <v>0</v>
          </cell>
          <cell r="AW255">
            <v>0</v>
          </cell>
          <cell r="AY255">
            <v>0</v>
          </cell>
          <cell r="AZ255">
            <v>0</v>
          </cell>
          <cell r="BA255">
            <v>0</v>
          </cell>
          <cell r="BC255">
            <v>0</v>
          </cell>
          <cell r="BD255">
            <v>45000</v>
          </cell>
          <cell r="BE255" t="str">
            <v xml:space="preserve">(IFMS) </v>
          </cell>
          <cell r="BG255">
            <v>45000</v>
          </cell>
          <cell r="BH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O255">
            <v>0</v>
          </cell>
        </row>
        <row r="256">
          <cell r="D256" t="str">
            <v>A-3-1301</v>
          </cell>
          <cell r="E256" t="str">
            <v>RUPAM SAXENA &amp; SHILPY SAXENA</v>
          </cell>
          <cell r="G256">
            <v>0</v>
          </cell>
          <cell r="I256">
            <v>0</v>
          </cell>
          <cell r="L256">
            <v>0</v>
          </cell>
          <cell r="O256">
            <v>0</v>
          </cell>
          <cell r="Q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1</v>
          </cell>
          <cell r="AE256" t="str">
            <v xml:space="preserve">(Power Back Up) </v>
          </cell>
          <cell r="AG256">
            <v>1</v>
          </cell>
          <cell r="AH256">
            <v>20000</v>
          </cell>
          <cell r="AJ256">
            <v>20000</v>
          </cell>
          <cell r="AK256">
            <v>5</v>
          </cell>
          <cell r="AL256" t="str">
            <v xml:space="preserve">(Electri Meter) </v>
          </cell>
          <cell r="AM256">
            <v>0</v>
          </cell>
          <cell r="AN256">
            <v>5</v>
          </cell>
          <cell r="AO256">
            <v>37500</v>
          </cell>
          <cell r="AQ256">
            <v>37500</v>
          </cell>
          <cell r="AR256">
            <v>0</v>
          </cell>
          <cell r="AS256">
            <v>0</v>
          </cell>
          <cell r="AU256">
            <v>0</v>
          </cell>
          <cell r="AV256">
            <v>0</v>
          </cell>
          <cell r="AW256">
            <v>0</v>
          </cell>
          <cell r="AY256">
            <v>0</v>
          </cell>
          <cell r="AZ256">
            <v>0</v>
          </cell>
          <cell r="BA256">
            <v>0</v>
          </cell>
          <cell r="BC256">
            <v>0</v>
          </cell>
          <cell r="BD256">
            <v>45000</v>
          </cell>
          <cell r="BE256" t="str">
            <v xml:space="preserve">(IFMS) </v>
          </cell>
          <cell r="BG256">
            <v>45000</v>
          </cell>
          <cell r="BH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O256">
            <v>0</v>
          </cell>
        </row>
        <row r="257">
          <cell r="D257" t="str">
            <v>A-3-1302</v>
          </cell>
          <cell r="E257" t="str">
            <v xml:space="preserve">SANJAY JAIN </v>
          </cell>
          <cell r="G257">
            <v>0</v>
          </cell>
          <cell r="I257">
            <v>0</v>
          </cell>
          <cell r="L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1</v>
          </cell>
          <cell r="AE257" t="str">
            <v xml:space="preserve">(Power Back Up) </v>
          </cell>
          <cell r="AG257">
            <v>1</v>
          </cell>
          <cell r="AH257">
            <v>20000</v>
          </cell>
          <cell r="AJ257">
            <v>20000</v>
          </cell>
          <cell r="AK257">
            <v>5</v>
          </cell>
          <cell r="AL257" t="str">
            <v xml:space="preserve">(Electri Meter) </v>
          </cell>
          <cell r="AM257">
            <v>0</v>
          </cell>
          <cell r="AN257">
            <v>5</v>
          </cell>
          <cell r="AO257">
            <v>37500</v>
          </cell>
          <cell r="AQ257">
            <v>37500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0</v>
          </cell>
          <cell r="AY257">
            <v>0</v>
          </cell>
          <cell r="AZ257">
            <v>0</v>
          </cell>
          <cell r="BA257">
            <v>0</v>
          </cell>
          <cell r="BC257">
            <v>0</v>
          </cell>
          <cell r="BD257">
            <v>45000</v>
          </cell>
          <cell r="BE257" t="str">
            <v xml:space="preserve">(IFMS) </v>
          </cell>
          <cell r="BG257">
            <v>45000</v>
          </cell>
          <cell r="BH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O257">
            <v>0</v>
          </cell>
        </row>
        <row r="258">
          <cell r="D258" t="str">
            <v>A-3-1303</v>
          </cell>
          <cell r="E258" t="str">
            <v>SANJAY NARAYAN SINHA</v>
          </cell>
          <cell r="G258">
            <v>0</v>
          </cell>
          <cell r="I258">
            <v>0</v>
          </cell>
          <cell r="L258">
            <v>0</v>
          </cell>
          <cell r="O258">
            <v>0</v>
          </cell>
          <cell r="Q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1</v>
          </cell>
          <cell r="AE258" t="str">
            <v xml:space="preserve">(Power Back Up) </v>
          </cell>
          <cell r="AG258">
            <v>1</v>
          </cell>
          <cell r="AH258">
            <v>20000</v>
          </cell>
          <cell r="AJ258">
            <v>20000</v>
          </cell>
          <cell r="AK258">
            <v>5</v>
          </cell>
          <cell r="AL258" t="str">
            <v xml:space="preserve">(Electri Meter) </v>
          </cell>
          <cell r="AM258">
            <v>0</v>
          </cell>
          <cell r="AN258">
            <v>5</v>
          </cell>
          <cell r="AO258">
            <v>37500</v>
          </cell>
          <cell r="AQ258">
            <v>37500</v>
          </cell>
          <cell r="AR258">
            <v>0</v>
          </cell>
          <cell r="AS258">
            <v>0</v>
          </cell>
          <cell r="AU258">
            <v>0</v>
          </cell>
          <cell r="AV258">
            <v>0</v>
          </cell>
          <cell r="AW258">
            <v>0</v>
          </cell>
          <cell r="AY258">
            <v>0</v>
          </cell>
          <cell r="AZ258">
            <v>0</v>
          </cell>
          <cell r="BA258">
            <v>0</v>
          </cell>
          <cell r="BC258">
            <v>0</v>
          </cell>
          <cell r="BD258">
            <v>45000</v>
          </cell>
          <cell r="BE258" t="str">
            <v xml:space="preserve">(IFMS) </v>
          </cell>
          <cell r="BF258">
            <v>0</v>
          </cell>
          <cell r="BG258">
            <v>45000</v>
          </cell>
          <cell r="BH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O258">
            <v>0</v>
          </cell>
        </row>
        <row r="259">
          <cell r="D259" t="str">
            <v>A-3-1304</v>
          </cell>
          <cell r="E259" t="str">
            <v>JYOTI KUMAR SINGH</v>
          </cell>
          <cell r="G259">
            <v>1</v>
          </cell>
          <cell r="I259">
            <v>0</v>
          </cell>
          <cell r="J259">
            <v>150000</v>
          </cell>
          <cell r="L259">
            <v>150000</v>
          </cell>
          <cell r="O259">
            <v>0</v>
          </cell>
          <cell r="Q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1</v>
          </cell>
          <cell r="AE259" t="str">
            <v xml:space="preserve">(Power Back Up) </v>
          </cell>
          <cell r="AF259">
            <v>1</v>
          </cell>
          <cell r="AG259">
            <v>0</v>
          </cell>
          <cell r="AH259">
            <v>0</v>
          </cell>
          <cell r="AJ259">
            <v>0</v>
          </cell>
          <cell r="AK259">
            <v>5</v>
          </cell>
          <cell r="AL259" t="str">
            <v xml:space="preserve">(Electri Meter) </v>
          </cell>
          <cell r="AM259">
            <v>0</v>
          </cell>
          <cell r="AN259">
            <v>5</v>
          </cell>
          <cell r="AO259">
            <v>37500</v>
          </cell>
          <cell r="AQ259">
            <v>37500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0</v>
          </cell>
          <cell r="AY259">
            <v>0</v>
          </cell>
          <cell r="AZ259">
            <v>0</v>
          </cell>
          <cell r="BA259">
            <v>0</v>
          </cell>
          <cell r="BC259">
            <v>0</v>
          </cell>
          <cell r="BD259">
            <v>45000</v>
          </cell>
          <cell r="BE259" t="str">
            <v xml:space="preserve">(IFMS) </v>
          </cell>
          <cell r="BG259">
            <v>45000</v>
          </cell>
          <cell r="BH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O259">
            <v>0</v>
          </cell>
        </row>
        <row r="260">
          <cell r="D260" t="str">
            <v>A-3-1401</v>
          </cell>
          <cell r="E260" t="str">
            <v>ANIL KUMAR SINGH &amp; MUSQAAN SINGH</v>
          </cell>
          <cell r="G260">
            <v>0</v>
          </cell>
          <cell r="I260">
            <v>0</v>
          </cell>
          <cell r="L260">
            <v>0</v>
          </cell>
          <cell r="O260">
            <v>0</v>
          </cell>
          <cell r="Q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1</v>
          </cell>
          <cell r="AE260" t="str">
            <v xml:space="preserve">(Power Back Up) </v>
          </cell>
          <cell r="AG260">
            <v>1</v>
          </cell>
          <cell r="AH260">
            <v>20000</v>
          </cell>
          <cell r="AJ260">
            <v>20000</v>
          </cell>
          <cell r="AK260">
            <v>5</v>
          </cell>
          <cell r="AL260" t="str">
            <v xml:space="preserve">(Electri Meter) </v>
          </cell>
          <cell r="AM260">
            <v>0</v>
          </cell>
          <cell r="AN260">
            <v>5</v>
          </cell>
          <cell r="AO260">
            <v>37500</v>
          </cell>
          <cell r="AQ260">
            <v>37500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0</v>
          </cell>
          <cell r="AY260">
            <v>0</v>
          </cell>
          <cell r="AZ260">
            <v>0</v>
          </cell>
          <cell r="BA260">
            <v>0</v>
          </cell>
          <cell r="BC260">
            <v>0</v>
          </cell>
          <cell r="BD260">
            <v>45000</v>
          </cell>
          <cell r="BE260" t="str">
            <v xml:space="preserve">(IFMS) </v>
          </cell>
          <cell r="BG260">
            <v>45000</v>
          </cell>
          <cell r="BH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O260">
            <v>0</v>
          </cell>
        </row>
        <row r="261">
          <cell r="D261" t="str">
            <v>A-3-1402</v>
          </cell>
          <cell r="E261" t="e">
            <v>#N/A</v>
          </cell>
          <cell r="G261">
            <v>0</v>
          </cell>
          <cell r="I261">
            <v>0</v>
          </cell>
          <cell r="L261">
            <v>0</v>
          </cell>
          <cell r="O261">
            <v>0</v>
          </cell>
          <cell r="Q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1</v>
          </cell>
          <cell r="AE261" t="str">
            <v xml:space="preserve">(Power Back Up) </v>
          </cell>
          <cell r="AG261">
            <v>1</v>
          </cell>
          <cell r="AH261">
            <v>20000</v>
          </cell>
          <cell r="AJ261">
            <v>20000</v>
          </cell>
          <cell r="AK261">
            <v>5</v>
          </cell>
          <cell r="AL261" t="str">
            <v xml:space="preserve">(Electri Meter) </v>
          </cell>
          <cell r="AM261">
            <v>0</v>
          </cell>
          <cell r="AN261">
            <v>5</v>
          </cell>
          <cell r="AO261">
            <v>37500</v>
          </cell>
          <cell r="AQ261">
            <v>37500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0</v>
          </cell>
          <cell r="AY261">
            <v>0</v>
          </cell>
          <cell r="AZ261">
            <v>0</v>
          </cell>
          <cell r="BA261">
            <v>0</v>
          </cell>
          <cell r="BC261">
            <v>0</v>
          </cell>
          <cell r="BD261">
            <v>45000</v>
          </cell>
          <cell r="BE261" t="str">
            <v xml:space="preserve">(IFMS) </v>
          </cell>
          <cell r="BG261">
            <v>45000</v>
          </cell>
          <cell r="BH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O261">
            <v>0</v>
          </cell>
        </row>
        <row r="262">
          <cell r="D262" t="str">
            <v>A-3-1403</v>
          </cell>
          <cell r="E262" t="str">
            <v xml:space="preserve">RAMESH CHANDRA CHOUHAN </v>
          </cell>
          <cell r="F262">
            <v>1</v>
          </cell>
          <cell r="G262" t="str">
            <v xml:space="preserve">(Covered Car Parking) </v>
          </cell>
          <cell r="I262">
            <v>1</v>
          </cell>
          <cell r="J262">
            <v>150000</v>
          </cell>
          <cell r="L262">
            <v>150000</v>
          </cell>
          <cell r="O262">
            <v>0</v>
          </cell>
          <cell r="Q262">
            <v>0</v>
          </cell>
          <cell r="T262">
            <v>0</v>
          </cell>
          <cell r="V262">
            <v>1</v>
          </cell>
          <cell r="W262" t="str">
            <v xml:space="preserve">(Open Parking) </v>
          </cell>
          <cell r="Y262">
            <v>1</v>
          </cell>
          <cell r="Z262">
            <v>100000</v>
          </cell>
          <cell r="AB262">
            <v>100000</v>
          </cell>
          <cell r="AD262">
            <v>1</v>
          </cell>
          <cell r="AE262" t="str">
            <v xml:space="preserve">(Power Back Up) </v>
          </cell>
          <cell r="AG262">
            <v>1</v>
          </cell>
          <cell r="AH262">
            <v>20000</v>
          </cell>
          <cell r="AJ262">
            <v>20000</v>
          </cell>
          <cell r="AK262">
            <v>5</v>
          </cell>
          <cell r="AL262" t="str">
            <v xml:space="preserve">(Electri Meter) </v>
          </cell>
          <cell r="AM262">
            <v>0</v>
          </cell>
          <cell r="AN262">
            <v>5</v>
          </cell>
          <cell r="AO262">
            <v>37500</v>
          </cell>
          <cell r="AQ262">
            <v>37500</v>
          </cell>
          <cell r="AR262">
            <v>0</v>
          </cell>
          <cell r="AS262">
            <v>0</v>
          </cell>
          <cell r="AU262">
            <v>0</v>
          </cell>
          <cell r="AV262">
            <v>90000</v>
          </cell>
          <cell r="AW262" t="str">
            <v xml:space="preserve">(EDC) </v>
          </cell>
          <cell r="AY262">
            <v>90000</v>
          </cell>
          <cell r="AZ262">
            <v>45000</v>
          </cell>
          <cell r="BA262" t="str">
            <v xml:space="preserve">(FFC) </v>
          </cell>
          <cell r="BC262">
            <v>45000</v>
          </cell>
          <cell r="BD262">
            <v>45000</v>
          </cell>
          <cell r="BE262" t="str">
            <v xml:space="preserve">(IFMS) </v>
          </cell>
          <cell r="BG262">
            <v>45000</v>
          </cell>
          <cell r="BH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O262">
            <v>0</v>
          </cell>
        </row>
        <row r="263">
          <cell r="D263" t="str">
            <v>A-3-1404</v>
          </cell>
          <cell r="E263" t="str">
            <v>PRAVEEN KUMAR ANTAL</v>
          </cell>
          <cell r="G263">
            <v>0</v>
          </cell>
          <cell r="I263">
            <v>0</v>
          </cell>
          <cell r="L263">
            <v>0</v>
          </cell>
          <cell r="O263">
            <v>0</v>
          </cell>
          <cell r="Q263">
            <v>0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1</v>
          </cell>
          <cell r="AE263" t="str">
            <v xml:space="preserve">(Power Back Up) </v>
          </cell>
          <cell r="AG263">
            <v>1</v>
          </cell>
          <cell r="AH263">
            <v>20000</v>
          </cell>
          <cell r="AJ263">
            <v>20000</v>
          </cell>
          <cell r="AK263">
            <v>5</v>
          </cell>
          <cell r="AL263" t="str">
            <v xml:space="preserve">(Electri Meter) </v>
          </cell>
          <cell r="AM263">
            <v>0</v>
          </cell>
          <cell r="AN263">
            <v>5</v>
          </cell>
          <cell r="AO263">
            <v>37500</v>
          </cell>
          <cell r="AQ263">
            <v>37500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0</v>
          </cell>
          <cell r="AY263">
            <v>0</v>
          </cell>
          <cell r="AZ263">
            <v>0</v>
          </cell>
          <cell r="BA263">
            <v>0</v>
          </cell>
          <cell r="BC263">
            <v>0</v>
          </cell>
          <cell r="BD263">
            <v>45000</v>
          </cell>
          <cell r="BE263" t="str">
            <v xml:space="preserve">(IFMS) </v>
          </cell>
          <cell r="BG263">
            <v>45000</v>
          </cell>
          <cell r="BH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O263">
            <v>0</v>
          </cell>
        </row>
        <row r="264">
          <cell r="D264" t="str">
            <v>A-3-1501</v>
          </cell>
          <cell r="E264" t="str">
            <v>POOJA AGGARWAL</v>
          </cell>
          <cell r="F264">
            <v>1</v>
          </cell>
          <cell r="G264" t="str">
            <v xml:space="preserve">(Covered Car Parking) 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  <cell r="Q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1</v>
          </cell>
          <cell r="AE264" t="str">
            <v xml:space="preserve">(Power Back Up) </v>
          </cell>
          <cell r="AF264">
            <v>0</v>
          </cell>
          <cell r="AG264">
            <v>1</v>
          </cell>
          <cell r="AH264">
            <v>20000</v>
          </cell>
          <cell r="AJ264">
            <v>20000</v>
          </cell>
          <cell r="AK264">
            <v>5</v>
          </cell>
          <cell r="AL264" t="str">
            <v xml:space="preserve">(Electri Meter) </v>
          </cell>
          <cell r="AM264">
            <v>0</v>
          </cell>
          <cell r="AN264">
            <v>5</v>
          </cell>
          <cell r="AO264">
            <v>37500</v>
          </cell>
          <cell r="AQ264">
            <v>37500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0</v>
          </cell>
          <cell r="AY264">
            <v>0</v>
          </cell>
          <cell r="AZ264">
            <v>0</v>
          </cell>
          <cell r="BA264">
            <v>0</v>
          </cell>
          <cell r="BC264">
            <v>0</v>
          </cell>
          <cell r="BD264">
            <v>45000</v>
          </cell>
          <cell r="BE264" t="str">
            <v xml:space="preserve">(IFMS) </v>
          </cell>
          <cell r="BG264">
            <v>45000</v>
          </cell>
          <cell r="BH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O264">
            <v>0</v>
          </cell>
        </row>
        <row r="265">
          <cell r="D265" t="str">
            <v>A-3-1502</v>
          </cell>
          <cell r="E265" t="str">
            <v>RAJESH CHANDRA &amp; SONS HUF</v>
          </cell>
          <cell r="F265">
            <v>1</v>
          </cell>
          <cell r="G265" t="str">
            <v xml:space="preserve">(Covered Car Parking) 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O265">
            <v>0</v>
          </cell>
          <cell r="Q265">
            <v>0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1</v>
          </cell>
          <cell r="AE265" t="str">
            <v xml:space="preserve">(Power Back Up) </v>
          </cell>
          <cell r="AF265">
            <v>1</v>
          </cell>
          <cell r="AG265">
            <v>0</v>
          </cell>
          <cell r="AH265">
            <v>0</v>
          </cell>
          <cell r="AJ265">
            <v>0</v>
          </cell>
          <cell r="AK265">
            <v>5</v>
          </cell>
          <cell r="AL265" t="str">
            <v xml:space="preserve">(Electri Meter) </v>
          </cell>
          <cell r="AM265">
            <v>0</v>
          </cell>
          <cell r="AN265">
            <v>5</v>
          </cell>
          <cell r="AO265">
            <v>37500</v>
          </cell>
          <cell r="AQ265">
            <v>37500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0</v>
          </cell>
          <cell r="AZ265">
            <v>0</v>
          </cell>
          <cell r="BA265">
            <v>0</v>
          </cell>
          <cell r="BC265">
            <v>0</v>
          </cell>
          <cell r="BD265">
            <v>0</v>
          </cell>
          <cell r="BE265">
            <v>0</v>
          </cell>
          <cell r="BG265">
            <v>0</v>
          </cell>
          <cell r="BH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O265">
            <v>0</v>
          </cell>
        </row>
        <row r="266">
          <cell r="D266" t="str">
            <v>A-3-1503</v>
          </cell>
          <cell r="E266" t="str">
            <v>RAMANDEEP SINGH &amp; GURPREET KAUR</v>
          </cell>
          <cell r="G266">
            <v>0</v>
          </cell>
          <cell r="I266">
            <v>0</v>
          </cell>
          <cell r="L266">
            <v>0</v>
          </cell>
          <cell r="O266">
            <v>0</v>
          </cell>
          <cell r="Q266">
            <v>0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1</v>
          </cell>
          <cell r="AE266" t="str">
            <v xml:space="preserve">(Power Back Up) </v>
          </cell>
          <cell r="AG266">
            <v>1</v>
          </cell>
          <cell r="AH266">
            <v>20000</v>
          </cell>
          <cell r="AJ266">
            <v>20000</v>
          </cell>
          <cell r="AK266">
            <v>5</v>
          </cell>
          <cell r="AL266" t="str">
            <v xml:space="preserve">(Electri Meter) </v>
          </cell>
          <cell r="AM266">
            <v>0</v>
          </cell>
          <cell r="AN266">
            <v>5</v>
          </cell>
          <cell r="AO266">
            <v>37500</v>
          </cell>
          <cell r="AQ266">
            <v>37500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0</v>
          </cell>
          <cell r="AY266">
            <v>0</v>
          </cell>
          <cell r="AZ266">
            <v>0</v>
          </cell>
          <cell r="BA266">
            <v>0</v>
          </cell>
          <cell r="BC266">
            <v>0</v>
          </cell>
          <cell r="BD266">
            <v>45000</v>
          </cell>
          <cell r="BE266" t="str">
            <v xml:space="preserve">(IFMS) </v>
          </cell>
          <cell r="BG266">
            <v>45000</v>
          </cell>
          <cell r="BH266">
            <v>0</v>
          </cell>
          <cell r="BI266">
            <v>0</v>
          </cell>
          <cell r="BK266">
            <v>0</v>
          </cell>
          <cell r="BL266">
            <v>0</v>
          </cell>
          <cell r="BM266">
            <v>0</v>
          </cell>
          <cell r="BO266">
            <v>0</v>
          </cell>
        </row>
        <row r="267">
          <cell r="D267" t="str">
            <v>A-3-1504</v>
          </cell>
          <cell r="E267" t="str">
            <v>SANJAY AGARWAL</v>
          </cell>
          <cell r="G267">
            <v>0</v>
          </cell>
          <cell r="I267">
            <v>0</v>
          </cell>
          <cell r="L267">
            <v>0</v>
          </cell>
          <cell r="O267">
            <v>0</v>
          </cell>
          <cell r="Q267">
            <v>0</v>
          </cell>
          <cell r="T267">
            <v>0</v>
          </cell>
          <cell r="W267">
            <v>0</v>
          </cell>
          <cell r="Y267">
            <v>0</v>
          </cell>
          <cell r="AB267">
            <v>0</v>
          </cell>
          <cell r="AD267">
            <v>1</v>
          </cell>
          <cell r="AE267" t="str">
            <v xml:space="preserve">(Power Back Up) </v>
          </cell>
          <cell r="AF267">
            <v>1</v>
          </cell>
          <cell r="AG267">
            <v>0</v>
          </cell>
          <cell r="AH267">
            <v>0</v>
          </cell>
          <cell r="AJ267">
            <v>0</v>
          </cell>
          <cell r="AK267">
            <v>5</v>
          </cell>
          <cell r="AL267" t="str">
            <v xml:space="preserve">(Electri Meter) </v>
          </cell>
          <cell r="AM267">
            <v>5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0</v>
          </cell>
          <cell r="AY267">
            <v>0</v>
          </cell>
          <cell r="AZ267">
            <v>0</v>
          </cell>
          <cell r="BA267">
            <v>0</v>
          </cell>
          <cell r="BC267">
            <v>0</v>
          </cell>
          <cell r="BD267">
            <v>0</v>
          </cell>
          <cell r="BE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O267">
            <v>0</v>
          </cell>
        </row>
        <row r="268">
          <cell r="D268" t="str">
            <v>A-3-1601</v>
          </cell>
          <cell r="E268" t="str">
            <v>UPENDRA RAI &amp; PREETY RAI</v>
          </cell>
          <cell r="G268">
            <v>0</v>
          </cell>
          <cell r="I268">
            <v>0</v>
          </cell>
          <cell r="L268">
            <v>0</v>
          </cell>
          <cell r="O268">
            <v>0</v>
          </cell>
          <cell r="Q268">
            <v>0</v>
          </cell>
          <cell r="T268">
            <v>0</v>
          </cell>
          <cell r="W268">
            <v>0</v>
          </cell>
          <cell r="Y268">
            <v>0</v>
          </cell>
          <cell r="AB268">
            <v>0</v>
          </cell>
          <cell r="AD268">
            <v>1</v>
          </cell>
          <cell r="AE268" t="str">
            <v xml:space="preserve">(Power Back Up) </v>
          </cell>
          <cell r="AG268">
            <v>1</v>
          </cell>
          <cell r="AH268">
            <v>20000</v>
          </cell>
          <cell r="AJ268">
            <v>20000</v>
          </cell>
          <cell r="AK268">
            <v>5</v>
          </cell>
          <cell r="AL268" t="str">
            <v xml:space="preserve">(Electri Meter) </v>
          </cell>
          <cell r="AM268">
            <v>0</v>
          </cell>
          <cell r="AN268">
            <v>5</v>
          </cell>
          <cell r="AO268">
            <v>37500</v>
          </cell>
          <cell r="AQ268">
            <v>37500</v>
          </cell>
          <cell r="AR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A268">
            <v>0</v>
          </cell>
          <cell r="BC268">
            <v>0</v>
          </cell>
          <cell r="BD268">
            <v>45000</v>
          </cell>
          <cell r="BE268" t="str">
            <v xml:space="preserve">(IFMS) </v>
          </cell>
          <cell r="BG268">
            <v>45000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O268">
            <v>0</v>
          </cell>
        </row>
        <row r="269">
          <cell r="D269" t="str">
            <v>A-3-1602</v>
          </cell>
          <cell r="E269" t="str">
            <v>SUBAL KUMAR SAHA &amp; TRISHNA SAHA</v>
          </cell>
          <cell r="G269">
            <v>0</v>
          </cell>
          <cell r="I269">
            <v>0</v>
          </cell>
          <cell r="L269">
            <v>0</v>
          </cell>
          <cell r="O269">
            <v>0</v>
          </cell>
          <cell r="Q269">
            <v>0</v>
          </cell>
          <cell r="T269">
            <v>0</v>
          </cell>
          <cell r="W269">
            <v>0</v>
          </cell>
          <cell r="Y269">
            <v>0</v>
          </cell>
          <cell r="AB269">
            <v>0</v>
          </cell>
          <cell r="AD269">
            <v>1</v>
          </cell>
          <cell r="AE269" t="str">
            <v xml:space="preserve">(Power Back Up) </v>
          </cell>
          <cell r="AG269">
            <v>1</v>
          </cell>
          <cell r="AH269">
            <v>20000</v>
          </cell>
          <cell r="AJ269">
            <v>20000</v>
          </cell>
          <cell r="AK269">
            <v>5</v>
          </cell>
          <cell r="AL269" t="str">
            <v xml:space="preserve">(Electri Meter) </v>
          </cell>
          <cell r="AM269">
            <v>0</v>
          </cell>
          <cell r="AN269">
            <v>5</v>
          </cell>
          <cell r="AO269">
            <v>37500</v>
          </cell>
          <cell r="AQ269">
            <v>37500</v>
          </cell>
          <cell r="AR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A269">
            <v>0</v>
          </cell>
          <cell r="BC269">
            <v>0</v>
          </cell>
          <cell r="BD269">
            <v>45000</v>
          </cell>
          <cell r="BE269" t="str">
            <v xml:space="preserve">(IFMS) </v>
          </cell>
          <cell r="BG269">
            <v>45000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O269">
            <v>0</v>
          </cell>
        </row>
        <row r="270">
          <cell r="D270" t="str">
            <v>A-3-1603</v>
          </cell>
          <cell r="E270" t="str">
            <v>ANUP SINGH MEENA</v>
          </cell>
          <cell r="G270">
            <v>0</v>
          </cell>
          <cell r="I270">
            <v>0</v>
          </cell>
          <cell r="L270">
            <v>0</v>
          </cell>
          <cell r="O270">
            <v>0</v>
          </cell>
          <cell r="Q270">
            <v>0</v>
          </cell>
          <cell r="T270">
            <v>0</v>
          </cell>
          <cell r="W270">
            <v>0</v>
          </cell>
          <cell r="Y270">
            <v>0</v>
          </cell>
          <cell r="AB270">
            <v>0</v>
          </cell>
          <cell r="AD270">
            <v>1</v>
          </cell>
          <cell r="AE270" t="str">
            <v xml:space="preserve">(Power Back Up) </v>
          </cell>
          <cell r="AG270">
            <v>1</v>
          </cell>
          <cell r="AH270">
            <v>20000</v>
          </cell>
          <cell r="AJ270">
            <v>20000</v>
          </cell>
          <cell r="AK270">
            <v>5</v>
          </cell>
          <cell r="AL270" t="str">
            <v xml:space="preserve">(Electri Meter) </v>
          </cell>
          <cell r="AM270">
            <v>0</v>
          </cell>
          <cell r="AN270">
            <v>5</v>
          </cell>
          <cell r="AO270">
            <v>37500</v>
          </cell>
          <cell r="AQ270">
            <v>37500</v>
          </cell>
          <cell r="AR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A270">
            <v>0</v>
          </cell>
          <cell r="BC270">
            <v>0</v>
          </cell>
          <cell r="BD270">
            <v>45000</v>
          </cell>
          <cell r="BE270" t="str">
            <v xml:space="preserve">(IFMS) </v>
          </cell>
          <cell r="BG270">
            <v>45000</v>
          </cell>
          <cell r="BH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O270">
            <v>0</v>
          </cell>
        </row>
        <row r="271">
          <cell r="D271" t="str">
            <v>A-3-1604</v>
          </cell>
          <cell r="E271" t="str">
            <v>DIPENDRA KUMAR SINGH</v>
          </cell>
          <cell r="F271">
            <v>1</v>
          </cell>
          <cell r="G271" t="str">
            <v xml:space="preserve">(Covered Car Parking) </v>
          </cell>
          <cell r="H271">
            <v>0</v>
          </cell>
          <cell r="I271">
            <v>1</v>
          </cell>
          <cell r="J271">
            <v>150000</v>
          </cell>
          <cell r="L271">
            <v>150000</v>
          </cell>
          <cell r="O271">
            <v>0</v>
          </cell>
          <cell r="Q271">
            <v>0</v>
          </cell>
          <cell r="T271">
            <v>0</v>
          </cell>
          <cell r="W271">
            <v>0</v>
          </cell>
          <cell r="Y271">
            <v>0</v>
          </cell>
          <cell r="AB271">
            <v>0</v>
          </cell>
          <cell r="AD271">
            <v>1</v>
          </cell>
          <cell r="AE271" t="str">
            <v xml:space="preserve">(Power Back Up) </v>
          </cell>
          <cell r="AG271">
            <v>1</v>
          </cell>
          <cell r="AH271">
            <v>20000</v>
          </cell>
          <cell r="AJ271">
            <v>20000</v>
          </cell>
          <cell r="AK271">
            <v>5</v>
          </cell>
          <cell r="AL271" t="str">
            <v xml:space="preserve">(Electri Meter) </v>
          </cell>
          <cell r="AM271">
            <v>0</v>
          </cell>
          <cell r="AN271">
            <v>5</v>
          </cell>
          <cell r="AO271">
            <v>37500</v>
          </cell>
          <cell r="AQ271">
            <v>37500</v>
          </cell>
          <cell r="AR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0</v>
          </cell>
          <cell r="AY271">
            <v>0</v>
          </cell>
          <cell r="AZ271">
            <v>0</v>
          </cell>
          <cell r="BA271">
            <v>0</v>
          </cell>
          <cell r="BC271">
            <v>0</v>
          </cell>
          <cell r="BD271">
            <v>45000</v>
          </cell>
          <cell r="BE271" t="str">
            <v xml:space="preserve">(IFMS) </v>
          </cell>
          <cell r="BG271">
            <v>45000</v>
          </cell>
          <cell r="BH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O271">
            <v>0</v>
          </cell>
        </row>
        <row r="272">
          <cell r="D272" t="str">
            <v>A-3-1701</v>
          </cell>
          <cell r="E272" t="str">
            <v>MUKESH SAPRA</v>
          </cell>
          <cell r="G272">
            <v>0</v>
          </cell>
          <cell r="I272">
            <v>0</v>
          </cell>
          <cell r="L272">
            <v>0</v>
          </cell>
          <cell r="O272">
            <v>0</v>
          </cell>
          <cell r="Q272">
            <v>0</v>
          </cell>
          <cell r="T272">
            <v>0</v>
          </cell>
          <cell r="W272">
            <v>0</v>
          </cell>
          <cell r="Y272">
            <v>0</v>
          </cell>
          <cell r="AB272">
            <v>0</v>
          </cell>
          <cell r="AD272">
            <v>1</v>
          </cell>
          <cell r="AE272" t="str">
            <v xml:space="preserve">(Power Back Up) </v>
          </cell>
          <cell r="AG272">
            <v>1</v>
          </cell>
          <cell r="AH272">
            <v>20000</v>
          </cell>
          <cell r="AJ272">
            <v>20000</v>
          </cell>
          <cell r="AK272">
            <v>5</v>
          </cell>
          <cell r="AL272" t="str">
            <v xml:space="preserve">(Electri Meter) </v>
          </cell>
          <cell r="AM272">
            <v>0</v>
          </cell>
          <cell r="AN272">
            <v>5</v>
          </cell>
          <cell r="AO272">
            <v>37500</v>
          </cell>
          <cell r="AQ272">
            <v>37500</v>
          </cell>
          <cell r="AR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  <cell r="AY272">
            <v>0</v>
          </cell>
          <cell r="AZ272">
            <v>0</v>
          </cell>
          <cell r="BA272">
            <v>0</v>
          </cell>
          <cell r="BC272">
            <v>0</v>
          </cell>
          <cell r="BD272">
            <v>45000</v>
          </cell>
          <cell r="BE272" t="str">
            <v xml:space="preserve">(IFMS) </v>
          </cell>
          <cell r="BG272">
            <v>45000</v>
          </cell>
          <cell r="BH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O272">
            <v>0</v>
          </cell>
        </row>
        <row r="273">
          <cell r="D273" t="str">
            <v>A-3-1702</v>
          </cell>
          <cell r="E273" t="str">
            <v>RAJESH SAHA &amp; BHAWNA SAHA</v>
          </cell>
          <cell r="G273">
            <v>0</v>
          </cell>
          <cell r="I273">
            <v>0</v>
          </cell>
          <cell r="L273">
            <v>0</v>
          </cell>
          <cell r="O273">
            <v>0</v>
          </cell>
          <cell r="Q273">
            <v>0</v>
          </cell>
          <cell r="T273">
            <v>0</v>
          </cell>
          <cell r="W273">
            <v>0</v>
          </cell>
          <cell r="Y273">
            <v>0</v>
          </cell>
          <cell r="AB273">
            <v>0</v>
          </cell>
          <cell r="AD273">
            <v>1</v>
          </cell>
          <cell r="AE273" t="str">
            <v xml:space="preserve">(Power Back Up) </v>
          </cell>
          <cell r="AG273">
            <v>1</v>
          </cell>
          <cell r="AH273">
            <v>20000</v>
          </cell>
          <cell r="AJ273">
            <v>20000</v>
          </cell>
          <cell r="AK273">
            <v>5</v>
          </cell>
          <cell r="AL273" t="str">
            <v xml:space="preserve">(Electri Meter) </v>
          </cell>
          <cell r="AM273">
            <v>0</v>
          </cell>
          <cell r="AN273">
            <v>5</v>
          </cell>
          <cell r="AO273">
            <v>37500</v>
          </cell>
          <cell r="AQ273">
            <v>37500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  <cell r="AY273">
            <v>0</v>
          </cell>
          <cell r="AZ273">
            <v>0</v>
          </cell>
          <cell r="BA273">
            <v>0</v>
          </cell>
          <cell r="BC273">
            <v>0</v>
          </cell>
          <cell r="BD273">
            <v>45000</v>
          </cell>
          <cell r="BE273" t="str">
            <v xml:space="preserve">(IFMS) </v>
          </cell>
          <cell r="BG273">
            <v>45000</v>
          </cell>
          <cell r="BH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O273">
            <v>0</v>
          </cell>
        </row>
        <row r="274">
          <cell r="D274" t="str">
            <v>A-3-1703</v>
          </cell>
          <cell r="E274" t="str">
            <v>ANKUSH BHARGAVA &amp; HIMADRI BHARGAVA</v>
          </cell>
          <cell r="G274">
            <v>0</v>
          </cell>
          <cell r="I274">
            <v>0</v>
          </cell>
          <cell r="L274">
            <v>0</v>
          </cell>
          <cell r="O274">
            <v>0</v>
          </cell>
          <cell r="Q274">
            <v>0</v>
          </cell>
          <cell r="T274">
            <v>0</v>
          </cell>
          <cell r="W274">
            <v>0</v>
          </cell>
          <cell r="Y274">
            <v>0</v>
          </cell>
          <cell r="AB274">
            <v>0</v>
          </cell>
          <cell r="AD274">
            <v>1</v>
          </cell>
          <cell r="AE274" t="str">
            <v xml:space="preserve">(Power Back Up) </v>
          </cell>
          <cell r="AG274">
            <v>1</v>
          </cell>
          <cell r="AH274">
            <v>20000</v>
          </cell>
          <cell r="AJ274">
            <v>20000</v>
          </cell>
          <cell r="AK274">
            <v>5</v>
          </cell>
          <cell r="AL274" t="str">
            <v xml:space="preserve">(Electri Meter) </v>
          </cell>
          <cell r="AM274">
            <v>0</v>
          </cell>
          <cell r="AN274">
            <v>5</v>
          </cell>
          <cell r="AO274">
            <v>37500</v>
          </cell>
          <cell r="AQ274">
            <v>37500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0</v>
          </cell>
          <cell r="AY274">
            <v>0</v>
          </cell>
          <cell r="AZ274">
            <v>0</v>
          </cell>
          <cell r="BA274">
            <v>0</v>
          </cell>
          <cell r="BC274">
            <v>0</v>
          </cell>
          <cell r="BD274">
            <v>45000</v>
          </cell>
          <cell r="BE274" t="str">
            <v xml:space="preserve">(IFMS) </v>
          </cell>
          <cell r="BG274">
            <v>45000</v>
          </cell>
          <cell r="BH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O274">
            <v>0</v>
          </cell>
        </row>
        <row r="275">
          <cell r="D275" t="str">
            <v>A-3-1704</v>
          </cell>
          <cell r="E275" t="str">
            <v>CYRIL ABRAHAM &amp; RAIFIEL JOS</v>
          </cell>
          <cell r="G275">
            <v>0</v>
          </cell>
          <cell r="I275">
            <v>0</v>
          </cell>
          <cell r="L275">
            <v>0</v>
          </cell>
          <cell r="O275">
            <v>0</v>
          </cell>
          <cell r="Q275">
            <v>0</v>
          </cell>
          <cell r="T275">
            <v>0</v>
          </cell>
          <cell r="W275">
            <v>0</v>
          </cell>
          <cell r="Y275">
            <v>0</v>
          </cell>
          <cell r="AB275">
            <v>0</v>
          </cell>
          <cell r="AD275">
            <v>1</v>
          </cell>
          <cell r="AE275" t="str">
            <v xml:space="preserve">(Power Back Up) </v>
          </cell>
          <cell r="AG275">
            <v>1</v>
          </cell>
          <cell r="AH275">
            <v>20000</v>
          </cell>
          <cell r="AJ275">
            <v>20000</v>
          </cell>
          <cell r="AK275">
            <v>5</v>
          </cell>
          <cell r="AL275" t="str">
            <v xml:space="preserve">(Electri Meter) </v>
          </cell>
          <cell r="AM275">
            <v>0</v>
          </cell>
          <cell r="AN275">
            <v>5</v>
          </cell>
          <cell r="AO275">
            <v>37500</v>
          </cell>
          <cell r="AQ275">
            <v>37500</v>
          </cell>
          <cell r="AR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0</v>
          </cell>
          <cell r="BA275">
            <v>0</v>
          </cell>
          <cell r="BC275">
            <v>0</v>
          </cell>
          <cell r="BD275">
            <v>45000</v>
          </cell>
          <cell r="BE275" t="str">
            <v xml:space="preserve">(IFMS) </v>
          </cell>
          <cell r="BG275">
            <v>45000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O275">
            <v>0</v>
          </cell>
        </row>
        <row r="276">
          <cell r="D276" t="str">
            <v>A-3-1801</v>
          </cell>
          <cell r="E276" t="str">
            <v>TAPESH SHARMA &amp; ALKA SHARMA</v>
          </cell>
          <cell r="G276">
            <v>0</v>
          </cell>
          <cell r="I276">
            <v>0</v>
          </cell>
          <cell r="L276">
            <v>0</v>
          </cell>
          <cell r="O276">
            <v>0</v>
          </cell>
          <cell r="Q276">
            <v>0</v>
          </cell>
          <cell r="T276">
            <v>0</v>
          </cell>
          <cell r="W276">
            <v>0</v>
          </cell>
          <cell r="Y276">
            <v>0</v>
          </cell>
          <cell r="AB276">
            <v>0</v>
          </cell>
          <cell r="AD276">
            <v>1</v>
          </cell>
          <cell r="AE276" t="str">
            <v xml:space="preserve">(Power Back Up) </v>
          </cell>
          <cell r="AG276">
            <v>1</v>
          </cell>
          <cell r="AH276">
            <v>20000</v>
          </cell>
          <cell r="AJ276">
            <v>20000</v>
          </cell>
          <cell r="AK276">
            <v>5</v>
          </cell>
          <cell r="AL276" t="str">
            <v xml:space="preserve">(Electri Meter) </v>
          </cell>
          <cell r="AM276">
            <v>0</v>
          </cell>
          <cell r="AN276">
            <v>5</v>
          </cell>
          <cell r="AO276">
            <v>37500</v>
          </cell>
          <cell r="AQ276">
            <v>37500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0</v>
          </cell>
          <cell r="AY276">
            <v>0</v>
          </cell>
          <cell r="AZ276">
            <v>0</v>
          </cell>
          <cell r="BA276">
            <v>0</v>
          </cell>
          <cell r="BC276">
            <v>0</v>
          </cell>
          <cell r="BD276">
            <v>45000</v>
          </cell>
          <cell r="BE276" t="str">
            <v xml:space="preserve">(IFMS) </v>
          </cell>
          <cell r="BG276">
            <v>45000</v>
          </cell>
          <cell r="BH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O276">
            <v>0</v>
          </cell>
        </row>
        <row r="277">
          <cell r="D277" t="str">
            <v>A-3-1802</v>
          </cell>
          <cell r="E277" t="str">
            <v>PANKAJ SAXENA &amp; ALPANA SRIVASTAVA</v>
          </cell>
          <cell r="G277">
            <v>0</v>
          </cell>
          <cell r="I277">
            <v>0</v>
          </cell>
          <cell r="L277">
            <v>0</v>
          </cell>
          <cell r="O277">
            <v>0</v>
          </cell>
          <cell r="Q277">
            <v>0</v>
          </cell>
          <cell r="T277">
            <v>0</v>
          </cell>
          <cell r="W277">
            <v>0</v>
          </cell>
          <cell r="Y277">
            <v>0</v>
          </cell>
          <cell r="AB277">
            <v>0</v>
          </cell>
          <cell r="AD277">
            <v>1</v>
          </cell>
          <cell r="AE277" t="str">
            <v xml:space="preserve">(Power Back Up) </v>
          </cell>
          <cell r="AG277">
            <v>1</v>
          </cell>
          <cell r="AH277">
            <v>20000</v>
          </cell>
          <cell r="AJ277">
            <v>20000</v>
          </cell>
          <cell r="AK277">
            <v>5</v>
          </cell>
          <cell r="AL277" t="str">
            <v xml:space="preserve">(Electri Meter) </v>
          </cell>
          <cell r="AM277">
            <v>0</v>
          </cell>
          <cell r="AN277">
            <v>5</v>
          </cell>
          <cell r="AO277">
            <v>37500</v>
          </cell>
          <cell r="AQ277">
            <v>37500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0</v>
          </cell>
          <cell r="BA277">
            <v>0</v>
          </cell>
          <cell r="BC277">
            <v>0</v>
          </cell>
          <cell r="BD277">
            <v>45000</v>
          </cell>
          <cell r="BE277" t="str">
            <v xml:space="preserve">(IFMS) </v>
          </cell>
          <cell r="BG277">
            <v>45000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O277">
            <v>0</v>
          </cell>
        </row>
        <row r="278">
          <cell r="D278" t="str">
            <v>A-3-1803</v>
          </cell>
          <cell r="E278" t="str">
            <v>SANJAY SOHANPAL SHARMA &amp; SANDHYA SHARMA</v>
          </cell>
          <cell r="G278">
            <v>0</v>
          </cell>
          <cell r="I278">
            <v>0</v>
          </cell>
          <cell r="L278">
            <v>0</v>
          </cell>
          <cell r="O278">
            <v>0</v>
          </cell>
          <cell r="Q278">
            <v>0</v>
          </cell>
          <cell r="T278">
            <v>0</v>
          </cell>
          <cell r="W278">
            <v>0</v>
          </cell>
          <cell r="Y278">
            <v>0</v>
          </cell>
          <cell r="AB278">
            <v>0</v>
          </cell>
          <cell r="AD278">
            <v>1</v>
          </cell>
          <cell r="AE278" t="str">
            <v xml:space="preserve">(Power Back Up) </v>
          </cell>
          <cell r="AG278">
            <v>1</v>
          </cell>
          <cell r="AH278">
            <v>20000</v>
          </cell>
          <cell r="AJ278">
            <v>20000</v>
          </cell>
          <cell r="AK278">
            <v>5</v>
          </cell>
          <cell r="AL278" t="str">
            <v xml:space="preserve">(Electri Meter) </v>
          </cell>
          <cell r="AM278">
            <v>0</v>
          </cell>
          <cell r="AN278">
            <v>5</v>
          </cell>
          <cell r="AO278">
            <v>37500</v>
          </cell>
          <cell r="AQ278">
            <v>37500</v>
          </cell>
          <cell r="AR278">
            <v>0</v>
          </cell>
          <cell r="AS278">
            <v>0</v>
          </cell>
          <cell r="AU278">
            <v>0</v>
          </cell>
          <cell r="AV278">
            <v>0</v>
          </cell>
          <cell r="AW278">
            <v>0</v>
          </cell>
          <cell r="AY278">
            <v>0</v>
          </cell>
          <cell r="AZ278">
            <v>0</v>
          </cell>
          <cell r="BA278">
            <v>0</v>
          </cell>
          <cell r="BC278">
            <v>0</v>
          </cell>
          <cell r="BD278">
            <v>45000</v>
          </cell>
          <cell r="BE278" t="str">
            <v xml:space="preserve">(IFMS) </v>
          </cell>
          <cell r="BG278">
            <v>45000</v>
          </cell>
          <cell r="BH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O278">
            <v>0</v>
          </cell>
        </row>
        <row r="279">
          <cell r="D279" t="str">
            <v>A-3-1804</v>
          </cell>
          <cell r="E279" t="str">
            <v>PARAS NATH KESHRI</v>
          </cell>
          <cell r="G279">
            <v>0</v>
          </cell>
          <cell r="I279">
            <v>0</v>
          </cell>
          <cell r="L279">
            <v>0</v>
          </cell>
          <cell r="O279">
            <v>0</v>
          </cell>
          <cell r="Q279">
            <v>0</v>
          </cell>
          <cell r="T279">
            <v>0</v>
          </cell>
          <cell r="W279">
            <v>0</v>
          </cell>
          <cell r="Y279">
            <v>0</v>
          </cell>
          <cell r="AB279">
            <v>0</v>
          </cell>
          <cell r="AD279">
            <v>1</v>
          </cell>
          <cell r="AE279" t="str">
            <v xml:space="preserve">(Power Back Up) </v>
          </cell>
          <cell r="AG279">
            <v>1</v>
          </cell>
          <cell r="AH279">
            <v>20000</v>
          </cell>
          <cell r="AJ279">
            <v>20000</v>
          </cell>
          <cell r="AK279">
            <v>5</v>
          </cell>
          <cell r="AL279" t="str">
            <v xml:space="preserve">(Electri Meter) </v>
          </cell>
          <cell r="AM279">
            <v>0</v>
          </cell>
          <cell r="AN279">
            <v>5</v>
          </cell>
          <cell r="AO279">
            <v>37500</v>
          </cell>
          <cell r="AQ279">
            <v>37500</v>
          </cell>
          <cell r="AR279">
            <v>0</v>
          </cell>
          <cell r="AS279">
            <v>0</v>
          </cell>
          <cell r="AU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0</v>
          </cell>
          <cell r="BA279">
            <v>0</v>
          </cell>
          <cell r="BC279">
            <v>0</v>
          </cell>
          <cell r="BD279">
            <v>45000</v>
          </cell>
          <cell r="BE279" t="str">
            <v xml:space="preserve">(IFMS) </v>
          </cell>
          <cell r="BG279">
            <v>45000</v>
          </cell>
          <cell r="BH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O279">
            <v>0</v>
          </cell>
        </row>
        <row r="280">
          <cell r="D280" t="str">
            <v>A-3-1901</v>
          </cell>
          <cell r="E280" t="str">
            <v>CHAND KESHWAR MANJHI</v>
          </cell>
          <cell r="F280">
            <v>1</v>
          </cell>
          <cell r="G280" t="str">
            <v xml:space="preserve">(Covered Car Parking) </v>
          </cell>
          <cell r="I280">
            <v>1</v>
          </cell>
          <cell r="J280">
            <v>150000</v>
          </cell>
          <cell r="L280">
            <v>150000</v>
          </cell>
          <cell r="O280">
            <v>0</v>
          </cell>
          <cell r="Q280">
            <v>0</v>
          </cell>
          <cell r="T280">
            <v>0</v>
          </cell>
          <cell r="W280">
            <v>0</v>
          </cell>
          <cell r="Y280">
            <v>0</v>
          </cell>
          <cell r="AB280">
            <v>0</v>
          </cell>
          <cell r="AD280">
            <v>1</v>
          </cell>
          <cell r="AE280" t="str">
            <v xml:space="preserve">(Power Back Up) </v>
          </cell>
          <cell r="AG280">
            <v>1</v>
          </cell>
          <cell r="AH280">
            <v>20000</v>
          </cell>
          <cell r="AJ280">
            <v>20000</v>
          </cell>
          <cell r="AK280">
            <v>5</v>
          </cell>
          <cell r="AL280" t="str">
            <v xml:space="preserve">(Electri Meter) </v>
          </cell>
          <cell r="AM280">
            <v>0</v>
          </cell>
          <cell r="AN280">
            <v>5</v>
          </cell>
          <cell r="AO280">
            <v>37500</v>
          </cell>
          <cell r="AQ280">
            <v>37500</v>
          </cell>
          <cell r="AR280">
            <v>0</v>
          </cell>
          <cell r="AS280">
            <v>0</v>
          </cell>
          <cell r="AU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A280">
            <v>0</v>
          </cell>
          <cell r="BC280">
            <v>0</v>
          </cell>
          <cell r="BD280">
            <v>45000</v>
          </cell>
          <cell r="BE280" t="str">
            <v xml:space="preserve">(IFMS) </v>
          </cell>
          <cell r="BG280">
            <v>45000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O280">
            <v>0</v>
          </cell>
        </row>
        <row r="281">
          <cell r="D281" t="str">
            <v>A-3-1902</v>
          </cell>
          <cell r="E281" t="str">
            <v>PRANAY SAXENA</v>
          </cell>
          <cell r="G281">
            <v>0</v>
          </cell>
          <cell r="I281">
            <v>0</v>
          </cell>
          <cell r="L281">
            <v>0</v>
          </cell>
          <cell r="O281">
            <v>0</v>
          </cell>
          <cell r="Q281">
            <v>0</v>
          </cell>
          <cell r="T281">
            <v>0</v>
          </cell>
          <cell r="W281">
            <v>0</v>
          </cell>
          <cell r="Y281">
            <v>0</v>
          </cell>
          <cell r="AB281">
            <v>0</v>
          </cell>
          <cell r="AD281">
            <v>1</v>
          </cell>
          <cell r="AE281" t="str">
            <v xml:space="preserve">(Power Back Up) </v>
          </cell>
          <cell r="AG281">
            <v>1</v>
          </cell>
          <cell r="AH281">
            <v>20000</v>
          </cell>
          <cell r="AJ281">
            <v>20000</v>
          </cell>
          <cell r="AK281">
            <v>5</v>
          </cell>
          <cell r="AL281" t="str">
            <v xml:space="preserve">(Electri Meter) </v>
          </cell>
          <cell r="AM281">
            <v>0</v>
          </cell>
          <cell r="AN281">
            <v>5</v>
          </cell>
          <cell r="AO281">
            <v>37500</v>
          </cell>
          <cell r="AQ281">
            <v>37500</v>
          </cell>
          <cell r="AR281">
            <v>0</v>
          </cell>
          <cell r="AS281">
            <v>0</v>
          </cell>
          <cell r="AU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A281">
            <v>0</v>
          </cell>
          <cell r="BC281">
            <v>0</v>
          </cell>
          <cell r="BD281">
            <v>45000</v>
          </cell>
          <cell r="BE281" t="str">
            <v xml:space="preserve">(IFMS) </v>
          </cell>
          <cell r="BG281">
            <v>45000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O281">
            <v>0</v>
          </cell>
        </row>
        <row r="282">
          <cell r="D282" t="str">
            <v>A-3-1903</v>
          </cell>
          <cell r="E282" t="str">
            <v>AJAY KUMAR &amp; PARUL PUNDHIR</v>
          </cell>
          <cell r="G282">
            <v>0</v>
          </cell>
          <cell r="I282">
            <v>0</v>
          </cell>
          <cell r="L282">
            <v>0</v>
          </cell>
          <cell r="O282">
            <v>0</v>
          </cell>
          <cell r="Q282">
            <v>0</v>
          </cell>
          <cell r="T282">
            <v>0</v>
          </cell>
          <cell r="W282">
            <v>0</v>
          </cell>
          <cell r="Y282">
            <v>0</v>
          </cell>
          <cell r="AB282">
            <v>0</v>
          </cell>
          <cell r="AD282">
            <v>1</v>
          </cell>
          <cell r="AE282" t="str">
            <v xml:space="preserve">(Power Back Up) </v>
          </cell>
          <cell r="AG282">
            <v>1</v>
          </cell>
          <cell r="AH282">
            <v>20000</v>
          </cell>
          <cell r="AJ282">
            <v>20000</v>
          </cell>
          <cell r="AK282">
            <v>5</v>
          </cell>
          <cell r="AL282" t="str">
            <v xml:space="preserve">(Electri Meter) </v>
          </cell>
          <cell r="AM282">
            <v>0</v>
          </cell>
          <cell r="AN282">
            <v>5</v>
          </cell>
          <cell r="AO282">
            <v>37500</v>
          </cell>
          <cell r="AQ282">
            <v>37500</v>
          </cell>
          <cell r="AR282">
            <v>0</v>
          </cell>
          <cell r="AS282">
            <v>0</v>
          </cell>
          <cell r="AU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A282">
            <v>0</v>
          </cell>
          <cell r="BC282">
            <v>0</v>
          </cell>
          <cell r="BD282">
            <v>45000</v>
          </cell>
          <cell r="BE282" t="str">
            <v xml:space="preserve">(IFMS) </v>
          </cell>
          <cell r="BG282">
            <v>45000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O282">
            <v>0</v>
          </cell>
        </row>
        <row r="283">
          <cell r="D283" t="str">
            <v>A-3-1904</v>
          </cell>
          <cell r="E283" t="str">
            <v>HITENDRA KUMAR MALIK &amp; ANUSHREE MALIK</v>
          </cell>
          <cell r="G283">
            <v>0</v>
          </cell>
          <cell r="I283">
            <v>0</v>
          </cell>
          <cell r="L283">
            <v>0</v>
          </cell>
          <cell r="O283">
            <v>0</v>
          </cell>
          <cell r="Q283">
            <v>0</v>
          </cell>
          <cell r="T283">
            <v>0</v>
          </cell>
          <cell r="W283">
            <v>0</v>
          </cell>
          <cell r="Y283">
            <v>0</v>
          </cell>
          <cell r="AB283">
            <v>0</v>
          </cell>
          <cell r="AD283">
            <v>1</v>
          </cell>
          <cell r="AE283" t="str">
            <v xml:space="preserve">(Power Back Up) </v>
          </cell>
          <cell r="AG283">
            <v>1</v>
          </cell>
          <cell r="AH283">
            <v>20000</v>
          </cell>
          <cell r="AJ283">
            <v>20000</v>
          </cell>
          <cell r="AK283">
            <v>5</v>
          </cell>
          <cell r="AL283" t="str">
            <v xml:space="preserve">(Electri Meter) </v>
          </cell>
          <cell r="AM283">
            <v>0</v>
          </cell>
          <cell r="AN283">
            <v>5</v>
          </cell>
          <cell r="AO283">
            <v>37500</v>
          </cell>
          <cell r="AQ283">
            <v>37500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A283">
            <v>0</v>
          </cell>
          <cell r="BC283">
            <v>0</v>
          </cell>
          <cell r="BD283">
            <v>45000</v>
          </cell>
          <cell r="BE283" t="str">
            <v xml:space="preserve">(IFMS) </v>
          </cell>
          <cell r="BG283">
            <v>45000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O283">
            <v>0</v>
          </cell>
        </row>
        <row r="284">
          <cell r="D284" t="str">
            <v>A-3-2001</v>
          </cell>
          <cell r="E284" t="str">
            <v>KAMAL NATH THAKUR &amp; SANGITA THAKUR</v>
          </cell>
          <cell r="G284">
            <v>0</v>
          </cell>
          <cell r="I284">
            <v>0</v>
          </cell>
          <cell r="L284">
            <v>0</v>
          </cell>
          <cell r="O284">
            <v>0</v>
          </cell>
          <cell r="Q284">
            <v>0</v>
          </cell>
          <cell r="T284">
            <v>0</v>
          </cell>
          <cell r="W284">
            <v>0</v>
          </cell>
          <cell r="Y284">
            <v>0</v>
          </cell>
          <cell r="AB284">
            <v>0</v>
          </cell>
          <cell r="AD284">
            <v>1</v>
          </cell>
          <cell r="AE284" t="str">
            <v xml:space="preserve">(Power Back Up) </v>
          </cell>
          <cell r="AF284">
            <v>1</v>
          </cell>
          <cell r="AG284">
            <v>0</v>
          </cell>
          <cell r="AH284">
            <v>0</v>
          </cell>
          <cell r="AJ284">
            <v>0</v>
          </cell>
          <cell r="AK284">
            <v>5</v>
          </cell>
          <cell r="AL284" t="str">
            <v xml:space="preserve">(Electri Meter) </v>
          </cell>
          <cell r="AM284">
            <v>0</v>
          </cell>
          <cell r="AN284">
            <v>5</v>
          </cell>
          <cell r="AO284">
            <v>37500</v>
          </cell>
          <cell r="AQ284">
            <v>37500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0</v>
          </cell>
          <cell r="AY284">
            <v>0</v>
          </cell>
          <cell r="AZ284">
            <v>0</v>
          </cell>
          <cell r="BA284">
            <v>0</v>
          </cell>
          <cell r="BC284">
            <v>0</v>
          </cell>
          <cell r="BD284">
            <v>0</v>
          </cell>
          <cell r="BE284">
            <v>0</v>
          </cell>
          <cell r="BG284">
            <v>0</v>
          </cell>
          <cell r="BH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O284">
            <v>0</v>
          </cell>
        </row>
        <row r="285">
          <cell r="D285" t="str">
            <v>A-3-2002</v>
          </cell>
          <cell r="E285" t="str">
            <v>AMAN AQEEL</v>
          </cell>
          <cell r="G285">
            <v>0</v>
          </cell>
          <cell r="I285">
            <v>0</v>
          </cell>
          <cell r="L285">
            <v>0</v>
          </cell>
          <cell r="O285">
            <v>0</v>
          </cell>
          <cell r="Q285">
            <v>0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D285">
            <v>1</v>
          </cell>
          <cell r="AE285" t="str">
            <v xml:space="preserve">(Power Back Up) </v>
          </cell>
          <cell r="AG285">
            <v>1</v>
          </cell>
          <cell r="AH285">
            <v>20000</v>
          </cell>
          <cell r="AJ285">
            <v>20000</v>
          </cell>
          <cell r="AK285">
            <v>5</v>
          </cell>
          <cell r="AL285" t="str">
            <v xml:space="preserve">(Electri Meter) </v>
          </cell>
          <cell r="AM285">
            <v>0</v>
          </cell>
          <cell r="AN285">
            <v>5</v>
          </cell>
          <cell r="AO285">
            <v>37500</v>
          </cell>
          <cell r="AQ285">
            <v>37500</v>
          </cell>
          <cell r="AR285">
            <v>0</v>
          </cell>
          <cell r="AS285">
            <v>0</v>
          </cell>
          <cell r="AU285">
            <v>0</v>
          </cell>
          <cell r="AV285">
            <v>0</v>
          </cell>
          <cell r="AW285">
            <v>0</v>
          </cell>
          <cell r="AY285">
            <v>0</v>
          </cell>
          <cell r="AZ285">
            <v>0</v>
          </cell>
          <cell r="BA285">
            <v>0</v>
          </cell>
          <cell r="BC285">
            <v>0</v>
          </cell>
          <cell r="BD285">
            <v>45000</v>
          </cell>
          <cell r="BE285" t="str">
            <v xml:space="preserve">(IFMS) </v>
          </cell>
          <cell r="BG285">
            <v>45000</v>
          </cell>
          <cell r="BH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O285">
            <v>0</v>
          </cell>
        </row>
        <row r="286">
          <cell r="D286" t="str">
            <v>A-3-2003</v>
          </cell>
          <cell r="E286" t="str">
            <v>SHIV KUMAR SINGH &amp; KRISHNA SINGH</v>
          </cell>
          <cell r="G286">
            <v>0</v>
          </cell>
          <cell r="I286">
            <v>0</v>
          </cell>
          <cell r="L286">
            <v>0</v>
          </cell>
          <cell r="O286">
            <v>0</v>
          </cell>
          <cell r="Q286">
            <v>0</v>
          </cell>
          <cell r="T286">
            <v>0</v>
          </cell>
          <cell r="W286">
            <v>0</v>
          </cell>
          <cell r="Y286">
            <v>0</v>
          </cell>
          <cell r="AB286">
            <v>0</v>
          </cell>
          <cell r="AD286">
            <v>1</v>
          </cell>
          <cell r="AE286" t="str">
            <v xml:space="preserve">(Power Back Up) </v>
          </cell>
          <cell r="AG286">
            <v>1</v>
          </cell>
          <cell r="AH286">
            <v>20000</v>
          </cell>
          <cell r="AJ286">
            <v>20000</v>
          </cell>
          <cell r="AK286">
            <v>5</v>
          </cell>
          <cell r="AL286" t="str">
            <v xml:space="preserve">(Electri Meter) </v>
          </cell>
          <cell r="AM286">
            <v>0</v>
          </cell>
          <cell r="AN286">
            <v>5</v>
          </cell>
          <cell r="AO286">
            <v>37500</v>
          </cell>
          <cell r="AQ286">
            <v>37500</v>
          </cell>
          <cell r="AR286">
            <v>0</v>
          </cell>
          <cell r="AS286">
            <v>0</v>
          </cell>
          <cell r="AU286">
            <v>0</v>
          </cell>
          <cell r="AV286">
            <v>0</v>
          </cell>
          <cell r="AW286">
            <v>0</v>
          </cell>
          <cell r="AY286">
            <v>0</v>
          </cell>
          <cell r="AZ286">
            <v>0</v>
          </cell>
          <cell r="BA286">
            <v>0</v>
          </cell>
          <cell r="BC286">
            <v>0</v>
          </cell>
          <cell r="BD286">
            <v>45000</v>
          </cell>
          <cell r="BE286" t="str">
            <v xml:space="preserve">(IFMS) </v>
          </cell>
          <cell r="BG286">
            <v>45000</v>
          </cell>
          <cell r="BH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O286">
            <v>0</v>
          </cell>
        </row>
        <row r="287">
          <cell r="D287" t="str">
            <v>A-3-2004</v>
          </cell>
          <cell r="E287" t="str">
            <v>SAURABH KUMAR SINGH</v>
          </cell>
          <cell r="G287">
            <v>0</v>
          </cell>
          <cell r="I287">
            <v>0</v>
          </cell>
          <cell r="L287">
            <v>0</v>
          </cell>
          <cell r="O287">
            <v>0</v>
          </cell>
          <cell r="Q287">
            <v>0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D287">
            <v>1</v>
          </cell>
          <cell r="AE287" t="str">
            <v xml:space="preserve">(Power Back Up) </v>
          </cell>
          <cell r="AG287">
            <v>1</v>
          </cell>
          <cell r="AH287">
            <v>20000</v>
          </cell>
          <cell r="AJ287">
            <v>20000</v>
          </cell>
          <cell r="AK287">
            <v>5</v>
          </cell>
          <cell r="AL287" t="str">
            <v xml:space="preserve">(Electri Meter) </v>
          </cell>
          <cell r="AM287">
            <v>0</v>
          </cell>
          <cell r="AN287">
            <v>5</v>
          </cell>
          <cell r="AO287">
            <v>37500</v>
          </cell>
          <cell r="AQ287">
            <v>37500</v>
          </cell>
          <cell r="AR287">
            <v>0</v>
          </cell>
          <cell r="AS287">
            <v>0</v>
          </cell>
          <cell r="AU287">
            <v>0</v>
          </cell>
          <cell r="AV287">
            <v>0</v>
          </cell>
          <cell r="AW287">
            <v>0</v>
          </cell>
          <cell r="AY287">
            <v>0</v>
          </cell>
          <cell r="AZ287">
            <v>0</v>
          </cell>
          <cell r="BA287">
            <v>0</v>
          </cell>
          <cell r="BC287">
            <v>0</v>
          </cell>
          <cell r="BD287">
            <v>45000</v>
          </cell>
          <cell r="BE287" t="str">
            <v xml:space="preserve">(IFMS) </v>
          </cell>
          <cell r="BG287">
            <v>45000</v>
          </cell>
          <cell r="BH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O287">
            <v>0</v>
          </cell>
        </row>
        <row r="288">
          <cell r="D288" t="str">
            <v>A-3-2101</v>
          </cell>
          <cell r="E288" t="str">
            <v>LATA TYAGI</v>
          </cell>
          <cell r="G288">
            <v>0</v>
          </cell>
          <cell r="I288">
            <v>0</v>
          </cell>
          <cell r="L288">
            <v>0</v>
          </cell>
          <cell r="O288">
            <v>0</v>
          </cell>
          <cell r="Q288">
            <v>0</v>
          </cell>
          <cell r="T288">
            <v>0</v>
          </cell>
          <cell r="W288">
            <v>0</v>
          </cell>
          <cell r="Y288">
            <v>0</v>
          </cell>
          <cell r="AB288">
            <v>0</v>
          </cell>
          <cell r="AD288">
            <v>1</v>
          </cell>
          <cell r="AE288" t="str">
            <v xml:space="preserve">(Power Back Up) </v>
          </cell>
          <cell r="AG288">
            <v>1</v>
          </cell>
          <cell r="AH288">
            <v>20000</v>
          </cell>
          <cell r="AJ288">
            <v>20000</v>
          </cell>
          <cell r="AK288">
            <v>5</v>
          </cell>
          <cell r="AL288" t="str">
            <v xml:space="preserve">(Electri Meter) </v>
          </cell>
          <cell r="AM288">
            <v>0</v>
          </cell>
          <cell r="AN288">
            <v>5</v>
          </cell>
          <cell r="AO288">
            <v>37500</v>
          </cell>
          <cell r="AQ288">
            <v>37500</v>
          </cell>
          <cell r="AR288">
            <v>0</v>
          </cell>
          <cell r="AS288">
            <v>0</v>
          </cell>
          <cell r="AU288">
            <v>0</v>
          </cell>
          <cell r="AV288">
            <v>0</v>
          </cell>
          <cell r="AW288">
            <v>0</v>
          </cell>
          <cell r="AY288">
            <v>0</v>
          </cell>
          <cell r="AZ288">
            <v>0</v>
          </cell>
          <cell r="BA288">
            <v>0</v>
          </cell>
          <cell r="BC288">
            <v>0</v>
          </cell>
          <cell r="BD288">
            <v>45000</v>
          </cell>
          <cell r="BE288" t="str">
            <v xml:space="preserve">(IFMS) </v>
          </cell>
          <cell r="BG288">
            <v>45000</v>
          </cell>
          <cell r="BH288">
            <v>0</v>
          </cell>
          <cell r="BI288">
            <v>0</v>
          </cell>
          <cell r="BK288">
            <v>0</v>
          </cell>
          <cell r="BL288">
            <v>0</v>
          </cell>
          <cell r="BM288">
            <v>0</v>
          </cell>
          <cell r="BO288">
            <v>0</v>
          </cell>
        </row>
        <row r="289">
          <cell r="D289" t="str">
            <v>A-3-2102</v>
          </cell>
          <cell r="E289" t="str">
            <v>YOGMAYA YADAVENDU &amp; SONALI SNEHA</v>
          </cell>
          <cell r="F289">
            <v>1</v>
          </cell>
          <cell r="G289" t="str">
            <v xml:space="preserve">(Covered Car Parking) </v>
          </cell>
          <cell r="I289">
            <v>1</v>
          </cell>
          <cell r="J289">
            <v>100000</v>
          </cell>
          <cell r="L289">
            <v>100000</v>
          </cell>
          <cell r="N289">
            <v>1</v>
          </cell>
          <cell r="O289" t="str">
            <v xml:space="preserve">(Back To Back Parking) </v>
          </cell>
          <cell r="Q289">
            <v>1</v>
          </cell>
          <cell r="R289">
            <v>200000</v>
          </cell>
          <cell r="T289">
            <v>200000</v>
          </cell>
          <cell r="W289">
            <v>0</v>
          </cell>
          <cell r="Y289">
            <v>0</v>
          </cell>
          <cell r="AB289">
            <v>0</v>
          </cell>
          <cell r="AD289">
            <v>1</v>
          </cell>
          <cell r="AE289" t="str">
            <v xml:space="preserve">(Power Back Up) </v>
          </cell>
          <cell r="AG289">
            <v>1</v>
          </cell>
          <cell r="AH289">
            <v>20000</v>
          </cell>
          <cell r="AJ289">
            <v>20000</v>
          </cell>
          <cell r="AK289">
            <v>5</v>
          </cell>
          <cell r="AL289" t="str">
            <v xml:space="preserve">(Electri Meter) </v>
          </cell>
          <cell r="AM289">
            <v>0</v>
          </cell>
          <cell r="AN289">
            <v>5</v>
          </cell>
          <cell r="AO289">
            <v>37500</v>
          </cell>
          <cell r="AQ289">
            <v>37500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>
            <v>0</v>
          </cell>
          <cell r="BA289">
            <v>0</v>
          </cell>
          <cell r="BC289">
            <v>0</v>
          </cell>
          <cell r="BD289">
            <v>45000</v>
          </cell>
          <cell r="BE289" t="str">
            <v xml:space="preserve">(IFMS) </v>
          </cell>
          <cell r="BG289">
            <v>45000</v>
          </cell>
          <cell r="BH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O289">
            <v>0</v>
          </cell>
        </row>
        <row r="290">
          <cell r="D290" t="str">
            <v>A-3-2103</v>
          </cell>
          <cell r="E290" t="str">
            <v>ACHINTYA KUMAR &amp; POONAM KUMARI</v>
          </cell>
          <cell r="G290">
            <v>0</v>
          </cell>
          <cell r="I290">
            <v>0</v>
          </cell>
          <cell r="L290">
            <v>0</v>
          </cell>
          <cell r="O290">
            <v>0</v>
          </cell>
          <cell r="Q290">
            <v>0</v>
          </cell>
          <cell r="T290">
            <v>0</v>
          </cell>
          <cell r="W290">
            <v>0</v>
          </cell>
          <cell r="Y290">
            <v>0</v>
          </cell>
          <cell r="AB290">
            <v>0</v>
          </cell>
          <cell r="AD290">
            <v>1</v>
          </cell>
          <cell r="AE290" t="str">
            <v xml:space="preserve">(Power Back Up) </v>
          </cell>
          <cell r="AG290">
            <v>1</v>
          </cell>
          <cell r="AH290">
            <v>20000</v>
          </cell>
          <cell r="AJ290">
            <v>20000</v>
          </cell>
          <cell r="AK290">
            <v>5</v>
          </cell>
          <cell r="AL290" t="str">
            <v xml:space="preserve">(Electri Meter) </v>
          </cell>
          <cell r="AM290">
            <v>0</v>
          </cell>
          <cell r="AN290">
            <v>5</v>
          </cell>
          <cell r="AO290">
            <v>37500</v>
          </cell>
          <cell r="AQ290">
            <v>37500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Y290">
            <v>0</v>
          </cell>
          <cell r="AZ290">
            <v>0</v>
          </cell>
          <cell r="BA290">
            <v>0</v>
          </cell>
          <cell r="BC290">
            <v>0</v>
          </cell>
          <cell r="BD290">
            <v>45000</v>
          </cell>
          <cell r="BE290" t="str">
            <v xml:space="preserve">(IFMS) </v>
          </cell>
          <cell r="BG290">
            <v>45000</v>
          </cell>
          <cell r="BH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O290">
            <v>0</v>
          </cell>
        </row>
        <row r="291">
          <cell r="D291" t="str">
            <v>A-3-2104</v>
          </cell>
          <cell r="E291" t="str">
            <v>MAYANK HYANKI</v>
          </cell>
          <cell r="G291">
            <v>0</v>
          </cell>
          <cell r="I291">
            <v>0</v>
          </cell>
          <cell r="L291">
            <v>0</v>
          </cell>
          <cell r="O291">
            <v>0</v>
          </cell>
          <cell r="Q291">
            <v>0</v>
          </cell>
          <cell r="T291">
            <v>0</v>
          </cell>
          <cell r="W291">
            <v>0</v>
          </cell>
          <cell r="Y291">
            <v>0</v>
          </cell>
          <cell r="AB291">
            <v>0</v>
          </cell>
          <cell r="AD291">
            <v>1</v>
          </cell>
          <cell r="AE291" t="str">
            <v xml:space="preserve">(Power Back Up) </v>
          </cell>
          <cell r="AG291">
            <v>1</v>
          </cell>
          <cell r="AH291">
            <v>20000</v>
          </cell>
          <cell r="AJ291">
            <v>20000</v>
          </cell>
          <cell r="AK291">
            <v>5</v>
          </cell>
          <cell r="AL291" t="str">
            <v xml:space="preserve">(Electri Meter) </v>
          </cell>
          <cell r="AM291">
            <v>5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0</v>
          </cell>
          <cell r="AY291">
            <v>0</v>
          </cell>
          <cell r="AZ291">
            <v>0</v>
          </cell>
          <cell r="BA291">
            <v>0</v>
          </cell>
          <cell r="BC291">
            <v>0</v>
          </cell>
          <cell r="BD291">
            <v>45000</v>
          </cell>
          <cell r="BE291" t="str">
            <v xml:space="preserve">(IFMS) </v>
          </cell>
          <cell r="BG291">
            <v>45000</v>
          </cell>
          <cell r="BH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O291">
            <v>0</v>
          </cell>
        </row>
        <row r="292">
          <cell r="D292" t="str">
            <v>A-3-2201</v>
          </cell>
          <cell r="E292" t="str">
            <v>ARUNAVA CHAKRABORTY</v>
          </cell>
          <cell r="G292">
            <v>0</v>
          </cell>
          <cell r="I292">
            <v>0</v>
          </cell>
          <cell r="L292">
            <v>0</v>
          </cell>
          <cell r="O292">
            <v>0</v>
          </cell>
          <cell r="Q292">
            <v>0</v>
          </cell>
          <cell r="T292">
            <v>0</v>
          </cell>
          <cell r="W292">
            <v>0</v>
          </cell>
          <cell r="Y292">
            <v>0</v>
          </cell>
          <cell r="AB292">
            <v>0</v>
          </cell>
          <cell r="AD292">
            <v>1</v>
          </cell>
          <cell r="AE292" t="str">
            <v xml:space="preserve">(Power Back Up) </v>
          </cell>
          <cell r="AG292">
            <v>1</v>
          </cell>
          <cell r="AH292">
            <v>20000</v>
          </cell>
          <cell r="AJ292">
            <v>20000</v>
          </cell>
          <cell r="AK292">
            <v>5</v>
          </cell>
          <cell r="AL292" t="str">
            <v xml:space="preserve">(Electri Meter) </v>
          </cell>
          <cell r="AM292">
            <v>0</v>
          </cell>
          <cell r="AN292">
            <v>5</v>
          </cell>
          <cell r="AO292">
            <v>37500</v>
          </cell>
          <cell r="AQ292">
            <v>37500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C292">
            <v>0</v>
          </cell>
          <cell r="BD292">
            <v>45000</v>
          </cell>
          <cell r="BE292" t="str">
            <v xml:space="preserve">(IFMS) </v>
          </cell>
          <cell r="BG292">
            <v>45000</v>
          </cell>
          <cell r="BH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O292">
            <v>0</v>
          </cell>
        </row>
        <row r="293">
          <cell r="D293" t="str">
            <v>A-3-2202</v>
          </cell>
          <cell r="E293" t="str">
            <v>JISHA NAIR &amp; SANDEEP S. NAIR</v>
          </cell>
          <cell r="F293">
            <v>1</v>
          </cell>
          <cell r="G293" t="str">
            <v xml:space="preserve">(Covered Car Parking) </v>
          </cell>
          <cell r="H293">
            <v>1</v>
          </cell>
          <cell r="I293">
            <v>0</v>
          </cell>
          <cell r="L293">
            <v>0</v>
          </cell>
          <cell r="O293">
            <v>0</v>
          </cell>
          <cell r="Q293">
            <v>0</v>
          </cell>
          <cell r="T293">
            <v>0</v>
          </cell>
          <cell r="V293">
            <v>1</v>
          </cell>
          <cell r="W293" t="str">
            <v xml:space="preserve">(Open Parking) </v>
          </cell>
          <cell r="Y293">
            <v>1</v>
          </cell>
          <cell r="Z293">
            <v>100000</v>
          </cell>
          <cell r="AB293">
            <v>100000</v>
          </cell>
          <cell r="AD293">
            <v>2</v>
          </cell>
          <cell r="AE293" t="str">
            <v xml:space="preserve">(Power Back Up) </v>
          </cell>
          <cell r="AG293">
            <v>2</v>
          </cell>
          <cell r="AH293">
            <v>40000</v>
          </cell>
          <cell r="AJ293">
            <v>40000</v>
          </cell>
          <cell r="AK293">
            <v>5</v>
          </cell>
          <cell r="AL293" t="str">
            <v xml:space="preserve">(Electri Meter) </v>
          </cell>
          <cell r="AM293">
            <v>0</v>
          </cell>
          <cell r="AN293">
            <v>5</v>
          </cell>
          <cell r="AO293">
            <v>37500</v>
          </cell>
          <cell r="AQ293">
            <v>37500</v>
          </cell>
          <cell r="AR293">
            <v>0</v>
          </cell>
          <cell r="AS293">
            <v>0</v>
          </cell>
          <cell r="AU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C293">
            <v>0</v>
          </cell>
          <cell r="BD293">
            <v>45000</v>
          </cell>
          <cell r="BE293" t="str">
            <v xml:space="preserve">(IFMS) </v>
          </cell>
          <cell r="BG293">
            <v>45000</v>
          </cell>
          <cell r="BH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O293">
            <v>0</v>
          </cell>
        </row>
        <row r="294">
          <cell r="D294" t="str">
            <v>A-3-2203</v>
          </cell>
          <cell r="E294" t="str">
            <v>JASWANT SINGH</v>
          </cell>
          <cell r="G294">
            <v>0</v>
          </cell>
          <cell r="I294">
            <v>0</v>
          </cell>
          <cell r="L294">
            <v>0</v>
          </cell>
          <cell r="O294">
            <v>0</v>
          </cell>
          <cell r="Q294">
            <v>0</v>
          </cell>
          <cell r="T294">
            <v>0</v>
          </cell>
          <cell r="W294">
            <v>0</v>
          </cell>
          <cell r="Y294">
            <v>0</v>
          </cell>
          <cell r="AB294">
            <v>0</v>
          </cell>
          <cell r="AD294">
            <v>1</v>
          </cell>
          <cell r="AE294" t="str">
            <v xml:space="preserve">(Power Back Up) </v>
          </cell>
          <cell r="AG294">
            <v>1</v>
          </cell>
          <cell r="AH294">
            <v>20000</v>
          </cell>
          <cell r="AJ294">
            <v>20000</v>
          </cell>
          <cell r="AK294">
            <v>5</v>
          </cell>
          <cell r="AL294" t="str">
            <v xml:space="preserve">(Electri Meter) </v>
          </cell>
          <cell r="AM294">
            <v>0</v>
          </cell>
          <cell r="AN294">
            <v>5</v>
          </cell>
          <cell r="AO294">
            <v>37500</v>
          </cell>
          <cell r="AQ294">
            <v>37500</v>
          </cell>
          <cell r="AR294">
            <v>0</v>
          </cell>
          <cell r="AS294">
            <v>0</v>
          </cell>
          <cell r="AU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C294">
            <v>0</v>
          </cell>
          <cell r="BD294">
            <v>45000</v>
          </cell>
          <cell r="BE294" t="str">
            <v xml:space="preserve">(IFMS) </v>
          </cell>
          <cell r="BG294">
            <v>45000</v>
          </cell>
          <cell r="BH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O294">
            <v>0</v>
          </cell>
        </row>
        <row r="295">
          <cell r="D295" t="str">
            <v>A-3-2204</v>
          </cell>
          <cell r="E295" t="str">
            <v>AMEROZE JOHN</v>
          </cell>
          <cell r="G295">
            <v>0</v>
          </cell>
          <cell r="I295">
            <v>0</v>
          </cell>
          <cell r="L295">
            <v>0</v>
          </cell>
          <cell r="O295">
            <v>0</v>
          </cell>
          <cell r="Q295">
            <v>0</v>
          </cell>
          <cell r="T295">
            <v>0</v>
          </cell>
          <cell r="W295">
            <v>0</v>
          </cell>
          <cell r="Y295">
            <v>0</v>
          </cell>
          <cell r="AB295">
            <v>0</v>
          </cell>
          <cell r="AD295">
            <v>1</v>
          </cell>
          <cell r="AE295" t="str">
            <v xml:space="preserve">(Power Back Up) </v>
          </cell>
          <cell r="AG295">
            <v>1</v>
          </cell>
          <cell r="AH295">
            <v>20000</v>
          </cell>
          <cell r="AJ295">
            <v>20000</v>
          </cell>
          <cell r="AK295">
            <v>5</v>
          </cell>
          <cell r="AL295" t="str">
            <v xml:space="preserve">(Electri Meter) </v>
          </cell>
          <cell r="AM295">
            <v>0</v>
          </cell>
          <cell r="AN295">
            <v>5</v>
          </cell>
          <cell r="AO295">
            <v>37500</v>
          </cell>
          <cell r="AQ295">
            <v>37500</v>
          </cell>
          <cell r="AR295">
            <v>0</v>
          </cell>
          <cell r="AS295">
            <v>0</v>
          </cell>
          <cell r="AU295">
            <v>0</v>
          </cell>
          <cell r="AV295">
            <v>0</v>
          </cell>
          <cell r="AW295">
            <v>0</v>
          </cell>
          <cell r="AY295">
            <v>0</v>
          </cell>
          <cell r="AZ295">
            <v>0</v>
          </cell>
          <cell r="BA295">
            <v>0</v>
          </cell>
          <cell r="BC295">
            <v>0</v>
          </cell>
          <cell r="BD295">
            <v>45000</v>
          </cell>
          <cell r="BE295" t="str">
            <v xml:space="preserve">(IFMS) </v>
          </cell>
          <cell r="BG295">
            <v>45000</v>
          </cell>
          <cell r="BH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O295">
            <v>0</v>
          </cell>
        </row>
        <row r="296">
          <cell r="D296" t="str">
            <v>A-3-2301</v>
          </cell>
          <cell r="E296" t="str">
            <v>RAM KRISHAN ASTHANA &amp; ALKA ASTHANA</v>
          </cell>
          <cell r="G296">
            <v>0</v>
          </cell>
          <cell r="I296">
            <v>0</v>
          </cell>
          <cell r="L296">
            <v>0</v>
          </cell>
          <cell r="O296">
            <v>0</v>
          </cell>
          <cell r="Q296">
            <v>0</v>
          </cell>
          <cell r="T296">
            <v>0</v>
          </cell>
          <cell r="W296">
            <v>0</v>
          </cell>
          <cell r="Y296">
            <v>0</v>
          </cell>
          <cell r="AB296">
            <v>0</v>
          </cell>
          <cell r="AD296">
            <v>1</v>
          </cell>
          <cell r="AE296" t="str">
            <v xml:space="preserve">(Power Back Up) </v>
          </cell>
          <cell r="AG296">
            <v>1</v>
          </cell>
          <cell r="AH296">
            <v>20000</v>
          </cell>
          <cell r="AJ296">
            <v>20000</v>
          </cell>
          <cell r="AK296">
            <v>5</v>
          </cell>
          <cell r="AL296" t="str">
            <v xml:space="preserve">(Electri Meter) </v>
          </cell>
          <cell r="AM296">
            <v>0</v>
          </cell>
          <cell r="AN296">
            <v>5</v>
          </cell>
          <cell r="AO296">
            <v>37500</v>
          </cell>
          <cell r="AQ296">
            <v>37500</v>
          </cell>
          <cell r="AR296">
            <v>0</v>
          </cell>
          <cell r="AS296">
            <v>0</v>
          </cell>
          <cell r="AU296">
            <v>0</v>
          </cell>
          <cell r="AV296">
            <v>0</v>
          </cell>
          <cell r="AW296">
            <v>0</v>
          </cell>
          <cell r="AY296">
            <v>0</v>
          </cell>
          <cell r="AZ296">
            <v>0</v>
          </cell>
          <cell r="BA296">
            <v>0</v>
          </cell>
          <cell r="BC296">
            <v>0</v>
          </cell>
          <cell r="BD296">
            <v>45000</v>
          </cell>
          <cell r="BE296" t="str">
            <v xml:space="preserve">(IFMS) </v>
          </cell>
          <cell r="BG296">
            <v>45000</v>
          </cell>
          <cell r="BH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O296">
            <v>0</v>
          </cell>
        </row>
        <row r="297">
          <cell r="D297" t="str">
            <v>A-3-2302</v>
          </cell>
          <cell r="E297" t="str">
            <v>ANKUR TANEJA</v>
          </cell>
          <cell r="G297">
            <v>0</v>
          </cell>
          <cell r="I297">
            <v>0</v>
          </cell>
          <cell r="L297">
            <v>0</v>
          </cell>
          <cell r="O297">
            <v>0</v>
          </cell>
          <cell r="Q297">
            <v>0</v>
          </cell>
          <cell r="T297">
            <v>0</v>
          </cell>
          <cell r="W297">
            <v>0</v>
          </cell>
          <cell r="Y297">
            <v>0</v>
          </cell>
          <cell r="AB297">
            <v>0</v>
          </cell>
          <cell r="AD297">
            <v>1</v>
          </cell>
          <cell r="AE297" t="str">
            <v xml:space="preserve">(Power Back Up) </v>
          </cell>
          <cell r="AG297">
            <v>1</v>
          </cell>
          <cell r="AH297">
            <v>20000</v>
          </cell>
          <cell r="AJ297">
            <v>20000</v>
          </cell>
          <cell r="AK297">
            <v>5</v>
          </cell>
          <cell r="AL297" t="str">
            <v xml:space="preserve">(Electri Meter) </v>
          </cell>
          <cell r="AM297">
            <v>0</v>
          </cell>
          <cell r="AN297">
            <v>5</v>
          </cell>
          <cell r="AO297">
            <v>37500</v>
          </cell>
          <cell r="AQ297">
            <v>37500</v>
          </cell>
          <cell r="AR297">
            <v>0</v>
          </cell>
          <cell r="AS297">
            <v>0</v>
          </cell>
          <cell r="AU297">
            <v>0</v>
          </cell>
          <cell r="AV297">
            <v>0</v>
          </cell>
          <cell r="AW297">
            <v>0</v>
          </cell>
          <cell r="AY297">
            <v>0</v>
          </cell>
          <cell r="AZ297">
            <v>0</v>
          </cell>
          <cell r="BA297">
            <v>0</v>
          </cell>
          <cell r="BC297">
            <v>0</v>
          </cell>
          <cell r="BD297">
            <v>45000</v>
          </cell>
          <cell r="BE297" t="str">
            <v xml:space="preserve">(IFMS) </v>
          </cell>
          <cell r="BG297">
            <v>45000</v>
          </cell>
          <cell r="BH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O297">
            <v>0</v>
          </cell>
        </row>
        <row r="298">
          <cell r="D298" t="str">
            <v>A-3-2303</v>
          </cell>
          <cell r="E298" t="e">
            <v>#N/A</v>
          </cell>
          <cell r="G298">
            <v>0</v>
          </cell>
          <cell r="I298">
            <v>0</v>
          </cell>
          <cell r="L298">
            <v>0</v>
          </cell>
          <cell r="O298">
            <v>0</v>
          </cell>
          <cell r="Q298">
            <v>0</v>
          </cell>
          <cell r="T298">
            <v>0</v>
          </cell>
          <cell r="W298">
            <v>0</v>
          </cell>
          <cell r="Y298">
            <v>0</v>
          </cell>
          <cell r="AB298">
            <v>0</v>
          </cell>
          <cell r="AD298">
            <v>1</v>
          </cell>
          <cell r="AE298" t="str">
            <v xml:space="preserve">(Power Back Up) </v>
          </cell>
          <cell r="AG298">
            <v>1</v>
          </cell>
          <cell r="AH298">
            <v>20000</v>
          </cell>
          <cell r="AJ298">
            <v>20000</v>
          </cell>
          <cell r="AK298">
            <v>5</v>
          </cell>
          <cell r="AL298" t="str">
            <v xml:space="preserve">(Electri Meter) </v>
          </cell>
          <cell r="AM298">
            <v>0</v>
          </cell>
          <cell r="AN298">
            <v>5</v>
          </cell>
          <cell r="AO298">
            <v>37500</v>
          </cell>
          <cell r="AQ298">
            <v>37500</v>
          </cell>
          <cell r="AR298">
            <v>0</v>
          </cell>
          <cell r="AS298">
            <v>0</v>
          </cell>
          <cell r="AU298">
            <v>0</v>
          </cell>
          <cell r="AV298">
            <v>0</v>
          </cell>
          <cell r="AW298">
            <v>0</v>
          </cell>
          <cell r="AY298">
            <v>0</v>
          </cell>
          <cell r="AZ298">
            <v>0</v>
          </cell>
          <cell r="BA298">
            <v>0</v>
          </cell>
          <cell r="BC298">
            <v>0</v>
          </cell>
          <cell r="BD298">
            <v>45000</v>
          </cell>
          <cell r="BE298" t="str">
            <v xml:space="preserve">(IFMS) </v>
          </cell>
          <cell r="BG298">
            <v>45000</v>
          </cell>
          <cell r="BH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O298">
            <v>0</v>
          </cell>
        </row>
        <row r="299">
          <cell r="D299" t="str">
            <v>A-3-2304</v>
          </cell>
          <cell r="E299" t="str">
            <v>MADHUP SHARMA &amp; MRS. ANJALI SHARMA</v>
          </cell>
          <cell r="G299">
            <v>0</v>
          </cell>
          <cell r="I299">
            <v>0</v>
          </cell>
          <cell r="L299">
            <v>0</v>
          </cell>
          <cell r="O299">
            <v>0</v>
          </cell>
          <cell r="Q299">
            <v>0</v>
          </cell>
          <cell r="T299">
            <v>0</v>
          </cell>
          <cell r="W299">
            <v>0</v>
          </cell>
          <cell r="Y299">
            <v>0</v>
          </cell>
          <cell r="AB299">
            <v>0</v>
          </cell>
          <cell r="AD299">
            <v>1</v>
          </cell>
          <cell r="AE299" t="str">
            <v xml:space="preserve">(Power Back Up) </v>
          </cell>
          <cell r="AG299">
            <v>1</v>
          </cell>
          <cell r="AH299">
            <v>20000</v>
          </cell>
          <cell r="AJ299">
            <v>20000</v>
          </cell>
          <cell r="AK299">
            <v>5</v>
          </cell>
          <cell r="AL299" t="str">
            <v xml:space="preserve">(Electri Meter) </v>
          </cell>
          <cell r="AM299">
            <v>0</v>
          </cell>
          <cell r="AN299">
            <v>5</v>
          </cell>
          <cell r="AO299">
            <v>37500</v>
          </cell>
          <cell r="AQ299">
            <v>37500</v>
          </cell>
          <cell r="AR299">
            <v>0</v>
          </cell>
          <cell r="AS299">
            <v>0</v>
          </cell>
          <cell r="AU299">
            <v>0</v>
          </cell>
          <cell r="AV299">
            <v>0</v>
          </cell>
          <cell r="AW299">
            <v>0</v>
          </cell>
          <cell r="AY299">
            <v>0</v>
          </cell>
          <cell r="AZ299">
            <v>0</v>
          </cell>
          <cell r="BA299">
            <v>0</v>
          </cell>
          <cell r="BC299">
            <v>0</v>
          </cell>
          <cell r="BD299">
            <v>45000</v>
          </cell>
          <cell r="BE299" t="str">
            <v xml:space="preserve">(IFMS) </v>
          </cell>
          <cell r="BG299">
            <v>45000</v>
          </cell>
          <cell r="BH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O299">
            <v>0</v>
          </cell>
        </row>
        <row r="300">
          <cell r="D300" t="str">
            <v>A-3-2401</v>
          </cell>
          <cell r="E300" t="e">
            <v>#N/A</v>
          </cell>
          <cell r="G300">
            <v>0</v>
          </cell>
          <cell r="I300">
            <v>0</v>
          </cell>
          <cell r="L300">
            <v>0</v>
          </cell>
          <cell r="O300">
            <v>0</v>
          </cell>
          <cell r="Q300">
            <v>0</v>
          </cell>
          <cell r="T300">
            <v>0</v>
          </cell>
          <cell r="W300">
            <v>0</v>
          </cell>
          <cell r="Y300">
            <v>0</v>
          </cell>
          <cell r="AB300">
            <v>0</v>
          </cell>
          <cell r="AD300">
            <v>1</v>
          </cell>
          <cell r="AE300" t="str">
            <v xml:space="preserve">(Power Back Up) </v>
          </cell>
          <cell r="AG300">
            <v>1</v>
          </cell>
          <cell r="AH300">
            <v>20000</v>
          </cell>
          <cell r="AJ300">
            <v>20000</v>
          </cell>
          <cell r="AK300">
            <v>5</v>
          </cell>
          <cell r="AL300" t="str">
            <v xml:space="preserve">(Electri Meter) </v>
          </cell>
          <cell r="AM300">
            <v>0</v>
          </cell>
          <cell r="AN300">
            <v>5</v>
          </cell>
          <cell r="AO300">
            <v>37500</v>
          </cell>
          <cell r="AQ300">
            <v>37500</v>
          </cell>
          <cell r="AR300">
            <v>0</v>
          </cell>
          <cell r="AS300">
            <v>0</v>
          </cell>
          <cell r="AU300">
            <v>0</v>
          </cell>
          <cell r="AV300">
            <v>0</v>
          </cell>
          <cell r="AW300">
            <v>0</v>
          </cell>
          <cell r="AY300">
            <v>0</v>
          </cell>
          <cell r="AZ300">
            <v>0</v>
          </cell>
          <cell r="BA300">
            <v>0</v>
          </cell>
          <cell r="BC300">
            <v>0</v>
          </cell>
          <cell r="BD300">
            <v>45000</v>
          </cell>
          <cell r="BE300" t="str">
            <v xml:space="preserve">(IFMS) </v>
          </cell>
          <cell r="BG300">
            <v>45000</v>
          </cell>
          <cell r="BH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O300">
            <v>0</v>
          </cell>
        </row>
        <row r="301">
          <cell r="D301" t="str">
            <v>A-3-2402</v>
          </cell>
          <cell r="E301" t="e">
            <v>#N/A</v>
          </cell>
          <cell r="G301">
            <v>0</v>
          </cell>
          <cell r="I301">
            <v>0</v>
          </cell>
          <cell r="L301">
            <v>0</v>
          </cell>
          <cell r="O301">
            <v>0</v>
          </cell>
          <cell r="Q301">
            <v>0</v>
          </cell>
          <cell r="T301">
            <v>0</v>
          </cell>
          <cell r="W301">
            <v>0</v>
          </cell>
          <cell r="Y301">
            <v>0</v>
          </cell>
          <cell r="AB301">
            <v>0</v>
          </cell>
          <cell r="AD301">
            <v>1</v>
          </cell>
          <cell r="AE301" t="str">
            <v xml:space="preserve">(Power Back Up) </v>
          </cell>
          <cell r="AG301">
            <v>1</v>
          </cell>
          <cell r="AH301">
            <v>20000</v>
          </cell>
          <cell r="AJ301">
            <v>20000</v>
          </cell>
          <cell r="AK301">
            <v>5</v>
          </cell>
          <cell r="AL301" t="str">
            <v xml:space="preserve">(Electri Meter) </v>
          </cell>
          <cell r="AM301">
            <v>0</v>
          </cell>
          <cell r="AN301">
            <v>5</v>
          </cell>
          <cell r="AO301">
            <v>37500</v>
          </cell>
          <cell r="AQ301">
            <v>37500</v>
          </cell>
          <cell r="AR301">
            <v>0</v>
          </cell>
          <cell r="AS301">
            <v>0</v>
          </cell>
          <cell r="AU301">
            <v>0</v>
          </cell>
          <cell r="AV301">
            <v>0</v>
          </cell>
          <cell r="AW301">
            <v>0</v>
          </cell>
          <cell r="AY301">
            <v>0</v>
          </cell>
          <cell r="AZ301">
            <v>0</v>
          </cell>
          <cell r="BA301">
            <v>0</v>
          </cell>
          <cell r="BC301">
            <v>0</v>
          </cell>
          <cell r="BD301">
            <v>45000</v>
          </cell>
          <cell r="BE301" t="str">
            <v xml:space="preserve">(IFMS) </v>
          </cell>
          <cell r="BG301">
            <v>45000</v>
          </cell>
          <cell r="BH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O301">
            <v>0</v>
          </cell>
        </row>
        <row r="302">
          <cell r="D302" t="str">
            <v>A-3-2403</v>
          </cell>
          <cell r="E302" t="e">
            <v>#N/A</v>
          </cell>
          <cell r="G302">
            <v>0</v>
          </cell>
          <cell r="I302">
            <v>0</v>
          </cell>
          <cell r="L302">
            <v>0</v>
          </cell>
          <cell r="O302">
            <v>0</v>
          </cell>
          <cell r="Q302">
            <v>0</v>
          </cell>
          <cell r="T302">
            <v>0</v>
          </cell>
          <cell r="W302">
            <v>0</v>
          </cell>
          <cell r="Y302">
            <v>0</v>
          </cell>
          <cell r="AB302">
            <v>0</v>
          </cell>
          <cell r="AD302">
            <v>1</v>
          </cell>
          <cell r="AE302" t="str">
            <v xml:space="preserve">(Power Back Up) </v>
          </cell>
          <cell r="AG302">
            <v>1</v>
          </cell>
          <cell r="AH302">
            <v>20000</v>
          </cell>
          <cell r="AJ302">
            <v>20000</v>
          </cell>
          <cell r="AK302">
            <v>5</v>
          </cell>
          <cell r="AL302" t="str">
            <v xml:space="preserve">(Electri Meter) </v>
          </cell>
          <cell r="AM302">
            <v>0</v>
          </cell>
          <cell r="AN302">
            <v>5</v>
          </cell>
          <cell r="AO302">
            <v>37500</v>
          </cell>
          <cell r="AQ302">
            <v>37500</v>
          </cell>
          <cell r="AR302">
            <v>0</v>
          </cell>
          <cell r="AS302">
            <v>0</v>
          </cell>
          <cell r="AU302">
            <v>0</v>
          </cell>
          <cell r="AV302">
            <v>0</v>
          </cell>
          <cell r="AW302">
            <v>0</v>
          </cell>
          <cell r="AY302">
            <v>0</v>
          </cell>
          <cell r="AZ302">
            <v>0</v>
          </cell>
          <cell r="BA302">
            <v>0</v>
          </cell>
          <cell r="BC302">
            <v>0</v>
          </cell>
          <cell r="BD302">
            <v>45000</v>
          </cell>
          <cell r="BE302" t="str">
            <v xml:space="preserve">(IFMS) </v>
          </cell>
          <cell r="BG302">
            <v>45000</v>
          </cell>
          <cell r="BH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O302">
            <v>0</v>
          </cell>
        </row>
        <row r="303">
          <cell r="D303" t="str">
            <v>A-3-2404</v>
          </cell>
          <cell r="E303" t="e">
            <v>#N/A</v>
          </cell>
          <cell r="G303">
            <v>0</v>
          </cell>
          <cell r="I303">
            <v>0</v>
          </cell>
          <cell r="L303">
            <v>0</v>
          </cell>
          <cell r="O303">
            <v>0</v>
          </cell>
          <cell r="Q303">
            <v>0</v>
          </cell>
          <cell r="T303">
            <v>0</v>
          </cell>
          <cell r="W303">
            <v>0</v>
          </cell>
          <cell r="Y303">
            <v>0</v>
          </cell>
          <cell r="AB303">
            <v>0</v>
          </cell>
          <cell r="AD303">
            <v>1</v>
          </cell>
          <cell r="AE303" t="str">
            <v xml:space="preserve">(Power Back Up) </v>
          </cell>
          <cell r="AG303">
            <v>1</v>
          </cell>
          <cell r="AH303">
            <v>20000</v>
          </cell>
          <cell r="AJ303">
            <v>20000</v>
          </cell>
          <cell r="AK303">
            <v>5</v>
          </cell>
          <cell r="AL303" t="str">
            <v xml:space="preserve">(Electri Meter) </v>
          </cell>
          <cell r="AM303">
            <v>0</v>
          </cell>
          <cell r="AN303">
            <v>5</v>
          </cell>
          <cell r="AO303">
            <v>37500</v>
          </cell>
          <cell r="AQ303">
            <v>37500</v>
          </cell>
          <cell r="AR303">
            <v>0</v>
          </cell>
          <cell r="AS303">
            <v>0</v>
          </cell>
          <cell r="AU303">
            <v>0</v>
          </cell>
          <cell r="AV303">
            <v>0</v>
          </cell>
          <cell r="AW303">
            <v>0</v>
          </cell>
          <cell r="AY303">
            <v>0</v>
          </cell>
          <cell r="AZ303">
            <v>0</v>
          </cell>
          <cell r="BA303">
            <v>0</v>
          </cell>
          <cell r="BC303">
            <v>0</v>
          </cell>
          <cell r="BD303">
            <v>45000</v>
          </cell>
          <cell r="BE303" t="str">
            <v xml:space="preserve">(IFMS) </v>
          </cell>
          <cell r="BG303">
            <v>45000</v>
          </cell>
          <cell r="BH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O303">
            <v>0</v>
          </cell>
        </row>
        <row r="304">
          <cell r="D304" t="str">
            <v>A-4-1</v>
          </cell>
          <cell r="E304" t="str">
            <v>NEERA SINGH &amp; NARENDRA KUMAR SINGH</v>
          </cell>
          <cell r="G304">
            <v>0</v>
          </cell>
          <cell r="I304">
            <v>0</v>
          </cell>
          <cell r="L304">
            <v>0</v>
          </cell>
          <cell r="O304">
            <v>0</v>
          </cell>
          <cell r="Q304">
            <v>0</v>
          </cell>
          <cell r="T304">
            <v>0</v>
          </cell>
          <cell r="W304">
            <v>0</v>
          </cell>
          <cell r="Y304">
            <v>0</v>
          </cell>
          <cell r="AB304">
            <v>0</v>
          </cell>
          <cell r="AD304">
            <v>1</v>
          </cell>
          <cell r="AE304" t="str">
            <v xml:space="preserve">(Power Back Up) </v>
          </cell>
          <cell r="AF304">
            <v>1</v>
          </cell>
          <cell r="AG304">
            <v>0</v>
          </cell>
          <cell r="AH304">
            <v>0</v>
          </cell>
          <cell r="AJ304">
            <v>0</v>
          </cell>
          <cell r="AK304">
            <v>5</v>
          </cell>
          <cell r="AL304" t="str">
            <v xml:space="preserve">(Electri Meter) </v>
          </cell>
          <cell r="AM304">
            <v>0</v>
          </cell>
          <cell r="AN304">
            <v>5</v>
          </cell>
          <cell r="AO304">
            <v>37500</v>
          </cell>
          <cell r="AQ304">
            <v>37500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A304">
            <v>0</v>
          </cell>
          <cell r="BC304">
            <v>0</v>
          </cell>
          <cell r="BD304">
            <v>40000</v>
          </cell>
          <cell r="BE304" t="str">
            <v xml:space="preserve">(IFMS) </v>
          </cell>
          <cell r="BG304">
            <v>40000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O304">
            <v>0</v>
          </cell>
        </row>
        <row r="305">
          <cell r="D305" t="str">
            <v>A-4-2</v>
          </cell>
          <cell r="E305" t="str">
            <v>NAMITA KUMAR &amp; MADHURENDRA KUMAR</v>
          </cell>
          <cell r="G305">
            <v>0</v>
          </cell>
          <cell r="I305">
            <v>0</v>
          </cell>
          <cell r="L305">
            <v>0</v>
          </cell>
          <cell r="O305">
            <v>0</v>
          </cell>
          <cell r="Q305">
            <v>0</v>
          </cell>
          <cell r="T305">
            <v>0</v>
          </cell>
          <cell r="W305">
            <v>0</v>
          </cell>
          <cell r="Y305">
            <v>0</v>
          </cell>
          <cell r="AB305">
            <v>0</v>
          </cell>
          <cell r="AD305">
            <v>1</v>
          </cell>
          <cell r="AE305" t="str">
            <v xml:space="preserve">(Power Back Up) </v>
          </cell>
          <cell r="AF305">
            <v>1</v>
          </cell>
          <cell r="AG305">
            <v>0</v>
          </cell>
          <cell r="AH305">
            <v>0</v>
          </cell>
          <cell r="AJ305">
            <v>0</v>
          </cell>
          <cell r="AK305">
            <v>5</v>
          </cell>
          <cell r="AL305" t="str">
            <v xml:space="preserve">(Electri Meter) </v>
          </cell>
          <cell r="AM305">
            <v>0</v>
          </cell>
          <cell r="AN305">
            <v>5</v>
          </cell>
          <cell r="AO305">
            <v>37500</v>
          </cell>
          <cell r="AQ305">
            <v>37500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A305">
            <v>0</v>
          </cell>
          <cell r="BC305">
            <v>0</v>
          </cell>
          <cell r="BD305">
            <v>40000</v>
          </cell>
          <cell r="BE305" t="str">
            <v xml:space="preserve">(IFMS) </v>
          </cell>
          <cell r="BG305">
            <v>40000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O305">
            <v>0</v>
          </cell>
        </row>
        <row r="306">
          <cell r="D306" t="str">
            <v>A-4-3</v>
          </cell>
          <cell r="E306" t="str">
            <v>SUMAN MAHAJAN &amp; SUDHIR KUMAR</v>
          </cell>
          <cell r="G306">
            <v>0</v>
          </cell>
          <cell r="I306">
            <v>0</v>
          </cell>
          <cell r="L306">
            <v>0</v>
          </cell>
          <cell r="O306">
            <v>0</v>
          </cell>
          <cell r="Q306">
            <v>0</v>
          </cell>
          <cell r="T306">
            <v>0</v>
          </cell>
          <cell r="W306">
            <v>0</v>
          </cell>
          <cell r="Y306">
            <v>0</v>
          </cell>
          <cell r="AB306">
            <v>0</v>
          </cell>
          <cell r="AD306">
            <v>1</v>
          </cell>
          <cell r="AE306" t="str">
            <v xml:space="preserve">(Power Back Up) </v>
          </cell>
          <cell r="AF306">
            <v>1</v>
          </cell>
          <cell r="AG306">
            <v>0</v>
          </cell>
          <cell r="AH306">
            <v>0</v>
          </cell>
          <cell r="AJ306">
            <v>0</v>
          </cell>
          <cell r="AK306">
            <v>5</v>
          </cell>
          <cell r="AL306" t="str">
            <v xml:space="preserve">(Electri Meter) </v>
          </cell>
          <cell r="AM306">
            <v>0</v>
          </cell>
          <cell r="AN306">
            <v>5</v>
          </cell>
          <cell r="AO306">
            <v>37500</v>
          </cell>
          <cell r="AQ306">
            <v>37500</v>
          </cell>
          <cell r="AR306">
            <v>0</v>
          </cell>
          <cell r="AS306">
            <v>0</v>
          </cell>
          <cell r="AU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A306">
            <v>0</v>
          </cell>
          <cell r="BC306">
            <v>0</v>
          </cell>
          <cell r="BD306">
            <v>34500</v>
          </cell>
          <cell r="BE306" t="str">
            <v xml:space="preserve">(IFMS) </v>
          </cell>
          <cell r="BG306">
            <v>34500</v>
          </cell>
          <cell r="BH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O306">
            <v>0</v>
          </cell>
        </row>
        <row r="307">
          <cell r="D307" t="str">
            <v>A-4-4</v>
          </cell>
          <cell r="E307" t="str">
            <v>HARSH VARDHAN TIWARI &amp; POONAM TIWARI</v>
          </cell>
          <cell r="G307">
            <v>0</v>
          </cell>
          <cell r="I307">
            <v>0</v>
          </cell>
          <cell r="L307">
            <v>0</v>
          </cell>
          <cell r="O307">
            <v>0</v>
          </cell>
          <cell r="Q307">
            <v>0</v>
          </cell>
          <cell r="T307">
            <v>0</v>
          </cell>
          <cell r="W307">
            <v>0</v>
          </cell>
          <cell r="Y307">
            <v>0</v>
          </cell>
          <cell r="AB307">
            <v>0</v>
          </cell>
          <cell r="AD307">
            <v>1</v>
          </cell>
          <cell r="AE307" t="str">
            <v xml:space="preserve">(Power Back Up) </v>
          </cell>
          <cell r="AF307">
            <v>1</v>
          </cell>
          <cell r="AG307">
            <v>0</v>
          </cell>
          <cell r="AH307">
            <v>0</v>
          </cell>
          <cell r="AJ307">
            <v>0</v>
          </cell>
          <cell r="AK307">
            <v>5</v>
          </cell>
          <cell r="AL307" t="str">
            <v xml:space="preserve">(Electri Meter) </v>
          </cell>
          <cell r="AM307">
            <v>0</v>
          </cell>
          <cell r="AN307">
            <v>5</v>
          </cell>
          <cell r="AO307">
            <v>37500</v>
          </cell>
          <cell r="AQ307">
            <v>37500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A307">
            <v>0</v>
          </cell>
          <cell r="BC307">
            <v>0</v>
          </cell>
          <cell r="BD307">
            <v>34500</v>
          </cell>
          <cell r="BE307" t="str">
            <v xml:space="preserve">(IFMS) </v>
          </cell>
          <cell r="BG307">
            <v>34500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O307">
            <v>0</v>
          </cell>
        </row>
        <row r="308">
          <cell r="D308" t="str">
            <v>A-4-101</v>
          </cell>
          <cell r="E308" t="str">
            <v>SANJAY KUMAR BHAGAT &amp; SANGITA BHAGAT</v>
          </cell>
          <cell r="G308">
            <v>0</v>
          </cell>
          <cell r="I308">
            <v>0</v>
          </cell>
          <cell r="L308">
            <v>0</v>
          </cell>
          <cell r="O308">
            <v>0</v>
          </cell>
          <cell r="Q308">
            <v>0</v>
          </cell>
          <cell r="T308">
            <v>0</v>
          </cell>
          <cell r="W308">
            <v>0</v>
          </cell>
          <cell r="Y308">
            <v>0</v>
          </cell>
          <cell r="AB308">
            <v>0</v>
          </cell>
          <cell r="AD308">
            <v>1</v>
          </cell>
          <cell r="AE308" t="str">
            <v xml:space="preserve">(Power Back Up) </v>
          </cell>
          <cell r="AF308">
            <v>1</v>
          </cell>
          <cell r="AG308">
            <v>0</v>
          </cell>
          <cell r="AH308">
            <v>0</v>
          </cell>
          <cell r="AJ308">
            <v>0</v>
          </cell>
          <cell r="AK308">
            <v>5</v>
          </cell>
          <cell r="AL308" t="str">
            <v xml:space="preserve">(Electri Meter) </v>
          </cell>
          <cell r="AM308">
            <v>0</v>
          </cell>
          <cell r="AN308">
            <v>5</v>
          </cell>
          <cell r="AO308">
            <v>37500</v>
          </cell>
          <cell r="AQ308">
            <v>37500</v>
          </cell>
          <cell r="AR308">
            <v>0</v>
          </cell>
          <cell r="AS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>
            <v>0</v>
          </cell>
          <cell r="BA308">
            <v>0</v>
          </cell>
          <cell r="BC308">
            <v>0</v>
          </cell>
          <cell r="BD308">
            <v>40000</v>
          </cell>
          <cell r="BE308" t="str">
            <v xml:space="preserve">(IFMS) </v>
          </cell>
          <cell r="BG308">
            <v>40000</v>
          </cell>
          <cell r="BH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O308">
            <v>0</v>
          </cell>
        </row>
        <row r="309">
          <cell r="D309" t="str">
            <v>A-4-102</v>
          </cell>
          <cell r="E309" t="str">
            <v>ANISH KUMAR GUPTA &amp; SWETA GUPTA</v>
          </cell>
          <cell r="G309">
            <v>0</v>
          </cell>
          <cell r="I309">
            <v>0</v>
          </cell>
          <cell r="L309">
            <v>0</v>
          </cell>
          <cell r="O309">
            <v>0</v>
          </cell>
          <cell r="Q309">
            <v>0</v>
          </cell>
          <cell r="T309">
            <v>0</v>
          </cell>
          <cell r="W309">
            <v>0</v>
          </cell>
          <cell r="Y309">
            <v>0</v>
          </cell>
          <cell r="AB309">
            <v>0</v>
          </cell>
          <cell r="AD309">
            <v>1</v>
          </cell>
          <cell r="AE309" t="str">
            <v xml:space="preserve">(Power Back Up) </v>
          </cell>
          <cell r="AF309">
            <v>1</v>
          </cell>
          <cell r="AG309">
            <v>0</v>
          </cell>
          <cell r="AH309">
            <v>0</v>
          </cell>
          <cell r="AJ309">
            <v>0</v>
          </cell>
          <cell r="AK309">
            <v>5</v>
          </cell>
          <cell r="AL309" t="str">
            <v xml:space="preserve">(Electri Meter) </v>
          </cell>
          <cell r="AM309">
            <v>0</v>
          </cell>
          <cell r="AN309">
            <v>5</v>
          </cell>
          <cell r="AO309">
            <v>37500</v>
          </cell>
          <cell r="AQ309">
            <v>37500</v>
          </cell>
          <cell r="AR309">
            <v>0</v>
          </cell>
          <cell r="AS309">
            <v>0</v>
          </cell>
          <cell r="AU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A309">
            <v>0</v>
          </cell>
          <cell r="BC309">
            <v>0</v>
          </cell>
          <cell r="BD309">
            <v>40000</v>
          </cell>
          <cell r="BE309" t="str">
            <v xml:space="preserve">(IFMS) </v>
          </cell>
          <cell r="BG309">
            <v>40000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O309">
            <v>0</v>
          </cell>
        </row>
        <row r="310">
          <cell r="D310" t="str">
            <v>A-4-103</v>
          </cell>
          <cell r="E310" t="str">
            <v>SUBODH KUMAR</v>
          </cell>
          <cell r="G310">
            <v>0</v>
          </cell>
          <cell r="I310">
            <v>0</v>
          </cell>
          <cell r="L310">
            <v>0</v>
          </cell>
          <cell r="O310">
            <v>0</v>
          </cell>
          <cell r="Q310">
            <v>0</v>
          </cell>
          <cell r="T310">
            <v>0</v>
          </cell>
          <cell r="W310">
            <v>0</v>
          </cell>
          <cell r="Y310">
            <v>0</v>
          </cell>
          <cell r="AB310">
            <v>0</v>
          </cell>
          <cell r="AD310">
            <v>1</v>
          </cell>
          <cell r="AE310" t="str">
            <v xml:space="preserve">(Power Back Up) </v>
          </cell>
          <cell r="AF310">
            <v>1</v>
          </cell>
          <cell r="AG310">
            <v>0</v>
          </cell>
          <cell r="AH310">
            <v>0</v>
          </cell>
          <cell r="AJ310">
            <v>0</v>
          </cell>
          <cell r="AK310">
            <v>5</v>
          </cell>
          <cell r="AL310" t="str">
            <v xml:space="preserve">(Electri Meter) </v>
          </cell>
          <cell r="AM310">
            <v>0</v>
          </cell>
          <cell r="AN310">
            <v>5</v>
          </cell>
          <cell r="AO310">
            <v>37500</v>
          </cell>
          <cell r="AQ310">
            <v>37500</v>
          </cell>
          <cell r="AR310">
            <v>0</v>
          </cell>
          <cell r="AS310">
            <v>0</v>
          </cell>
          <cell r="AU310">
            <v>0</v>
          </cell>
          <cell r="AV310">
            <v>0</v>
          </cell>
          <cell r="AW310">
            <v>0</v>
          </cell>
          <cell r="AY310">
            <v>0</v>
          </cell>
          <cell r="AZ310">
            <v>0</v>
          </cell>
          <cell r="BA310">
            <v>0</v>
          </cell>
          <cell r="BC310">
            <v>0</v>
          </cell>
          <cell r="BD310">
            <v>40000</v>
          </cell>
          <cell r="BE310" t="str">
            <v xml:space="preserve">(IFMS) </v>
          </cell>
          <cell r="BG310">
            <v>40000</v>
          </cell>
          <cell r="BH310">
            <v>0</v>
          </cell>
          <cell r="BI310">
            <v>0</v>
          </cell>
          <cell r="BK310">
            <v>0</v>
          </cell>
          <cell r="BL310">
            <v>0</v>
          </cell>
          <cell r="BM310">
            <v>0</v>
          </cell>
          <cell r="BO310">
            <v>0</v>
          </cell>
        </row>
        <row r="311">
          <cell r="D311" t="str">
            <v>A-4-104</v>
          </cell>
          <cell r="E311" t="str">
            <v>SURENDER RANADE &amp; RICHA RANADE</v>
          </cell>
          <cell r="G311">
            <v>0</v>
          </cell>
          <cell r="I311">
            <v>0</v>
          </cell>
          <cell r="L311">
            <v>0</v>
          </cell>
          <cell r="O311">
            <v>0</v>
          </cell>
          <cell r="Q311">
            <v>0</v>
          </cell>
          <cell r="T311">
            <v>0</v>
          </cell>
          <cell r="W311">
            <v>0</v>
          </cell>
          <cell r="Y311">
            <v>0</v>
          </cell>
          <cell r="AB311">
            <v>0</v>
          </cell>
          <cell r="AD311">
            <v>1</v>
          </cell>
          <cell r="AE311" t="str">
            <v xml:space="preserve">(Power Back Up) </v>
          </cell>
          <cell r="AF311">
            <v>1</v>
          </cell>
          <cell r="AG311">
            <v>0</v>
          </cell>
          <cell r="AH311">
            <v>0</v>
          </cell>
          <cell r="AJ311">
            <v>0</v>
          </cell>
          <cell r="AK311">
            <v>5</v>
          </cell>
          <cell r="AL311" t="str">
            <v xml:space="preserve">(Electri Meter) </v>
          </cell>
          <cell r="AM311">
            <v>0</v>
          </cell>
          <cell r="AN311">
            <v>5</v>
          </cell>
          <cell r="AO311">
            <v>37500</v>
          </cell>
          <cell r="AQ311">
            <v>37500</v>
          </cell>
          <cell r="AR311">
            <v>0</v>
          </cell>
          <cell r="AS311">
            <v>0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>
            <v>0</v>
          </cell>
          <cell r="BA311">
            <v>0</v>
          </cell>
          <cell r="BC311">
            <v>0</v>
          </cell>
          <cell r="BD311">
            <v>40000</v>
          </cell>
          <cell r="BE311" t="str">
            <v xml:space="preserve">(IFMS) </v>
          </cell>
          <cell r="BG311">
            <v>40000</v>
          </cell>
          <cell r="BH311">
            <v>0</v>
          </cell>
          <cell r="BI311">
            <v>0</v>
          </cell>
          <cell r="BK311">
            <v>0</v>
          </cell>
          <cell r="BL311">
            <v>0</v>
          </cell>
          <cell r="BM311">
            <v>0</v>
          </cell>
          <cell r="BO311">
            <v>0</v>
          </cell>
        </row>
        <row r="312">
          <cell r="D312" t="str">
            <v>A-4-201</v>
          </cell>
          <cell r="E312" t="str">
            <v>SUDESH VERMA &amp; KIRAN VERMA</v>
          </cell>
          <cell r="G312">
            <v>0</v>
          </cell>
          <cell r="I312">
            <v>0</v>
          </cell>
          <cell r="L312">
            <v>0</v>
          </cell>
          <cell r="O312">
            <v>0</v>
          </cell>
          <cell r="Q312">
            <v>0</v>
          </cell>
          <cell r="T312">
            <v>0</v>
          </cell>
          <cell r="W312">
            <v>0</v>
          </cell>
          <cell r="Y312">
            <v>0</v>
          </cell>
          <cell r="AB312">
            <v>0</v>
          </cell>
          <cell r="AD312">
            <v>1</v>
          </cell>
          <cell r="AE312" t="str">
            <v xml:space="preserve">(Power Back Up) </v>
          </cell>
          <cell r="AF312">
            <v>1</v>
          </cell>
          <cell r="AG312">
            <v>0</v>
          </cell>
          <cell r="AH312">
            <v>0</v>
          </cell>
          <cell r="AJ312">
            <v>0</v>
          </cell>
          <cell r="AK312">
            <v>5</v>
          </cell>
          <cell r="AL312" t="str">
            <v xml:space="preserve">(Electri Meter) </v>
          </cell>
          <cell r="AM312">
            <v>0</v>
          </cell>
          <cell r="AN312">
            <v>5</v>
          </cell>
          <cell r="AO312">
            <v>37500</v>
          </cell>
          <cell r="AQ312">
            <v>37500</v>
          </cell>
          <cell r="AR312">
            <v>0</v>
          </cell>
          <cell r="AS312">
            <v>0</v>
          </cell>
          <cell r="AU312">
            <v>0</v>
          </cell>
          <cell r="AV312">
            <v>0</v>
          </cell>
          <cell r="AW312">
            <v>0</v>
          </cell>
          <cell r="AY312">
            <v>0</v>
          </cell>
          <cell r="AZ312">
            <v>0</v>
          </cell>
          <cell r="BA312">
            <v>0</v>
          </cell>
          <cell r="BC312">
            <v>0</v>
          </cell>
          <cell r="BD312">
            <v>40000</v>
          </cell>
          <cell r="BE312" t="str">
            <v xml:space="preserve">(IFMS) </v>
          </cell>
          <cell r="BG312">
            <v>40000</v>
          </cell>
          <cell r="BH312">
            <v>0</v>
          </cell>
          <cell r="BI312">
            <v>0</v>
          </cell>
          <cell r="BK312">
            <v>0</v>
          </cell>
          <cell r="BL312">
            <v>0</v>
          </cell>
          <cell r="BM312">
            <v>0</v>
          </cell>
          <cell r="BO312">
            <v>0</v>
          </cell>
        </row>
        <row r="313">
          <cell r="D313" t="str">
            <v>A-4-202</v>
          </cell>
          <cell r="E313" t="str">
            <v>ANITA SINHA</v>
          </cell>
          <cell r="G313">
            <v>0</v>
          </cell>
          <cell r="I313">
            <v>0</v>
          </cell>
          <cell r="L313">
            <v>0</v>
          </cell>
          <cell r="O313">
            <v>0</v>
          </cell>
          <cell r="Q313">
            <v>0</v>
          </cell>
          <cell r="T313">
            <v>0</v>
          </cell>
          <cell r="W313">
            <v>0</v>
          </cell>
          <cell r="Y313">
            <v>0</v>
          </cell>
          <cell r="AB313">
            <v>0</v>
          </cell>
          <cell r="AD313">
            <v>1</v>
          </cell>
          <cell r="AE313" t="str">
            <v xml:space="preserve">(Power Back Up) </v>
          </cell>
          <cell r="AF313">
            <v>1</v>
          </cell>
          <cell r="AG313">
            <v>0</v>
          </cell>
          <cell r="AH313">
            <v>0</v>
          </cell>
          <cell r="AJ313">
            <v>0</v>
          </cell>
          <cell r="AK313">
            <v>5</v>
          </cell>
          <cell r="AL313" t="str">
            <v xml:space="preserve">(Electri Meter) </v>
          </cell>
          <cell r="AM313">
            <v>0</v>
          </cell>
          <cell r="AN313">
            <v>5</v>
          </cell>
          <cell r="AO313">
            <v>37500</v>
          </cell>
          <cell r="AQ313">
            <v>37500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Y313">
            <v>0</v>
          </cell>
          <cell r="AZ313">
            <v>0</v>
          </cell>
          <cell r="BA313">
            <v>0</v>
          </cell>
          <cell r="BC313">
            <v>0</v>
          </cell>
          <cell r="BD313">
            <v>40000</v>
          </cell>
          <cell r="BE313" t="str">
            <v xml:space="preserve">(IFMS) </v>
          </cell>
          <cell r="BG313">
            <v>40000</v>
          </cell>
          <cell r="BH313">
            <v>0</v>
          </cell>
          <cell r="BI313">
            <v>0</v>
          </cell>
          <cell r="BK313">
            <v>0</v>
          </cell>
          <cell r="BL313">
            <v>0</v>
          </cell>
          <cell r="BM313">
            <v>0</v>
          </cell>
          <cell r="BO313">
            <v>0</v>
          </cell>
        </row>
        <row r="314">
          <cell r="D314" t="str">
            <v>A-4-203</v>
          </cell>
          <cell r="E314" t="str">
            <v>BINDU PRASAD &amp; SUNIL PRASAD</v>
          </cell>
          <cell r="G314">
            <v>0</v>
          </cell>
          <cell r="I314">
            <v>0</v>
          </cell>
          <cell r="L314">
            <v>0</v>
          </cell>
          <cell r="O314">
            <v>0</v>
          </cell>
          <cell r="Q314">
            <v>0</v>
          </cell>
          <cell r="T314">
            <v>0</v>
          </cell>
          <cell r="W314">
            <v>0</v>
          </cell>
          <cell r="Y314">
            <v>0</v>
          </cell>
          <cell r="AB314">
            <v>0</v>
          </cell>
          <cell r="AD314">
            <v>1</v>
          </cell>
          <cell r="AE314" t="str">
            <v xml:space="preserve">(Power Back Up) </v>
          </cell>
          <cell r="AF314">
            <v>1</v>
          </cell>
          <cell r="AG314">
            <v>0</v>
          </cell>
          <cell r="AH314">
            <v>0</v>
          </cell>
          <cell r="AJ314">
            <v>0</v>
          </cell>
          <cell r="AK314">
            <v>5</v>
          </cell>
          <cell r="AL314" t="str">
            <v xml:space="preserve">(Electri Meter) </v>
          </cell>
          <cell r="AM314">
            <v>0</v>
          </cell>
          <cell r="AN314">
            <v>5</v>
          </cell>
          <cell r="AO314">
            <v>37500</v>
          </cell>
          <cell r="AQ314">
            <v>37500</v>
          </cell>
          <cell r="AR314">
            <v>0</v>
          </cell>
          <cell r="AS314">
            <v>0</v>
          </cell>
          <cell r="AU314">
            <v>0</v>
          </cell>
          <cell r="AV314">
            <v>0</v>
          </cell>
          <cell r="AW314">
            <v>0</v>
          </cell>
          <cell r="AY314">
            <v>0</v>
          </cell>
          <cell r="AZ314">
            <v>0</v>
          </cell>
          <cell r="BA314">
            <v>0</v>
          </cell>
          <cell r="BC314">
            <v>0</v>
          </cell>
          <cell r="BD314">
            <v>40000</v>
          </cell>
          <cell r="BE314" t="str">
            <v xml:space="preserve">(IFMS) </v>
          </cell>
          <cell r="BG314">
            <v>40000</v>
          </cell>
          <cell r="BH314">
            <v>0</v>
          </cell>
          <cell r="BI314">
            <v>0</v>
          </cell>
          <cell r="BK314">
            <v>0</v>
          </cell>
          <cell r="BL314">
            <v>0</v>
          </cell>
          <cell r="BM314">
            <v>0</v>
          </cell>
          <cell r="BO314">
            <v>0</v>
          </cell>
        </row>
        <row r="315">
          <cell r="D315" t="str">
            <v>A-4-204</v>
          </cell>
          <cell r="E315" t="str">
            <v>DAMODAR PRASAD BAJAJ &amp; SITA DEVI</v>
          </cell>
          <cell r="G315">
            <v>0</v>
          </cell>
          <cell r="I315">
            <v>0</v>
          </cell>
          <cell r="L315">
            <v>0</v>
          </cell>
          <cell r="O315">
            <v>0</v>
          </cell>
          <cell r="Q315">
            <v>0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D315">
            <v>1</v>
          </cell>
          <cell r="AE315" t="str">
            <v xml:space="preserve">(Power Back Up) </v>
          </cell>
          <cell r="AF315">
            <v>1</v>
          </cell>
          <cell r="AG315">
            <v>0</v>
          </cell>
          <cell r="AH315">
            <v>0</v>
          </cell>
          <cell r="AJ315">
            <v>0</v>
          </cell>
          <cell r="AK315">
            <v>5</v>
          </cell>
          <cell r="AL315" t="str">
            <v xml:space="preserve">(Electri Meter) </v>
          </cell>
          <cell r="AM315">
            <v>0</v>
          </cell>
          <cell r="AN315">
            <v>5</v>
          </cell>
          <cell r="AO315">
            <v>37500</v>
          </cell>
          <cell r="AQ315">
            <v>37500</v>
          </cell>
          <cell r="AR315">
            <v>0</v>
          </cell>
          <cell r="AS315">
            <v>0</v>
          </cell>
          <cell r="AU315">
            <v>0</v>
          </cell>
          <cell r="AV315">
            <v>0</v>
          </cell>
          <cell r="AW315">
            <v>0</v>
          </cell>
          <cell r="AY315">
            <v>0</v>
          </cell>
          <cell r="AZ315">
            <v>0</v>
          </cell>
          <cell r="BA315">
            <v>0</v>
          </cell>
          <cell r="BC315">
            <v>0</v>
          </cell>
          <cell r="BD315">
            <v>40000</v>
          </cell>
          <cell r="BE315" t="str">
            <v xml:space="preserve">(IFMS) </v>
          </cell>
          <cell r="BG315">
            <v>40000</v>
          </cell>
          <cell r="BH315">
            <v>0</v>
          </cell>
          <cell r="BI315">
            <v>0</v>
          </cell>
          <cell r="BK315">
            <v>0</v>
          </cell>
          <cell r="BL315">
            <v>0</v>
          </cell>
          <cell r="BM315">
            <v>0</v>
          </cell>
          <cell r="BO315">
            <v>0</v>
          </cell>
        </row>
        <row r="316">
          <cell r="D316" t="str">
            <v>A-4-301</v>
          </cell>
          <cell r="E316" t="str">
            <v>FAIZAN RASHEED AZMI &amp; RAKHSHANDA YASMEEN</v>
          </cell>
          <cell r="G316">
            <v>0</v>
          </cell>
          <cell r="I316">
            <v>0</v>
          </cell>
          <cell r="L316">
            <v>0</v>
          </cell>
          <cell r="O316">
            <v>0</v>
          </cell>
          <cell r="Q316">
            <v>0</v>
          </cell>
          <cell r="T316">
            <v>0</v>
          </cell>
          <cell r="W316">
            <v>0</v>
          </cell>
          <cell r="Y316">
            <v>0</v>
          </cell>
          <cell r="AB316">
            <v>0</v>
          </cell>
          <cell r="AD316">
            <v>1</v>
          </cell>
          <cell r="AE316" t="str">
            <v xml:space="preserve">(Power Back Up) </v>
          </cell>
          <cell r="AF316">
            <v>1</v>
          </cell>
          <cell r="AG316">
            <v>0</v>
          </cell>
          <cell r="AH316">
            <v>0</v>
          </cell>
          <cell r="AJ316">
            <v>0</v>
          </cell>
          <cell r="AK316">
            <v>5</v>
          </cell>
          <cell r="AL316" t="str">
            <v xml:space="preserve">(Electri Meter) </v>
          </cell>
          <cell r="AM316">
            <v>0</v>
          </cell>
          <cell r="AN316">
            <v>5</v>
          </cell>
          <cell r="AO316">
            <v>37500</v>
          </cell>
          <cell r="AQ316">
            <v>37500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Y316">
            <v>0</v>
          </cell>
          <cell r="AZ316">
            <v>0</v>
          </cell>
          <cell r="BA316">
            <v>0</v>
          </cell>
          <cell r="BC316">
            <v>0</v>
          </cell>
          <cell r="BD316">
            <v>40000</v>
          </cell>
          <cell r="BE316" t="str">
            <v xml:space="preserve">(IFMS) </v>
          </cell>
          <cell r="BG316">
            <v>40000</v>
          </cell>
          <cell r="BH316">
            <v>0</v>
          </cell>
          <cell r="BI316">
            <v>0</v>
          </cell>
          <cell r="BK316">
            <v>0</v>
          </cell>
          <cell r="BL316">
            <v>0</v>
          </cell>
          <cell r="BM316">
            <v>0</v>
          </cell>
          <cell r="BO316">
            <v>0</v>
          </cell>
        </row>
        <row r="317">
          <cell r="D317" t="str">
            <v>A-4-302</v>
          </cell>
          <cell r="E317" t="str">
            <v>MOHAMMAD ASADULLAH</v>
          </cell>
          <cell r="G317">
            <v>0</v>
          </cell>
          <cell r="I317">
            <v>0</v>
          </cell>
          <cell r="L317">
            <v>0</v>
          </cell>
          <cell r="O317">
            <v>0</v>
          </cell>
          <cell r="Q317">
            <v>0</v>
          </cell>
          <cell r="T317">
            <v>0</v>
          </cell>
          <cell r="W317">
            <v>0</v>
          </cell>
          <cell r="Y317">
            <v>0</v>
          </cell>
          <cell r="AB317">
            <v>0</v>
          </cell>
          <cell r="AD317">
            <v>1</v>
          </cell>
          <cell r="AE317" t="str">
            <v xml:space="preserve">(Power Back Up) </v>
          </cell>
          <cell r="AF317">
            <v>1</v>
          </cell>
          <cell r="AG317">
            <v>0</v>
          </cell>
          <cell r="AH317">
            <v>0</v>
          </cell>
          <cell r="AJ317">
            <v>0</v>
          </cell>
          <cell r="AK317">
            <v>5</v>
          </cell>
          <cell r="AL317" t="str">
            <v xml:space="preserve">(Electri Meter) </v>
          </cell>
          <cell r="AM317">
            <v>0</v>
          </cell>
          <cell r="AN317">
            <v>5</v>
          </cell>
          <cell r="AO317">
            <v>37500</v>
          </cell>
          <cell r="AQ317">
            <v>37500</v>
          </cell>
          <cell r="AR317">
            <v>0</v>
          </cell>
          <cell r="AS317">
            <v>0</v>
          </cell>
          <cell r="AU317">
            <v>0</v>
          </cell>
          <cell r="AV317">
            <v>0</v>
          </cell>
          <cell r="AW317">
            <v>0</v>
          </cell>
          <cell r="AY317">
            <v>0</v>
          </cell>
          <cell r="AZ317">
            <v>0</v>
          </cell>
          <cell r="BA317">
            <v>0</v>
          </cell>
          <cell r="BC317">
            <v>0</v>
          </cell>
          <cell r="BD317">
            <v>40000</v>
          </cell>
          <cell r="BE317" t="str">
            <v xml:space="preserve">(IFMS) </v>
          </cell>
          <cell r="BG317">
            <v>40000</v>
          </cell>
          <cell r="BH317">
            <v>0</v>
          </cell>
          <cell r="BI317">
            <v>0</v>
          </cell>
          <cell r="BK317">
            <v>0</v>
          </cell>
          <cell r="BL317">
            <v>0</v>
          </cell>
          <cell r="BM317">
            <v>0</v>
          </cell>
          <cell r="BO317">
            <v>0</v>
          </cell>
        </row>
        <row r="318">
          <cell r="D318" t="str">
            <v>A-4-303</v>
          </cell>
          <cell r="E318" t="str">
            <v>AAMIR BIN SABIR &amp; FARAH ZIYAUDDIN</v>
          </cell>
          <cell r="G318">
            <v>0</v>
          </cell>
          <cell r="I318">
            <v>0</v>
          </cell>
          <cell r="L318">
            <v>0</v>
          </cell>
          <cell r="O318">
            <v>0</v>
          </cell>
          <cell r="Q318">
            <v>0</v>
          </cell>
          <cell r="T318">
            <v>0</v>
          </cell>
          <cell r="W318">
            <v>0</v>
          </cell>
          <cell r="Y318">
            <v>0</v>
          </cell>
          <cell r="AB318">
            <v>0</v>
          </cell>
          <cell r="AD318">
            <v>1</v>
          </cell>
          <cell r="AE318" t="str">
            <v xml:space="preserve">(Power Back Up) </v>
          </cell>
          <cell r="AF318">
            <v>1</v>
          </cell>
          <cell r="AG318">
            <v>0</v>
          </cell>
          <cell r="AH318">
            <v>0</v>
          </cell>
          <cell r="AJ318">
            <v>0</v>
          </cell>
          <cell r="AK318">
            <v>5</v>
          </cell>
          <cell r="AL318" t="str">
            <v xml:space="preserve">(Electri Meter) </v>
          </cell>
          <cell r="AM318">
            <v>0</v>
          </cell>
          <cell r="AN318">
            <v>5</v>
          </cell>
          <cell r="AO318">
            <v>37500</v>
          </cell>
          <cell r="AQ318">
            <v>37500</v>
          </cell>
          <cell r="AR318">
            <v>0</v>
          </cell>
          <cell r="AS318">
            <v>0</v>
          </cell>
          <cell r="AU318">
            <v>0</v>
          </cell>
          <cell r="AV318">
            <v>0</v>
          </cell>
          <cell r="AW318">
            <v>0</v>
          </cell>
          <cell r="AY318">
            <v>0</v>
          </cell>
          <cell r="AZ318">
            <v>0</v>
          </cell>
          <cell r="BA318">
            <v>0</v>
          </cell>
          <cell r="BC318">
            <v>0</v>
          </cell>
          <cell r="BD318">
            <v>40000</v>
          </cell>
          <cell r="BE318" t="str">
            <v xml:space="preserve">(IFMS) </v>
          </cell>
          <cell r="BG318">
            <v>40000</v>
          </cell>
          <cell r="BH318">
            <v>0</v>
          </cell>
          <cell r="BI318">
            <v>0</v>
          </cell>
          <cell r="BK318">
            <v>0</v>
          </cell>
          <cell r="BL318">
            <v>0</v>
          </cell>
          <cell r="BM318">
            <v>0</v>
          </cell>
          <cell r="BO318">
            <v>0</v>
          </cell>
        </row>
        <row r="319">
          <cell r="D319" t="str">
            <v>A-4-304</v>
          </cell>
          <cell r="E319" t="str">
            <v>ASGHAR RAZA &amp; HUMA RAZA</v>
          </cell>
          <cell r="G319">
            <v>0</v>
          </cell>
          <cell r="I319">
            <v>0</v>
          </cell>
          <cell r="L319">
            <v>0</v>
          </cell>
          <cell r="O319">
            <v>0</v>
          </cell>
          <cell r="Q319">
            <v>0</v>
          </cell>
          <cell r="T319">
            <v>0</v>
          </cell>
          <cell r="W319">
            <v>0</v>
          </cell>
          <cell r="Y319">
            <v>0</v>
          </cell>
          <cell r="AB319">
            <v>0</v>
          </cell>
          <cell r="AD319">
            <v>1</v>
          </cell>
          <cell r="AE319" t="str">
            <v xml:space="preserve">(Power Back Up) </v>
          </cell>
          <cell r="AF319">
            <v>1</v>
          </cell>
          <cell r="AG319">
            <v>0</v>
          </cell>
          <cell r="AH319">
            <v>0</v>
          </cell>
          <cell r="AJ319">
            <v>0</v>
          </cell>
          <cell r="AK319">
            <v>5</v>
          </cell>
          <cell r="AL319" t="str">
            <v xml:space="preserve">(Electri Meter) </v>
          </cell>
          <cell r="AM319">
            <v>0</v>
          </cell>
          <cell r="AN319">
            <v>5</v>
          </cell>
          <cell r="AO319">
            <v>37500</v>
          </cell>
          <cell r="AQ319">
            <v>37500</v>
          </cell>
          <cell r="AR319">
            <v>0</v>
          </cell>
          <cell r="AS319">
            <v>0</v>
          </cell>
          <cell r="AU319">
            <v>0</v>
          </cell>
          <cell r="AV319">
            <v>0</v>
          </cell>
          <cell r="AW319">
            <v>0</v>
          </cell>
          <cell r="AY319">
            <v>0</v>
          </cell>
          <cell r="AZ319">
            <v>0</v>
          </cell>
          <cell r="BA319">
            <v>0</v>
          </cell>
          <cell r="BC319">
            <v>0</v>
          </cell>
          <cell r="BD319">
            <v>40000</v>
          </cell>
          <cell r="BE319" t="str">
            <v xml:space="preserve">(IFMS) </v>
          </cell>
          <cell r="BG319">
            <v>40000</v>
          </cell>
          <cell r="BH319">
            <v>0</v>
          </cell>
          <cell r="BI319">
            <v>0</v>
          </cell>
          <cell r="BK319">
            <v>0</v>
          </cell>
          <cell r="BL319">
            <v>0</v>
          </cell>
          <cell r="BM319">
            <v>0</v>
          </cell>
          <cell r="BO319">
            <v>0</v>
          </cell>
        </row>
        <row r="320">
          <cell r="D320" t="str">
            <v>A-4-401</v>
          </cell>
          <cell r="E320" t="str">
            <v>SATISH KUMAR</v>
          </cell>
          <cell r="G320">
            <v>0</v>
          </cell>
          <cell r="I320">
            <v>0</v>
          </cell>
          <cell r="L320">
            <v>0</v>
          </cell>
          <cell r="O320">
            <v>0</v>
          </cell>
          <cell r="Q320">
            <v>0</v>
          </cell>
          <cell r="T320">
            <v>0</v>
          </cell>
          <cell r="W320">
            <v>0</v>
          </cell>
          <cell r="Y320">
            <v>0</v>
          </cell>
          <cell r="AB320">
            <v>0</v>
          </cell>
          <cell r="AD320">
            <v>1</v>
          </cell>
          <cell r="AE320" t="str">
            <v xml:space="preserve">(Power Back Up) </v>
          </cell>
          <cell r="AF320">
            <v>1</v>
          </cell>
          <cell r="AG320">
            <v>0</v>
          </cell>
          <cell r="AH320">
            <v>0</v>
          </cell>
          <cell r="AJ320">
            <v>0</v>
          </cell>
          <cell r="AK320">
            <v>5</v>
          </cell>
          <cell r="AL320" t="str">
            <v xml:space="preserve">(Electri Meter) </v>
          </cell>
          <cell r="AM320">
            <v>0</v>
          </cell>
          <cell r="AN320">
            <v>5</v>
          </cell>
          <cell r="AO320">
            <v>37500</v>
          </cell>
          <cell r="AQ320">
            <v>37500</v>
          </cell>
          <cell r="AR320">
            <v>0</v>
          </cell>
          <cell r="AS320">
            <v>0</v>
          </cell>
          <cell r="AU320">
            <v>0</v>
          </cell>
          <cell r="AV320">
            <v>0</v>
          </cell>
          <cell r="AW320">
            <v>0</v>
          </cell>
          <cell r="AY320">
            <v>0</v>
          </cell>
          <cell r="AZ320">
            <v>0</v>
          </cell>
          <cell r="BA320">
            <v>0</v>
          </cell>
          <cell r="BC320">
            <v>0</v>
          </cell>
          <cell r="BD320">
            <v>40000</v>
          </cell>
          <cell r="BE320" t="str">
            <v xml:space="preserve">(IFMS) </v>
          </cell>
          <cell r="BG320">
            <v>40000</v>
          </cell>
          <cell r="BH320">
            <v>0</v>
          </cell>
          <cell r="BI320">
            <v>0</v>
          </cell>
          <cell r="BK320">
            <v>0</v>
          </cell>
          <cell r="BL320">
            <v>0</v>
          </cell>
          <cell r="BM320">
            <v>0</v>
          </cell>
          <cell r="BO320">
            <v>0</v>
          </cell>
        </row>
        <row r="321">
          <cell r="D321" t="str">
            <v>A-4-402</v>
          </cell>
          <cell r="E321" t="str">
            <v>SHARAD KUMAR SINGH &amp; SUJATA SINGH</v>
          </cell>
          <cell r="G321">
            <v>0</v>
          </cell>
          <cell r="I321">
            <v>0</v>
          </cell>
          <cell r="L321">
            <v>0</v>
          </cell>
          <cell r="O321">
            <v>0</v>
          </cell>
          <cell r="Q321">
            <v>0</v>
          </cell>
          <cell r="T321">
            <v>0</v>
          </cell>
          <cell r="W321">
            <v>0</v>
          </cell>
          <cell r="Y321">
            <v>0</v>
          </cell>
          <cell r="AB321">
            <v>0</v>
          </cell>
          <cell r="AD321">
            <v>1</v>
          </cell>
          <cell r="AE321" t="str">
            <v xml:space="preserve">(Power Back Up) </v>
          </cell>
          <cell r="AF321">
            <v>1</v>
          </cell>
          <cell r="AG321">
            <v>0</v>
          </cell>
          <cell r="AH321">
            <v>0</v>
          </cell>
          <cell r="AJ321">
            <v>0</v>
          </cell>
          <cell r="AK321">
            <v>5</v>
          </cell>
          <cell r="AL321" t="str">
            <v xml:space="preserve">(Electri Meter) </v>
          </cell>
          <cell r="AM321">
            <v>0</v>
          </cell>
          <cell r="AN321">
            <v>5</v>
          </cell>
          <cell r="AO321">
            <v>37500</v>
          </cell>
          <cell r="AQ321">
            <v>37500</v>
          </cell>
          <cell r="AR321">
            <v>0</v>
          </cell>
          <cell r="AS321">
            <v>0</v>
          </cell>
          <cell r="AU321">
            <v>0</v>
          </cell>
          <cell r="AV321">
            <v>0</v>
          </cell>
          <cell r="AW321">
            <v>0</v>
          </cell>
          <cell r="AY321">
            <v>0</v>
          </cell>
          <cell r="AZ321">
            <v>0</v>
          </cell>
          <cell r="BA321">
            <v>0</v>
          </cell>
          <cell r="BC321">
            <v>0</v>
          </cell>
          <cell r="BD321">
            <v>40000</v>
          </cell>
          <cell r="BE321" t="str">
            <v xml:space="preserve">(IFMS) </v>
          </cell>
          <cell r="BG321">
            <v>40000</v>
          </cell>
          <cell r="BH321">
            <v>0</v>
          </cell>
          <cell r="BI321">
            <v>0</v>
          </cell>
          <cell r="BK321">
            <v>0</v>
          </cell>
          <cell r="BL321">
            <v>0</v>
          </cell>
          <cell r="BM321">
            <v>0</v>
          </cell>
          <cell r="BO321">
            <v>0</v>
          </cell>
        </row>
        <row r="322">
          <cell r="D322" t="str">
            <v>A-4-403</v>
          </cell>
          <cell r="E322" t="str">
            <v>BIBHUTI BHUSHAN LAL &amp; JYOTI LAL</v>
          </cell>
          <cell r="G322">
            <v>0</v>
          </cell>
          <cell r="I322">
            <v>0</v>
          </cell>
          <cell r="L322">
            <v>0</v>
          </cell>
          <cell r="O322">
            <v>0</v>
          </cell>
          <cell r="Q322">
            <v>0</v>
          </cell>
          <cell r="T322">
            <v>0</v>
          </cell>
          <cell r="W322">
            <v>0</v>
          </cell>
          <cell r="Y322">
            <v>0</v>
          </cell>
          <cell r="AB322">
            <v>0</v>
          </cell>
          <cell r="AD322">
            <v>1</v>
          </cell>
          <cell r="AE322" t="str">
            <v xml:space="preserve">(Power Back Up) </v>
          </cell>
          <cell r="AF322">
            <v>1</v>
          </cell>
          <cell r="AG322">
            <v>0</v>
          </cell>
          <cell r="AH322">
            <v>0</v>
          </cell>
          <cell r="AJ322">
            <v>0</v>
          </cell>
          <cell r="AK322">
            <v>5</v>
          </cell>
          <cell r="AL322" t="str">
            <v xml:space="preserve">(Electri Meter) </v>
          </cell>
          <cell r="AM322">
            <v>0</v>
          </cell>
          <cell r="AN322">
            <v>5</v>
          </cell>
          <cell r="AO322">
            <v>37500</v>
          </cell>
          <cell r="AQ322">
            <v>37500</v>
          </cell>
          <cell r="AR322">
            <v>0</v>
          </cell>
          <cell r="AS322">
            <v>0</v>
          </cell>
          <cell r="AU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A322">
            <v>0</v>
          </cell>
          <cell r="BC322">
            <v>0</v>
          </cell>
          <cell r="BD322">
            <v>40000</v>
          </cell>
          <cell r="BE322" t="str">
            <v xml:space="preserve">(IFMS) </v>
          </cell>
          <cell r="BG322">
            <v>40000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M322">
            <v>0</v>
          </cell>
          <cell r="BO322">
            <v>0</v>
          </cell>
        </row>
        <row r="323">
          <cell r="D323" t="str">
            <v>A-4-404</v>
          </cell>
          <cell r="E323" t="str">
            <v>SUMIT CHAUDHARY</v>
          </cell>
          <cell r="G323">
            <v>0</v>
          </cell>
          <cell r="I323">
            <v>0</v>
          </cell>
          <cell r="L323">
            <v>0</v>
          </cell>
          <cell r="O323">
            <v>0</v>
          </cell>
          <cell r="Q323">
            <v>0</v>
          </cell>
          <cell r="T323">
            <v>0</v>
          </cell>
          <cell r="W323">
            <v>0</v>
          </cell>
          <cell r="Y323">
            <v>0</v>
          </cell>
          <cell r="AB323">
            <v>0</v>
          </cell>
          <cell r="AD323">
            <v>1</v>
          </cell>
          <cell r="AE323" t="str">
            <v xml:space="preserve">(Power Back Up) </v>
          </cell>
          <cell r="AF323">
            <v>1</v>
          </cell>
          <cell r="AG323">
            <v>0</v>
          </cell>
          <cell r="AH323">
            <v>0</v>
          </cell>
          <cell r="AJ323">
            <v>0</v>
          </cell>
          <cell r="AK323">
            <v>5</v>
          </cell>
          <cell r="AL323" t="str">
            <v xml:space="preserve">(Electri Meter) </v>
          </cell>
          <cell r="AM323">
            <v>0</v>
          </cell>
          <cell r="AN323">
            <v>5</v>
          </cell>
          <cell r="AO323">
            <v>37500</v>
          </cell>
          <cell r="AQ323">
            <v>37500</v>
          </cell>
          <cell r="AR323">
            <v>0</v>
          </cell>
          <cell r="AS323">
            <v>0</v>
          </cell>
          <cell r="AU323">
            <v>0</v>
          </cell>
          <cell r="AV323">
            <v>0</v>
          </cell>
          <cell r="AW323">
            <v>0</v>
          </cell>
          <cell r="AY323">
            <v>0</v>
          </cell>
          <cell r="AZ323">
            <v>0</v>
          </cell>
          <cell r="BA323">
            <v>0</v>
          </cell>
          <cell r="BC323">
            <v>0</v>
          </cell>
          <cell r="BD323">
            <v>40000</v>
          </cell>
          <cell r="BE323" t="str">
            <v xml:space="preserve">(IFMS) </v>
          </cell>
          <cell r="BG323">
            <v>40000</v>
          </cell>
          <cell r="BH323">
            <v>0</v>
          </cell>
          <cell r="BI323">
            <v>0</v>
          </cell>
          <cell r="BK323">
            <v>0</v>
          </cell>
          <cell r="BL323">
            <v>0</v>
          </cell>
          <cell r="BM323">
            <v>0</v>
          </cell>
          <cell r="BO323">
            <v>0</v>
          </cell>
        </row>
        <row r="324">
          <cell r="D324" t="str">
            <v>A-4-501</v>
          </cell>
          <cell r="E324" t="str">
            <v>CHANDRA SHEKHAR SINHA &amp; MITA SINHA</v>
          </cell>
          <cell r="G324">
            <v>0</v>
          </cell>
          <cell r="I324">
            <v>0</v>
          </cell>
          <cell r="L324">
            <v>0</v>
          </cell>
          <cell r="O324">
            <v>0</v>
          </cell>
          <cell r="Q324">
            <v>0</v>
          </cell>
          <cell r="T324">
            <v>0</v>
          </cell>
          <cell r="W324">
            <v>0</v>
          </cell>
          <cell r="Y324">
            <v>0</v>
          </cell>
          <cell r="AB324">
            <v>0</v>
          </cell>
          <cell r="AD324">
            <v>1</v>
          </cell>
          <cell r="AE324" t="str">
            <v xml:space="preserve">(Power Back Up) </v>
          </cell>
          <cell r="AF324">
            <v>1</v>
          </cell>
          <cell r="AG324">
            <v>0</v>
          </cell>
          <cell r="AH324">
            <v>0</v>
          </cell>
          <cell r="AJ324">
            <v>0</v>
          </cell>
          <cell r="AK324">
            <v>5</v>
          </cell>
          <cell r="AL324" t="str">
            <v xml:space="preserve">(Electri Meter) </v>
          </cell>
          <cell r="AM324">
            <v>0</v>
          </cell>
          <cell r="AN324">
            <v>5</v>
          </cell>
          <cell r="AO324">
            <v>37500</v>
          </cell>
          <cell r="AQ324">
            <v>37500</v>
          </cell>
          <cell r="AR324">
            <v>0</v>
          </cell>
          <cell r="AS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>
            <v>0</v>
          </cell>
          <cell r="BA324">
            <v>0</v>
          </cell>
          <cell r="BC324">
            <v>0</v>
          </cell>
          <cell r="BD324">
            <v>40000</v>
          </cell>
          <cell r="BE324" t="str">
            <v xml:space="preserve">(IFMS) </v>
          </cell>
          <cell r="BG324">
            <v>40000</v>
          </cell>
          <cell r="BH324">
            <v>0</v>
          </cell>
          <cell r="BI324">
            <v>0</v>
          </cell>
          <cell r="BK324">
            <v>0</v>
          </cell>
          <cell r="BL324">
            <v>0</v>
          </cell>
          <cell r="BM324">
            <v>0</v>
          </cell>
          <cell r="BO324">
            <v>0</v>
          </cell>
        </row>
        <row r="325">
          <cell r="D325" t="str">
            <v>A-4-502</v>
          </cell>
          <cell r="E325" t="str">
            <v>SAROJ SHARAN &amp; MAYANK ANAND</v>
          </cell>
          <cell r="G325">
            <v>0</v>
          </cell>
          <cell r="I325">
            <v>0</v>
          </cell>
          <cell r="L325">
            <v>0</v>
          </cell>
          <cell r="O325">
            <v>0</v>
          </cell>
          <cell r="Q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D325">
            <v>1</v>
          </cell>
          <cell r="AE325" t="str">
            <v xml:space="preserve">(Power Back Up) </v>
          </cell>
          <cell r="AF325">
            <v>1</v>
          </cell>
          <cell r="AG325">
            <v>0</v>
          </cell>
          <cell r="AH325">
            <v>0</v>
          </cell>
          <cell r="AJ325">
            <v>0</v>
          </cell>
          <cell r="AK325">
            <v>5</v>
          </cell>
          <cell r="AL325" t="str">
            <v xml:space="preserve">(Electri Meter) </v>
          </cell>
          <cell r="AM325">
            <v>0</v>
          </cell>
          <cell r="AN325">
            <v>5</v>
          </cell>
          <cell r="AO325">
            <v>37500</v>
          </cell>
          <cell r="AQ325">
            <v>37500</v>
          </cell>
          <cell r="AR325">
            <v>0</v>
          </cell>
          <cell r="AS325">
            <v>0</v>
          </cell>
          <cell r="AU325">
            <v>0</v>
          </cell>
          <cell r="AV325">
            <v>0</v>
          </cell>
          <cell r="AW325">
            <v>0</v>
          </cell>
          <cell r="AY325">
            <v>0</v>
          </cell>
          <cell r="AZ325">
            <v>0</v>
          </cell>
          <cell r="BA325">
            <v>0</v>
          </cell>
          <cell r="BC325">
            <v>0</v>
          </cell>
          <cell r="BD325">
            <v>40000</v>
          </cell>
          <cell r="BE325" t="str">
            <v xml:space="preserve">(IFMS) </v>
          </cell>
          <cell r="BG325">
            <v>40000</v>
          </cell>
          <cell r="BH325">
            <v>0</v>
          </cell>
          <cell r="BI325">
            <v>0</v>
          </cell>
          <cell r="BK325">
            <v>0</v>
          </cell>
          <cell r="BL325">
            <v>0</v>
          </cell>
          <cell r="BM325">
            <v>0</v>
          </cell>
          <cell r="BO325">
            <v>0</v>
          </cell>
        </row>
        <row r="326">
          <cell r="D326" t="str">
            <v>A-4-503</v>
          </cell>
          <cell r="E326" t="str">
            <v>SHRIKANT SHRIVASTAVA</v>
          </cell>
          <cell r="G326">
            <v>0</v>
          </cell>
          <cell r="I326">
            <v>0</v>
          </cell>
          <cell r="L326">
            <v>0</v>
          </cell>
          <cell r="O326">
            <v>0</v>
          </cell>
          <cell r="Q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D326">
            <v>1</v>
          </cell>
          <cell r="AE326" t="str">
            <v xml:space="preserve">(Power Back Up) </v>
          </cell>
          <cell r="AF326">
            <v>1</v>
          </cell>
          <cell r="AG326">
            <v>0</v>
          </cell>
          <cell r="AH326">
            <v>0</v>
          </cell>
          <cell r="AJ326">
            <v>0</v>
          </cell>
          <cell r="AK326">
            <v>5</v>
          </cell>
          <cell r="AL326" t="str">
            <v xml:space="preserve">(Electri Meter) </v>
          </cell>
          <cell r="AM326">
            <v>0</v>
          </cell>
          <cell r="AN326">
            <v>5</v>
          </cell>
          <cell r="AO326">
            <v>37500</v>
          </cell>
          <cell r="AQ326">
            <v>37500</v>
          </cell>
          <cell r="AR326">
            <v>0</v>
          </cell>
          <cell r="AS326">
            <v>0</v>
          </cell>
          <cell r="AU326">
            <v>0</v>
          </cell>
          <cell r="AV326">
            <v>0</v>
          </cell>
          <cell r="AW326">
            <v>0</v>
          </cell>
          <cell r="AY326">
            <v>0</v>
          </cell>
          <cell r="AZ326">
            <v>0</v>
          </cell>
          <cell r="BA326">
            <v>0</v>
          </cell>
          <cell r="BC326">
            <v>0</v>
          </cell>
          <cell r="BD326">
            <v>40000</v>
          </cell>
          <cell r="BE326" t="str">
            <v xml:space="preserve">(IFMS) </v>
          </cell>
          <cell r="BG326">
            <v>40000</v>
          </cell>
          <cell r="BH326">
            <v>0</v>
          </cell>
          <cell r="BI326">
            <v>0</v>
          </cell>
          <cell r="BK326">
            <v>0</v>
          </cell>
          <cell r="BL326">
            <v>0</v>
          </cell>
          <cell r="BM326">
            <v>0</v>
          </cell>
          <cell r="BO326">
            <v>0</v>
          </cell>
        </row>
        <row r="327">
          <cell r="D327" t="str">
            <v>A-4-504</v>
          </cell>
          <cell r="E327" t="str">
            <v>SUNIL KUMAR BHARDWAJ &amp; SUNITA BHARDWAJ</v>
          </cell>
          <cell r="G327">
            <v>0</v>
          </cell>
          <cell r="I327">
            <v>0</v>
          </cell>
          <cell r="L327">
            <v>0</v>
          </cell>
          <cell r="O327">
            <v>0</v>
          </cell>
          <cell r="Q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D327">
            <v>1</v>
          </cell>
          <cell r="AE327" t="str">
            <v xml:space="preserve">(Power Back Up) </v>
          </cell>
          <cell r="AF327">
            <v>1</v>
          </cell>
          <cell r="AG327">
            <v>0</v>
          </cell>
          <cell r="AH327">
            <v>0</v>
          </cell>
          <cell r="AJ327">
            <v>0</v>
          </cell>
          <cell r="AK327">
            <v>5</v>
          </cell>
          <cell r="AL327" t="str">
            <v xml:space="preserve">(Electri Meter) </v>
          </cell>
          <cell r="AM327">
            <v>0</v>
          </cell>
          <cell r="AN327">
            <v>5</v>
          </cell>
          <cell r="AO327">
            <v>37500</v>
          </cell>
          <cell r="AQ327">
            <v>37500</v>
          </cell>
          <cell r="AR327">
            <v>0</v>
          </cell>
          <cell r="AS327">
            <v>0</v>
          </cell>
          <cell r="AU327">
            <v>0</v>
          </cell>
          <cell r="AV327">
            <v>0</v>
          </cell>
          <cell r="AW327">
            <v>0</v>
          </cell>
          <cell r="AY327">
            <v>0</v>
          </cell>
          <cell r="AZ327">
            <v>0</v>
          </cell>
          <cell r="BA327">
            <v>0</v>
          </cell>
          <cell r="BC327">
            <v>0</v>
          </cell>
          <cell r="BD327">
            <v>40000</v>
          </cell>
          <cell r="BE327" t="str">
            <v xml:space="preserve">(IFMS) </v>
          </cell>
          <cell r="BG327">
            <v>40000</v>
          </cell>
          <cell r="BH327">
            <v>0</v>
          </cell>
          <cell r="BI327">
            <v>0</v>
          </cell>
          <cell r="BK327">
            <v>0</v>
          </cell>
          <cell r="BL327">
            <v>0</v>
          </cell>
          <cell r="BM327">
            <v>0</v>
          </cell>
          <cell r="BO327">
            <v>0</v>
          </cell>
        </row>
        <row r="328">
          <cell r="D328" t="str">
            <v>A-4-601</v>
          </cell>
          <cell r="E328" t="str">
            <v>ARCHANA MISHRA &amp; RAJIV RANJAN</v>
          </cell>
          <cell r="G328">
            <v>0</v>
          </cell>
          <cell r="I328">
            <v>0</v>
          </cell>
          <cell r="L328">
            <v>0</v>
          </cell>
          <cell r="O328">
            <v>0</v>
          </cell>
          <cell r="Q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D328">
            <v>1</v>
          </cell>
          <cell r="AE328" t="str">
            <v xml:space="preserve">(Power Back Up) </v>
          </cell>
          <cell r="AF328">
            <v>1</v>
          </cell>
          <cell r="AG328">
            <v>0</v>
          </cell>
          <cell r="AH328">
            <v>0</v>
          </cell>
          <cell r="AJ328">
            <v>0</v>
          </cell>
          <cell r="AK328">
            <v>5</v>
          </cell>
          <cell r="AL328" t="str">
            <v xml:space="preserve">(Electri Meter) </v>
          </cell>
          <cell r="AM328">
            <v>0</v>
          </cell>
          <cell r="AN328">
            <v>5</v>
          </cell>
          <cell r="AO328">
            <v>37500</v>
          </cell>
          <cell r="AQ328">
            <v>37500</v>
          </cell>
          <cell r="AR328">
            <v>0</v>
          </cell>
          <cell r="AS328">
            <v>0</v>
          </cell>
          <cell r="AU328">
            <v>0</v>
          </cell>
          <cell r="AV328">
            <v>0</v>
          </cell>
          <cell r="AW328">
            <v>0</v>
          </cell>
          <cell r="AY328">
            <v>0</v>
          </cell>
          <cell r="AZ328">
            <v>0</v>
          </cell>
          <cell r="BA328">
            <v>0</v>
          </cell>
          <cell r="BC328">
            <v>0</v>
          </cell>
          <cell r="BD328">
            <v>40000</v>
          </cell>
          <cell r="BE328" t="str">
            <v xml:space="preserve">(IFMS) </v>
          </cell>
          <cell r="BG328">
            <v>40000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M328">
            <v>0</v>
          </cell>
          <cell r="BO328">
            <v>0</v>
          </cell>
        </row>
        <row r="329">
          <cell r="D329" t="str">
            <v>A-4-602</v>
          </cell>
          <cell r="E329" t="str">
            <v>OM PRAKASH &amp; MANJU PRAKASH</v>
          </cell>
          <cell r="F329">
            <v>1</v>
          </cell>
          <cell r="G329" t="str">
            <v xml:space="preserve">(Covered Car Parking) </v>
          </cell>
          <cell r="H329">
            <v>1</v>
          </cell>
          <cell r="I329">
            <v>0</v>
          </cell>
          <cell r="L329">
            <v>0</v>
          </cell>
          <cell r="O329">
            <v>0</v>
          </cell>
          <cell r="Q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D329">
            <v>1</v>
          </cell>
          <cell r="AE329" t="str">
            <v xml:space="preserve">(Power Back Up) </v>
          </cell>
          <cell r="AF329">
            <v>1</v>
          </cell>
          <cell r="AG329">
            <v>0</v>
          </cell>
          <cell r="AH329">
            <v>0</v>
          </cell>
          <cell r="AJ329">
            <v>0</v>
          </cell>
          <cell r="AK329">
            <v>5</v>
          </cell>
          <cell r="AL329" t="str">
            <v xml:space="preserve">(Electri Meter) </v>
          </cell>
          <cell r="AM329">
            <v>0</v>
          </cell>
          <cell r="AN329">
            <v>5</v>
          </cell>
          <cell r="AO329">
            <v>37500</v>
          </cell>
          <cell r="AQ329">
            <v>37500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Y329">
            <v>0</v>
          </cell>
          <cell r="AZ329">
            <v>0</v>
          </cell>
          <cell r="BA329">
            <v>0</v>
          </cell>
          <cell r="BC329">
            <v>0</v>
          </cell>
          <cell r="BD329">
            <v>40000</v>
          </cell>
          <cell r="BE329" t="str">
            <v xml:space="preserve">(IFMS) </v>
          </cell>
          <cell r="BG329">
            <v>40000</v>
          </cell>
          <cell r="BH329">
            <v>0</v>
          </cell>
          <cell r="BI329">
            <v>0</v>
          </cell>
          <cell r="BK329">
            <v>0</v>
          </cell>
          <cell r="BL329">
            <v>0</v>
          </cell>
          <cell r="BM329">
            <v>0</v>
          </cell>
          <cell r="BO329">
            <v>0</v>
          </cell>
        </row>
        <row r="330">
          <cell r="D330" t="str">
            <v>A-4-603</v>
          </cell>
          <cell r="E330" t="str">
            <v>TRIVADI SUNDARAM SURESH &amp; LALITHA SURESH</v>
          </cell>
          <cell r="F330">
            <v>1</v>
          </cell>
          <cell r="G330" t="str">
            <v xml:space="preserve">(Covered Car Parking) </v>
          </cell>
          <cell r="H330">
            <v>1</v>
          </cell>
          <cell r="I330">
            <v>0</v>
          </cell>
          <cell r="L330">
            <v>0</v>
          </cell>
          <cell r="O330">
            <v>0</v>
          </cell>
          <cell r="Q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D330">
            <v>1</v>
          </cell>
          <cell r="AE330" t="str">
            <v xml:space="preserve">(Power Back Up) </v>
          </cell>
          <cell r="AF330">
            <v>1</v>
          </cell>
          <cell r="AG330">
            <v>0</v>
          </cell>
          <cell r="AH330">
            <v>0</v>
          </cell>
          <cell r="AJ330">
            <v>0</v>
          </cell>
          <cell r="AK330">
            <v>5</v>
          </cell>
          <cell r="AL330" t="str">
            <v xml:space="preserve">(Electri Meter) </v>
          </cell>
          <cell r="AM330">
            <v>0</v>
          </cell>
          <cell r="AN330">
            <v>5</v>
          </cell>
          <cell r="AO330">
            <v>37500</v>
          </cell>
          <cell r="AQ330">
            <v>37500</v>
          </cell>
          <cell r="AR330">
            <v>0</v>
          </cell>
          <cell r="AS330">
            <v>0</v>
          </cell>
          <cell r="AU330">
            <v>0</v>
          </cell>
          <cell r="AV330">
            <v>0</v>
          </cell>
          <cell r="AW330">
            <v>0</v>
          </cell>
          <cell r="AY330">
            <v>0</v>
          </cell>
          <cell r="AZ330">
            <v>0</v>
          </cell>
          <cell r="BA330">
            <v>0</v>
          </cell>
          <cell r="BC330">
            <v>0</v>
          </cell>
          <cell r="BD330">
            <v>40000</v>
          </cell>
          <cell r="BE330" t="str">
            <v xml:space="preserve">(IFMS) </v>
          </cell>
          <cell r="BG330">
            <v>40000</v>
          </cell>
          <cell r="BH330">
            <v>0</v>
          </cell>
          <cell r="BI330">
            <v>0</v>
          </cell>
          <cell r="BK330">
            <v>0</v>
          </cell>
          <cell r="BL330">
            <v>0</v>
          </cell>
          <cell r="BM330">
            <v>0</v>
          </cell>
          <cell r="BO330">
            <v>0</v>
          </cell>
        </row>
        <row r="331">
          <cell r="D331" t="str">
            <v>A-4-604</v>
          </cell>
          <cell r="E331" t="str">
            <v>NUPUR DAS &amp; TAPAN KUMAR DAS</v>
          </cell>
          <cell r="G331">
            <v>0</v>
          </cell>
          <cell r="I331">
            <v>0</v>
          </cell>
          <cell r="L331">
            <v>0</v>
          </cell>
          <cell r="O331">
            <v>0</v>
          </cell>
          <cell r="Q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D331">
            <v>1</v>
          </cell>
          <cell r="AE331" t="str">
            <v xml:space="preserve">(Power Back Up) </v>
          </cell>
          <cell r="AF331">
            <v>1</v>
          </cell>
          <cell r="AG331">
            <v>0</v>
          </cell>
          <cell r="AH331">
            <v>0</v>
          </cell>
          <cell r="AJ331">
            <v>0</v>
          </cell>
          <cell r="AK331">
            <v>5</v>
          </cell>
          <cell r="AL331" t="str">
            <v xml:space="preserve">(Electri Meter) </v>
          </cell>
          <cell r="AM331">
            <v>0</v>
          </cell>
          <cell r="AN331">
            <v>5</v>
          </cell>
          <cell r="AO331">
            <v>37500</v>
          </cell>
          <cell r="AQ331">
            <v>37500</v>
          </cell>
          <cell r="AR331">
            <v>0</v>
          </cell>
          <cell r="AS331">
            <v>0</v>
          </cell>
          <cell r="AU331">
            <v>0</v>
          </cell>
          <cell r="AV331">
            <v>0</v>
          </cell>
          <cell r="AW331">
            <v>0</v>
          </cell>
          <cell r="AY331">
            <v>0</v>
          </cell>
          <cell r="AZ331">
            <v>0</v>
          </cell>
          <cell r="BA331">
            <v>0</v>
          </cell>
          <cell r="BC331">
            <v>0</v>
          </cell>
          <cell r="BD331">
            <v>40000</v>
          </cell>
          <cell r="BE331" t="str">
            <v xml:space="preserve">(IFMS) </v>
          </cell>
          <cell r="BG331">
            <v>40000</v>
          </cell>
          <cell r="BH331">
            <v>0</v>
          </cell>
          <cell r="BI331">
            <v>0</v>
          </cell>
          <cell r="BK331">
            <v>0</v>
          </cell>
          <cell r="BL331">
            <v>0</v>
          </cell>
          <cell r="BM331">
            <v>0</v>
          </cell>
          <cell r="BO331">
            <v>0</v>
          </cell>
        </row>
        <row r="332">
          <cell r="D332" t="str">
            <v>A-4-701</v>
          </cell>
          <cell r="E332" t="str">
            <v>VISHWA MOHAN BAKSHI</v>
          </cell>
          <cell r="G332">
            <v>0</v>
          </cell>
          <cell r="I332">
            <v>0</v>
          </cell>
          <cell r="L332">
            <v>0</v>
          </cell>
          <cell r="O332">
            <v>0</v>
          </cell>
          <cell r="Q332">
            <v>0</v>
          </cell>
          <cell r="T332">
            <v>0</v>
          </cell>
          <cell r="W332">
            <v>0</v>
          </cell>
          <cell r="Y332">
            <v>0</v>
          </cell>
          <cell r="AB332">
            <v>0</v>
          </cell>
          <cell r="AD332">
            <v>1</v>
          </cell>
          <cell r="AE332" t="str">
            <v xml:space="preserve">(Power Back Up) </v>
          </cell>
          <cell r="AF332">
            <v>1</v>
          </cell>
          <cell r="AG332">
            <v>0</v>
          </cell>
          <cell r="AH332">
            <v>0</v>
          </cell>
          <cell r="AJ332">
            <v>0</v>
          </cell>
          <cell r="AK332">
            <v>5</v>
          </cell>
          <cell r="AL332" t="str">
            <v xml:space="preserve">(Electri Meter) </v>
          </cell>
          <cell r="AM332">
            <v>0</v>
          </cell>
          <cell r="AN332">
            <v>5</v>
          </cell>
          <cell r="AO332">
            <v>37500</v>
          </cell>
          <cell r="AQ332">
            <v>37500</v>
          </cell>
          <cell r="AR332">
            <v>0</v>
          </cell>
          <cell r="AS332">
            <v>0</v>
          </cell>
          <cell r="AU332">
            <v>0</v>
          </cell>
          <cell r="AV332">
            <v>0</v>
          </cell>
          <cell r="AW332">
            <v>0</v>
          </cell>
          <cell r="AY332">
            <v>0</v>
          </cell>
          <cell r="AZ332">
            <v>0</v>
          </cell>
          <cell r="BA332">
            <v>0</v>
          </cell>
          <cell r="BC332">
            <v>0</v>
          </cell>
          <cell r="BD332">
            <v>40000</v>
          </cell>
          <cell r="BE332" t="str">
            <v xml:space="preserve">(IFMS) </v>
          </cell>
          <cell r="BG332">
            <v>40000</v>
          </cell>
          <cell r="BH332">
            <v>0</v>
          </cell>
          <cell r="BI332">
            <v>0</v>
          </cell>
          <cell r="BK332">
            <v>0</v>
          </cell>
          <cell r="BL332">
            <v>0</v>
          </cell>
          <cell r="BM332">
            <v>0</v>
          </cell>
          <cell r="BO332">
            <v>0</v>
          </cell>
        </row>
        <row r="333">
          <cell r="D333" t="str">
            <v>A-4-702</v>
          </cell>
          <cell r="E333" t="str">
            <v>SHWETABH SINGH</v>
          </cell>
          <cell r="G333">
            <v>0</v>
          </cell>
          <cell r="I333">
            <v>0</v>
          </cell>
          <cell r="L333">
            <v>0</v>
          </cell>
          <cell r="O333">
            <v>0</v>
          </cell>
          <cell r="Q333">
            <v>0</v>
          </cell>
          <cell r="T333">
            <v>0</v>
          </cell>
          <cell r="W333">
            <v>0</v>
          </cell>
          <cell r="Y333">
            <v>0</v>
          </cell>
          <cell r="AB333">
            <v>0</v>
          </cell>
          <cell r="AD333">
            <v>1</v>
          </cell>
          <cell r="AE333" t="str">
            <v xml:space="preserve">(Power Back Up) </v>
          </cell>
          <cell r="AF333">
            <v>1</v>
          </cell>
          <cell r="AG333">
            <v>0</v>
          </cell>
          <cell r="AH333">
            <v>0</v>
          </cell>
          <cell r="AJ333">
            <v>0</v>
          </cell>
          <cell r="AK333">
            <v>5</v>
          </cell>
          <cell r="AL333" t="str">
            <v xml:space="preserve">(Electri Meter) </v>
          </cell>
          <cell r="AM333">
            <v>5</v>
          </cell>
          <cell r="AN333">
            <v>0</v>
          </cell>
          <cell r="AO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Y333">
            <v>0</v>
          </cell>
          <cell r="AZ333">
            <v>0</v>
          </cell>
          <cell r="BA333">
            <v>0</v>
          </cell>
          <cell r="BC333">
            <v>0</v>
          </cell>
          <cell r="BD333">
            <v>40000</v>
          </cell>
          <cell r="BE333" t="str">
            <v xml:space="preserve">(IFMS) </v>
          </cell>
          <cell r="BG333">
            <v>40000</v>
          </cell>
          <cell r="BH333">
            <v>0</v>
          </cell>
          <cell r="BI333">
            <v>0</v>
          </cell>
          <cell r="BK333">
            <v>0</v>
          </cell>
          <cell r="BL333">
            <v>0</v>
          </cell>
          <cell r="BM333">
            <v>0</v>
          </cell>
          <cell r="BO333">
            <v>0</v>
          </cell>
        </row>
        <row r="334">
          <cell r="D334" t="str">
            <v>A-4-703</v>
          </cell>
          <cell r="E334" t="str">
            <v>SHIVA DATTA JHA, RITA JHA &amp; SAURABH KUMAR</v>
          </cell>
          <cell r="G334">
            <v>0</v>
          </cell>
          <cell r="I334">
            <v>0</v>
          </cell>
          <cell r="L334">
            <v>0</v>
          </cell>
          <cell r="O334">
            <v>0</v>
          </cell>
          <cell r="Q334">
            <v>0</v>
          </cell>
          <cell r="T334">
            <v>0</v>
          </cell>
          <cell r="W334">
            <v>0</v>
          </cell>
          <cell r="Y334">
            <v>0</v>
          </cell>
          <cell r="AB334">
            <v>0</v>
          </cell>
          <cell r="AD334">
            <v>1</v>
          </cell>
          <cell r="AE334" t="str">
            <v xml:space="preserve">(Power Back Up) </v>
          </cell>
          <cell r="AF334">
            <v>1</v>
          </cell>
          <cell r="AG334">
            <v>0</v>
          </cell>
          <cell r="AH334">
            <v>0</v>
          </cell>
          <cell r="AJ334">
            <v>0</v>
          </cell>
          <cell r="AK334">
            <v>5</v>
          </cell>
          <cell r="AL334" t="str">
            <v xml:space="preserve">(Electri Meter) </v>
          </cell>
          <cell r="AM334">
            <v>0</v>
          </cell>
          <cell r="AN334">
            <v>5</v>
          </cell>
          <cell r="AO334">
            <v>37500</v>
          </cell>
          <cell r="AQ334">
            <v>37500</v>
          </cell>
          <cell r="AR334">
            <v>0</v>
          </cell>
          <cell r="AS334">
            <v>0</v>
          </cell>
          <cell r="AU334">
            <v>0</v>
          </cell>
          <cell r="AV334">
            <v>0</v>
          </cell>
          <cell r="AW334">
            <v>0</v>
          </cell>
          <cell r="AY334">
            <v>0</v>
          </cell>
          <cell r="AZ334">
            <v>0</v>
          </cell>
          <cell r="BA334">
            <v>0</v>
          </cell>
          <cell r="BC334">
            <v>0</v>
          </cell>
          <cell r="BD334">
            <v>40000</v>
          </cell>
          <cell r="BE334" t="str">
            <v xml:space="preserve">(IFMS) </v>
          </cell>
          <cell r="BG334">
            <v>40000</v>
          </cell>
          <cell r="BH334">
            <v>0</v>
          </cell>
          <cell r="BI334">
            <v>0</v>
          </cell>
          <cell r="BK334">
            <v>0</v>
          </cell>
          <cell r="BL334">
            <v>0</v>
          </cell>
          <cell r="BM334">
            <v>0</v>
          </cell>
          <cell r="BO334">
            <v>0</v>
          </cell>
        </row>
        <row r="335">
          <cell r="D335" t="str">
            <v>A-4-704</v>
          </cell>
          <cell r="E335" t="str">
            <v>ROHAN SRIVASTAVA &amp; RAMAN</v>
          </cell>
          <cell r="G335">
            <v>0</v>
          </cell>
          <cell r="I335">
            <v>0</v>
          </cell>
          <cell r="L335">
            <v>0</v>
          </cell>
          <cell r="O335">
            <v>0</v>
          </cell>
          <cell r="Q335">
            <v>0</v>
          </cell>
          <cell r="T335">
            <v>0</v>
          </cell>
          <cell r="W335">
            <v>0</v>
          </cell>
          <cell r="Y335">
            <v>0</v>
          </cell>
          <cell r="AB335">
            <v>0</v>
          </cell>
          <cell r="AD335">
            <v>1</v>
          </cell>
          <cell r="AE335" t="str">
            <v xml:space="preserve">(Power Back Up) </v>
          </cell>
          <cell r="AF335">
            <v>1</v>
          </cell>
          <cell r="AG335">
            <v>0</v>
          </cell>
          <cell r="AH335">
            <v>0</v>
          </cell>
          <cell r="AJ335">
            <v>0</v>
          </cell>
          <cell r="AK335">
            <v>5</v>
          </cell>
          <cell r="AL335" t="str">
            <v xml:space="preserve">(Electri Meter) </v>
          </cell>
          <cell r="AM335">
            <v>0</v>
          </cell>
          <cell r="AN335">
            <v>5</v>
          </cell>
          <cell r="AO335">
            <v>37500</v>
          </cell>
          <cell r="AQ335">
            <v>37500</v>
          </cell>
          <cell r="AR335">
            <v>0</v>
          </cell>
          <cell r="AS335">
            <v>0</v>
          </cell>
          <cell r="AU335">
            <v>0</v>
          </cell>
          <cell r="AV335">
            <v>0</v>
          </cell>
          <cell r="AW335">
            <v>0</v>
          </cell>
          <cell r="AY335">
            <v>0</v>
          </cell>
          <cell r="AZ335">
            <v>0</v>
          </cell>
          <cell r="BA335">
            <v>0</v>
          </cell>
          <cell r="BC335">
            <v>0</v>
          </cell>
          <cell r="BD335">
            <v>40000</v>
          </cell>
          <cell r="BE335" t="str">
            <v xml:space="preserve">(IFMS) </v>
          </cell>
          <cell r="BG335">
            <v>40000</v>
          </cell>
          <cell r="BH335">
            <v>0</v>
          </cell>
          <cell r="BI335">
            <v>0</v>
          </cell>
          <cell r="BK335">
            <v>0</v>
          </cell>
          <cell r="BL335">
            <v>0</v>
          </cell>
          <cell r="BM335">
            <v>0</v>
          </cell>
          <cell r="BO335">
            <v>0</v>
          </cell>
        </row>
        <row r="336">
          <cell r="D336" t="str">
            <v>A-4-801</v>
          </cell>
          <cell r="E336" t="str">
            <v>DHIRENDRA KUMAR &amp; ANUPAM CHAUHAN</v>
          </cell>
          <cell r="G336">
            <v>0</v>
          </cell>
          <cell r="I336">
            <v>0</v>
          </cell>
          <cell r="L336">
            <v>0</v>
          </cell>
          <cell r="O336">
            <v>0</v>
          </cell>
          <cell r="Q336">
            <v>0</v>
          </cell>
          <cell r="T336">
            <v>0</v>
          </cell>
          <cell r="W336">
            <v>0</v>
          </cell>
          <cell r="Y336">
            <v>0</v>
          </cell>
          <cell r="AB336">
            <v>0</v>
          </cell>
          <cell r="AD336">
            <v>1</v>
          </cell>
          <cell r="AE336" t="str">
            <v xml:space="preserve">(Power Back Up) </v>
          </cell>
          <cell r="AF336">
            <v>1</v>
          </cell>
          <cell r="AG336">
            <v>0</v>
          </cell>
          <cell r="AH336">
            <v>0</v>
          </cell>
          <cell r="AJ336">
            <v>0</v>
          </cell>
          <cell r="AK336">
            <v>5</v>
          </cell>
          <cell r="AL336" t="str">
            <v xml:space="preserve">(Electri Meter) </v>
          </cell>
          <cell r="AM336">
            <v>5</v>
          </cell>
          <cell r="AN336">
            <v>0</v>
          </cell>
          <cell r="AO336">
            <v>0</v>
          </cell>
          <cell r="AQ336">
            <v>0</v>
          </cell>
          <cell r="AR336">
            <v>0</v>
          </cell>
          <cell r="AS336">
            <v>0</v>
          </cell>
          <cell r="AU336">
            <v>0</v>
          </cell>
          <cell r="AV336">
            <v>0</v>
          </cell>
          <cell r="AW336">
            <v>0</v>
          </cell>
          <cell r="AY336">
            <v>0</v>
          </cell>
          <cell r="AZ336">
            <v>0</v>
          </cell>
          <cell r="BA336">
            <v>0</v>
          </cell>
          <cell r="BC336">
            <v>0</v>
          </cell>
          <cell r="BD336">
            <v>40000</v>
          </cell>
          <cell r="BE336" t="str">
            <v xml:space="preserve">(IFMS) </v>
          </cell>
          <cell r="BG336">
            <v>40000</v>
          </cell>
          <cell r="BH336">
            <v>0</v>
          </cell>
          <cell r="BI336">
            <v>0</v>
          </cell>
          <cell r="BK336">
            <v>0</v>
          </cell>
          <cell r="BL336">
            <v>0</v>
          </cell>
          <cell r="BM336">
            <v>0</v>
          </cell>
          <cell r="BO336">
            <v>0</v>
          </cell>
        </row>
        <row r="337">
          <cell r="D337" t="str">
            <v>A-4-802</v>
          </cell>
          <cell r="E337" t="str">
            <v>SANJEEV KUMAR &amp; SUNITA KUMAR</v>
          </cell>
          <cell r="G337">
            <v>0</v>
          </cell>
          <cell r="I337">
            <v>0</v>
          </cell>
          <cell r="L337">
            <v>0</v>
          </cell>
          <cell r="O337">
            <v>0</v>
          </cell>
          <cell r="Q337">
            <v>0</v>
          </cell>
          <cell r="T337">
            <v>0</v>
          </cell>
          <cell r="W337">
            <v>0</v>
          </cell>
          <cell r="Y337">
            <v>0</v>
          </cell>
          <cell r="AB337">
            <v>0</v>
          </cell>
          <cell r="AD337">
            <v>1</v>
          </cell>
          <cell r="AE337" t="str">
            <v xml:space="preserve">(Power Back Up) </v>
          </cell>
          <cell r="AF337">
            <v>1</v>
          </cell>
          <cell r="AG337">
            <v>0</v>
          </cell>
          <cell r="AH337">
            <v>0</v>
          </cell>
          <cell r="AJ337">
            <v>0</v>
          </cell>
          <cell r="AK337">
            <v>5</v>
          </cell>
          <cell r="AL337" t="str">
            <v xml:space="preserve">(Electri Meter) </v>
          </cell>
          <cell r="AM337">
            <v>0</v>
          </cell>
          <cell r="AN337">
            <v>5</v>
          </cell>
          <cell r="AO337">
            <v>37500</v>
          </cell>
          <cell r="AQ337">
            <v>37500</v>
          </cell>
          <cell r="AR337">
            <v>0</v>
          </cell>
          <cell r="AS337">
            <v>0</v>
          </cell>
          <cell r="AU337">
            <v>0</v>
          </cell>
          <cell r="AV337">
            <v>0</v>
          </cell>
          <cell r="AW337">
            <v>0</v>
          </cell>
          <cell r="AY337">
            <v>0</v>
          </cell>
          <cell r="AZ337">
            <v>0</v>
          </cell>
          <cell r="BA337">
            <v>0</v>
          </cell>
          <cell r="BC337">
            <v>0</v>
          </cell>
          <cell r="BD337">
            <v>40000</v>
          </cell>
          <cell r="BE337" t="str">
            <v xml:space="preserve">(IFMS) </v>
          </cell>
          <cell r="BG337">
            <v>40000</v>
          </cell>
          <cell r="BH337">
            <v>0</v>
          </cell>
          <cell r="BI337">
            <v>0</v>
          </cell>
          <cell r="BK337">
            <v>0</v>
          </cell>
          <cell r="BL337">
            <v>0</v>
          </cell>
          <cell r="BM337">
            <v>0</v>
          </cell>
          <cell r="BO337">
            <v>0</v>
          </cell>
        </row>
        <row r="338">
          <cell r="D338" t="str">
            <v>A-4-803</v>
          </cell>
          <cell r="E338" t="str">
            <v>OM PRAKASH GUPTA &amp; RAJNI GUPTA</v>
          </cell>
          <cell r="F338">
            <v>1</v>
          </cell>
          <cell r="G338" t="str">
            <v xml:space="preserve">(Covered Car Parking) </v>
          </cell>
          <cell r="H338">
            <v>1</v>
          </cell>
          <cell r="I338">
            <v>0</v>
          </cell>
          <cell r="L338">
            <v>0</v>
          </cell>
          <cell r="O338">
            <v>0</v>
          </cell>
          <cell r="Q338">
            <v>0</v>
          </cell>
          <cell r="T338">
            <v>0</v>
          </cell>
          <cell r="W338">
            <v>0</v>
          </cell>
          <cell r="Y338">
            <v>0</v>
          </cell>
          <cell r="AB338">
            <v>0</v>
          </cell>
          <cell r="AD338">
            <v>1</v>
          </cell>
          <cell r="AE338" t="str">
            <v xml:space="preserve">(Power Back Up) </v>
          </cell>
          <cell r="AF338">
            <v>1</v>
          </cell>
          <cell r="AG338">
            <v>0</v>
          </cell>
          <cell r="AH338">
            <v>0</v>
          </cell>
          <cell r="AJ338">
            <v>0</v>
          </cell>
          <cell r="AK338">
            <v>5</v>
          </cell>
          <cell r="AL338" t="str">
            <v xml:space="preserve">(Electri Meter) </v>
          </cell>
          <cell r="AM338">
            <v>0</v>
          </cell>
          <cell r="AN338">
            <v>5</v>
          </cell>
          <cell r="AO338">
            <v>37500</v>
          </cell>
          <cell r="AQ338">
            <v>37500</v>
          </cell>
          <cell r="AR338">
            <v>0</v>
          </cell>
          <cell r="AS338">
            <v>0</v>
          </cell>
          <cell r="AU338">
            <v>0</v>
          </cell>
          <cell r="AV338">
            <v>0</v>
          </cell>
          <cell r="AW338">
            <v>0</v>
          </cell>
          <cell r="AY338">
            <v>0</v>
          </cell>
          <cell r="AZ338">
            <v>0</v>
          </cell>
          <cell r="BA338">
            <v>0</v>
          </cell>
          <cell r="BC338">
            <v>0</v>
          </cell>
          <cell r="BD338">
            <v>40000</v>
          </cell>
          <cell r="BE338" t="str">
            <v xml:space="preserve">(IFMS) </v>
          </cell>
          <cell r="BG338">
            <v>40000</v>
          </cell>
          <cell r="BH338">
            <v>0</v>
          </cell>
          <cell r="BI338">
            <v>0</v>
          </cell>
          <cell r="BK338">
            <v>0</v>
          </cell>
          <cell r="BL338">
            <v>0</v>
          </cell>
          <cell r="BM338">
            <v>0</v>
          </cell>
          <cell r="BO338">
            <v>0</v>
          </cell>
        </row>
        <row r="339">
          <cell r="D339" t="str">
            <v>A-4-804</v>
          </cell>
          <cell r="E339" t="str">
            <v>AJAY AGARWAL &amp; BHARTI AGARWAL</v>
          </cell>
          <cell r="G339">
            <v>0</v>
          </cell>
          <cell r="I339">
            <v>0</v>
          </cell>
          <cell r="L339">
            <v>0</v>
          </cell>
          <cell r="O339">
            <v>0</v>
          </cell>
          <cell r="Q339">
            <v>0</v>
          </cell>
          <cell r="T339">
            <v>0</v>
          </cell>
          <cell r="W339">
            <v>0</v>
          </cell>
          <cell r="Y339">
            <v>0</v>
          </cell>
          <cell r="AB339">
            <v>0</v>
          </cell>
          <cell r="AD339">
            <v>1</v>
          </cell>
          <cell r="AE339" t="str">
            <v xml:space="preserve">(Power Back Up) </v>
          </cell>
          <cell r="AF339">
            <v>1</v>
          </cell>
          <cell r="AG339">
            <v>0</v>
          </cell>
          <cell r="AH339">
            <v>0</v>
          </cell>
          <cell r="AJ339">
            <v>0</v>
          </cell>
          <cell r="AK339">
            <v>5</v>
          </cell>
          <cell r="AL339" t="str">
            <v xml:space="preserve">(Electri Meter) </v>
          </cell>
          <cell r="AM339">
            <v>0</v>
          </cell>
          <cell r="AN339">
            <v>5</v>
          </cell>
          <cell r="AO339">
            <v>37500</v>
          </cell>
          <cell r="AQ339">
            <v>37500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>
            <v>0</v>
          </cell>
          <cell r="BA339">
            <v>0</v>
          </cell>
          <cell r="BC339">
            <v>0</v>
          </cell>
          <cell r="BD339">
            <v>40000</v>
          </cell>
          <cell r="BE339" t="str">
            <v xml:space="preserve">(IFMS) </v>
          </cell>
          <cell r="BG339">
            <v>40000</v>
          </cell>
          <cell r="BH339">
            <v>0</v>
          </cell>
          <cell r="BI339">
            <v>0</v>
          </cell>
          <cell r="BK339">
            <v>0</v>
          </cell>
          <cell r="BL339">
            <v>0</v>
          </cell>
          <cell r="BM339">
            <v>0</v>
          </cell>
          <cell r="BO339">
            <v>0</v>
          </cell>
        </row>
        <row r="340">
          <cell r="D340" t="str">
            <v>A-4-901</v>
          </cell>
          <cell r="E340" t="str">
            <v>PRAKASH KUMAR SINGH &amp; ARTI SINGH</v>
          </cell>
          <cell r="G340">
            <v>0</v>
          </cell>
          <cell r="I340">
            <v>0</v>
          </cell>
          <cell r="L340">
            <v>0</v>
          </cell>
          <cell r="O340">
            <v>0</v>
          </cell>
          <cell r="Q340">
            <v>0</v>
          </cell>
          <cell r="T340">
            <v>0</v>
          </cell>
          <cell r="W340">
            <v>0</v>
          </cell>
          <cell r="Y340">
            <v>0</v>
          </cell>
          <cell r="AB340">
            <v>0</v>
          </cell>
          <cell r="AD340">
            <v>1</v>
          </cell>
          <cell r="AE340" t="str">
            <v xml:space="preserve">(Power Back Up) </v>
          </cell>
          <cell r="AF340">
            <v>1</v>
          </cell>
          <cell r="AG340">
            <v>0</v>
          </cell>
          <cell r="AH340">
            <v>0</v>
          </cell>
          <cell r="AJ340">
            <v>0</v>
          </cell>
          <cell r="AK340">
            <v>5</v>
          </cell>
          <cell r="AL340" t="str">
            <v xml:space="preserve">(Electri Meter) </v>
          </cell>
          <cell r="AM340">
            <v>0</v>
          </cell>
          <cell r="AN340">
            <v>5</v>
          </cell>
          <cell r="AO340">
            <v>37500</v>
          </cell>
          <cell r="AQ340">
            <v>37500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0</v>
          </cell>
          <cell r="BA340">
            <v>0</v>
          </cell>
          <cell r="BC340">
            <v>0</v>
          </cell>
          <cell r="BD340">
            <v>40000</v>
          </cell>
          <cell r="BE340" t="str">
            <v xml:space="preserve">(IFMS) </v>
          </cell>
          <cell r="BG340">
            <v>40000</v>
          </cell>
          <cell r="BH340">
            <v>0</v>
          </cell>
          <cell r="BI340">
            <v>0</v>
          </cell>
          <cell r="BK340">
            <v>0</v>
          </cell>
          <cell r="BL340">
            <v>0</v>
          </cell>
          <cell r="BM340">
            <v>0</v>
          </cell>
          <cell r="BO340">
            <v>0</v>
          </cell>
        </row>
        <row r="341">
          <cell r="D341" t="str">
            <v>A-4-902</v>
          </cell>
          <cell r="E341" t="str">
            <v>DILIP KUMAR &amp; SHOBHA SINGH</v>
          </cell>
          <cell r="G341">
            <v>0</v>
          </cell>
          <cell r="I341">
            <v>0</v>
          </cell>
          <cell r="L341">
            <v>0</v>
          </cell>
          <cell r="O341">
            <v>0</v>
          </cell>
          <cell r="Q341">
            <v>0</v>
          </cell>
          <cell r="T341">
            <v>0</v>
          </cell>
          <cell r="W341">
            <v>0</v>
          </cell>
          <cell r="Y341">
            <v>0</v>
          </cell>
          <cell r="AB341">
            <v>0</v>
          </cell>
          <cell r="AD341">
            <v>1</v>
          </cell>
          <cell r="AE341" t="str">
            <v xml:space="preserve">(Power Back Up) </v>
          </cell>
          <cell r="AF341">
            <v>1</v>
          </cell>
          <cell r="AG341">
            <v>0</v>
          </cell>
          <cell r="AH341">
            <v>0</v>
          </cell>
          <cell r="AJ341">
            <v>0</v>
          </cell>
          <cell r="AK341">
            <v>5</v>
          </cell>
          <cell r="AL341" t="str">
            <v xml:space="preserve">(Electri Meter) </v>
          </cell>
          <cell r="AM341">
            <v>0</v>
          </cell>
          <cell r="AN341">
            <v>5</v>
          </cell>
          <cell r="AO341">
            <v>37500</v>
          </cell>
          <cell r="AQ341">
            <v>37500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Y341">
            <v>0</v>
          </cell>
          <cell r="AZ341">
            <v>0</v>
          </cell>
          <cell r="BA341">
            <v>0</v>
          </cell>
          <cell r="BC341">
            <v>0</v>
          </cell>
          <cell r="BD341">
            <v>40000</v>
          </cell>
          <cell r="BE341" t="str">
            <v xml:space="preserve">(IFMS) </v>
          </cell>
          <cell r="BG341">
            <v>40000</v>
          </cell>
          <cell r="BH341">
            <v>0</v>
          </cell>
          <cell r="BI341">
            <v>0</v>
          </cell>
          <cell r="BK341">
            <v>0</v>
          </cell>
          <cell r="BL341">
            <v>0</v>
          </cell>
          <cell r="BM341">
            <v>0</v>
          </cell>
          <cell r="BO341">
            <v>0</v>
          </cell>
        </row>
        <row r="342">
          <cell r="D342" t="str">
            <v>A-4-903</v>
          </cell>
          <cell r="E342" t="str">
            <v>PRABHA SHANKAR DVIWEDI &amp; SAROJ DVIWEDI</v>
          </cell>
          <cell r="G342">
            <v>0</v>
          </cell>
          <cell r="I342">
            <v>0</v>
          </cell>
          <cell r="L342">
            <v>0</v>
          </cell>
          <cell r="O342">
            <v>0</v>
          </cell>
          <cell r="Q342">
            <v>0</v>
          </cell>
          <cell r="T342">
            <v>0</v>
          </cell>
          <cell r="W342">
            <v>0</v>
          </cell>
          <cell r="Y342">
            <v>0</v>
          </cell>
          <cell r="AB342">
            <v>0</v>
          </cell>
          <cell r="AD342">
            <v>1</v>
          </cell>
          <cell r="AE342" t="str">
            <v xml:space="preserve">(Power Back Up) </v>
          </cell>
          <cell r="AF342">
            <v>1</v>
          </cell>
          <cell r="AG342">
            <v>0</v>
          </cell>
          <cell r="AH342">
            <v>0</v>
          </cell>
          <cell r="AJ342">
            <v>0</v>
          </cell>
          <cell r="AK342">
            <v>5</v>
          </cell>
          <cell r="AL342" t="str">
            <v xml:space="preserve">(Electri Meter) </v>
          </cell>
          <cell r="AM342">
            <v>0</v>
          </cell>
          <cell r="AN342">
            <v>5</v>
          </cell>
          <cell r="AO342">
            <v>37500</v>
          </cell>
          <cell r="AQ342">
            <v>37500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Y342">
            <v>0</v>
          </cell>
          <cell r="AZ342">
            <v>0</v>
          </cell>
          <cell r="BA342">
            <v>0</v>
          </cell>
          <cell r="BC342">
            <v>0</v>
          </cell>
          <cell r="BD342">
            <v>40000</v>
          </cell>
          <cell r="BE342" t="str">
            <v xml:space="preserve">(IFMS) </v>
          </cell>
          <cell r="BG342">
            <v>40000</v>
          </cell>
          <cell r="BH342">
            <v>0</v>
          </cell>
          <cell r="BI342">
            <v>0</v>
          </cell>
          <cell r="BK342">
            <v>0</v>
          </cell>
          <cell r="BL342">
            <v>0</v>
          </cell>
          <cell r="BM342">
            <v>0</v>
          </cell>
          <cell r="BO342">
            <v>0</v>
          </cell>
        </row>
        <row r="343">
          <cell r="D343" t="str">
            <v>A-4-904</v>
          </cell>
          <cell r="E343" t="str">
            <v>AKHILESH PRASAD &amp; REKHA SRIVASTAVA</v>
          </cell>
          <cell r="G343">
            <v>0</v>
          </cell>
          <cell r="I343">
            <v>0</v>
          </cell>
          <cell r="L343">
            <v>0</v>
          </cell>
          <cell r="O343">
            <v>0</v>
          </cell>
          <cell r="Q343">
            <v>0</v>
          </cell>
          <cell r="T343">
            <v>0</v>
          </cell>
          <cell r="W343">
            <v>0</v>
          </cell>
          <cell r="Y343">
            <v>0</v>
          </cell>
          <cell r="AB343">
            <v>0</v>
          </cell>
          <cell r="AD343">
            <v>1</v>
          </cell>
          <cell r="AE343" t="str">
            <v xml:space="preserve">(Power Back Up) </v>
          </cell>
          <cell r="AF343">
            <v>1</v>
          </cell>
          <cell r="AG343">
            <v>0</v>
          </cell>
          <cell r="AH343">
            <v>0</v>
          </cell>
          <cell r="AJ343">
            <v>0</v>
          </cell>
          <cell r="AK343">
            <v>5</v>
          </cell>
          <cell r="AL343" t="str">
            <v xml:space="preserve">(Electri Meter) </v>
          </cell>
          <cell r="AM343">
            <v>0</v>
          </cell>
          <cell r="AN343">
            <v>5</v>
          </cell>
          <cell r="AO343">
            <v>37500</v>
          </cell>
          <cell r="AQ343">
            <v>37500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Y343">
            <v>0</v>
          </cell>
          <cell r="AZ343">
            <v>0</v>
          </cell>
          <cell r="BA343">
            <v>0</v>
          </cell>
          <cell r="BC343">
            <v>0</v>
          </cell>
          <cell r="BD343">
            <v>40000</v>
          </cell>
          <cell r="BE343" t="str">
            <v xml:space="preserve">(IFMS) </v>
          </cell>
          <cell r="BG343">
            <v>40000</v>
          </cell>
          <cell r="BH343">
            <v>0</v>
          </cell>
          <cell r="BI343">
            <v>0</v>
          </cell>
          <cell r="BK343">
            <v>0</v>
          </cell>
          <cell r="BL343">
            <v>0</v>
          </cell>
          <cell r="BM343">
            <v>0</v>
          </cell>
          <cell r="BO343">
            <v>0</v>
          </cell>
        </row>
        <row r="344">
          <cell r="D344" t="str">
            <v>A-4-1001</v>
          </cell>
          <cell r="E344" t="str">
            <v>JITENDRA KUMAR &amp; MONA</v>
          </cell>
          <cell r="G344">
            <v>0</v>
          </cell>
          <cell r="I344">
            <v>0</v>
          </cell>
          <cell r="L344">
            <v>0</v>
          </cell>
          <cell r="O344">
            <v>0</v>
          </cell>
          <cell r="Q344">
            <v>0</v>
          </cell>
          <cell r="T344">
            <v>0</v>
          </cell>
          <cell r="W344">
            <v>0</v>
          </cell>
          <cell r="Y344">
            <v>0</v>
          </cell>
          <cell r="AB344">
            <v>0</v>
          </cell>
          <cell r="AD344">
            <v>1</v>
          </cell>
          <cell r="AE344" t="str">
            <v xml:space="preserve">(Power Back Up) </v>
          </cell>
          <cell r="AF344">
            <v>1</v>
          </cell>
          <cell r="AG344">
            <v>0</v>
          </cell>
          <cell r="AH344">
            <v>0</v>
          </cell>
          <cell r="AJ344">
            <v>0</v>
          </cell>
          <cell r="AK344">
            <v>5</v>
          </cell>
          <cell r="AL344" t="str">
            <v xml:space="preserve">(Electri Meter) </v>
          </cell>
          <cell r="AM344">
            <v>5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Y344">
            <v>0</v>
          </cell>
          <cell r="AZ344">
            <v>0</v>
          </cell>
          <cell r="BA344">
            <v>0</v>
          </cell>
          <cell r="BC344">
            <v>0</v>
          </cell>
          <cell r="BD344">
            <v>40000</v>
          </cell>
          <cell r="BE344" t="str">
            <v xml:space="preserve">(IFMS) </v>
          </cell>
          <cell r="BG344">
            <v>40000</v>
          </cell>
          <cell r="BH344">
            <v>0</v>
          </cell>
          <cell r="BI344">
            <v>0</v>
          </cell>
          <cell r="BK344">
            <v>0</v>
          </cell>
          <cell r="BL344">
            <v>0</v>
          </cell>
          <cell r="BM344">
            <v>0</v>
          </cell>
          <cell r="BO344">
            <v>0</v>
          </cell>
        </row>
        <row r="345">
          <cell r="D345" t="str">
            <v>A-4-1002</v>
          </cell>
          <cell r="E345" t="str">
            <v>DEEPAK KUMAR &amp; ARUNIMA SINGH</v>
          </cell>
          <cell r="G345">
            <v>0</v>
          </cell>
          <cell r="I345">
            <v>0</v>
          </cell>
          <cell r="L345">
            <v>0</v>
          </cell>
          <cell r="O345">
            <v>0</v>
          </cell>
          <cell r="Q345">
            <v>0</v>
          </cell>
          <cell r="T345">
            <v>0</v>
          </cell>
          <cell r="W345">
            <v>0</v>
          </cell>
          <cell r="Y345">
            <v>0</v>
          </cell>
          <cell r="AB345">
            <v>0</v>
          </cell>
          <cell r="AD345">
            <v>1</v>
          </cell>
          <cell r="AE345" t="str">
            <v xml:space="preserve">(Power Back Up) </v>
          </cell>
          <cell r="AF345">
            <v>1</v>
          </cell>
          <cell r="AG345">
            <v>0</v>
          </cell>
          <cell r="AH345">
            <v>0</v>
          </cell>
          <cell r="AJ345">
            <v>0</v>
          </cell>
          <cell r="AK345">
            <v>5</v>
          </cell>
          <cell r="AL345" t="str">
            <v xml:space="preserve">(Electri Meter) </v>
          </cell>
          <cell r="AM345">
            <v>0</v>
          </cell>
          <cell r="AN345">
            <v>5</v>
          </cell>
          <cell r="AO345">
            <v>37500</v>
          </cell>
          <cell r="AQ345">
            <v>37500</v>
          </cell>
          <cell r="AR345">
            <v>0</v>
          </cell>
          <cell r="AS345">
            <v>0</v>
          </cell>
          <cell r="AU345">
            <v>0</v>
          </cell>
          <cell r="AV345">
            <v>0</v>
          </cell>
          <cell r="AW345">
            <v>0</v>
          </cell>
          <cell r="AY345">
            <v>0</v>
          </cell>
          <cell r="AZ345">
            <v>0</v>
          </cell>
          <cell r="BA345">
            <v>0</v>
          </cell>
          <cell r="BC345">
            <v>0</v>
          </cell>
          <cell r="BD345">
            <v>40000</v>
          </cell>
          <cell r="BE345" t="str">
            <v xml:space="preserve">(IFMS) </v>
          </cell>
          <cell r="BG345">
            <v>40000</v>
          </cell>
          <cell r="BH345">
            <v>0</v>
          </cell>
          <cell r="BI345">
            <v>0</v>
          </cell>
          <cell r="BK345">
            <v>0</v>
          </cell>
          <cell r="BL345">
            <v>0</v>
          </cell>
          <cell r="BM345">
            <v>0</v>
          </cell>
          <cell r="BO345">
            <v>0</v>
          </cell>
        </row>
        <row r="346">
          <cell r="D346" t="str">
            <v>A-4-1003</v>
          </cell>
          <cell r="E346" t="str">
            <v>AKASHDEEP KAUSHAL &amp; JASPREET KAUR</v>
          </cell>
          <cell r="G346">
            <v>0</v>
          </cell>
          <cell r="I346">
            <v>0</v>
          </cell>
          <cell r="L346">
            <v>0</v>
          </cell>
          <cell r="O346">
            <v>0</v>
          </cell>
          <cell r="Q346">
            <v>0</v>
          </cell>
          <cell r="T346">
            <v>0</v>
          </cell>
          <cell r="W346">
            <v>0</v>
          </cell>
          <cell r="Y346">
            <v>0</v>
          </cell>
          <cell r="AB346">
            <v>0</v>
          </cell>
          <cell r="AD346">
            <v>1</v>
          </cell>
          <cell r="AE346" t="str">
            <v xml:space="preserve">(Power Back Up) </v>
          </cell>
          <cell r="AF346">
            <v>1</v>
          </cell>
          <cell r="AG346">
            <v>0</v>
          </cell>
          <cell r="AH346">
            <v>0</v>
          </cell>
          <cell r="AJ346">
            <v>0</v>
          </cell>
          <cell r="AK346">
            <v>5</v>
          </cell>
          <cell r="AL346" t="str">
            <v xml:space="preserve">(Electri Meter) </v>
          </cell>
          <cell r="AM346">
            <v>0</v>
          </cell>
          <cell r="AN346">
            <v>5</v>
          </cell>
          <cell r="AO346">
            <v>37500</v>
          </cell>
          <cell r="AQ346">
            <v>37500</v>
          </cell>
          <cell r="AR346">
            <v>0</v>
          </cell>
          <cell r="AS346">
            <v>0</v>
          </cell>
          <cell r="AU346">
            <v>0</v>
          </cell>
          <cell r="AV346">
            <v>0</v>
          </cell>
          <cell r="AW346">
            <v>0</v>
          </cell>
          <cell r="AY346">
            <v>0</v>
          </cell>
          <cell r="AZ346">
            <v>0</v>
          </cell>
          <cell r="BA346">
            <v>0</v>
          </cell>
          <cell r="BC346">
            <v>0</v>
          </cell>
          <cell r="BD346">
            <v>40000</v>
          </cell>
          <cell r="BE346" t="str">
            <v xml:space="preserve">(IFMS) </v>
          </cell>
          <cell r="BG346">
            <v>40000</v>
          </cell>
          <cell r="BH346">
            <v>0</v>
          </cell>
          <cell r="BI346">
            <v>0</v>
          </cell>
          <cell r="BK346">
            <v>0</v>
          </cell>
          <cell r="BL346">
            <v>0</v>
          </cell>
          <cell r="BM346">
            <v>0</v>
          </cell>
          <cell r="BO346">
            <v>0</v>
          </cell>
        </row>
        <row r="347">
          <cell r="D347" t="str">
            <v>A-4-1004</v>
          </cell>
          <cell r="E347" t="str">
            <v>AJAY KUMAR &amp; ANJU BALA</v>
          </cell>
          <cell r="G347">
            <v>0</v>
          </cell>
          <cell r="I347">
            <v>0</v>
          </cell>
          <cell r="L347">
            <v>0</v>
          </cell>
          <cell r="O347">
            <v>0</v>
          </cell>
          <cell r="Q347">
            <v>0</v>
          </cell>
          <cell r="T347">
            <v>0</v>
          </cell>
          <cell r="W347">
            <v>0</v>
          </cell>
          <cell r="Y347">
            <v>0</v>
          </cell>
          <cell r="AB347">
            <v>0</v>
          </cell>
          <cell r="AD347">
            <v>1</v>
          </cell>
          <cell r="AE347" t="str">
            <v xml:space="preserve">(Power Back Up) </v>
          </cell>
          <cell r="AF347">
            <v>1</v>
          </cell>
          <cell r="AG347">
            <v>0</v>
          </cell>
          <cell r="AH347">
            <v>0</v>
          </cell>
          <cell r="AJ347">
            <v>0</v>
          </cell>
          <cell r="AK347">
            <v>5</v>
          </cell>
          <cell r="AL347" t="str">
            <v xml:space="preserve">(Electri Meter) </v>
          </cell>
          <cell r="AM347">
            <v>0</v>
          </cell>
          <cell r="AN347">
            <v>5</v>
          </cell>
          <cell r="AO347">
            <v>37500</v>
          </cell>
          <cell r="AQ347">
            <v>37500</v>
          </cell>
          <cell r="AR347">
            <v>0</v>
          </cell>
          <cell r="AS347">
            <v>0</v>
          </cell>
          <cell r="AU347">
            <v>0</v>
          </cell>
          <cell r="AV347">
            <v>0</v>
          </cell>
          <cell r="AW347">
            <v>0</v>
          </cell>
          <cell r="AY347">
            <v>0</v>
          </cell>
          <cell r="AZ347">
            <v>0</v>
          </cell>
          <cell r="BA347">
            <v>0</v>
          </cell>
          <cell r="BC347">
            <v>0</v>
          </cell>
          <cell r="BD347">
            <v>40000</v>
          </cell>
          <cell r="BE347" t="str">
            <v xml:space="preserve">(IFMS) </v>
          </cell>
          <cell r="BG347">
            <v>40000</v>
          </cell>
          <cell r="BH347">
            <v>0</v>
          </cell>
          <cell r="BI347">
            <v>0</v>
          </cell>
          <cell r="BK347">
            <v>0</v>
          </cell>
          <cell r="BL347">
            <v>0</v>
          </cell>
          <cell r="BM347">
            <v>0</v>
          </cell>
          <cell r="BO347">
            <v>0</v>
          </cell>
        </row>
        <row r="348">
          <cell r="D348" t="str">
            <v>A-4-1101</v>
          </cell>
          <cell r="E348" t="str">
            <v>SHAMBHU NATH SINGH &amp; NITA SINGH</v>
          </cell>
          <cell r="G348">
            <v>0</v>
          </cell>
          <cell r="I348">
            <v>0</v>
          </cell>
          <cell r="L348">
            <v>0</v>
          </cell>
          <cell r="O348">
            <v>0</v>
          </cell>
          <cell r="Q348">
            <v>0</v>
          </cell>
          <cell r="T348">
            <v>0</v>
          </cell>
          <cell r="W348">
            <v>0</v>
          </cell>
          <cell r="Y348">
            <v>0</v>
          </cell>
          <cell r="AB348">
            <v>0</v>
          </cell>
          <cell r="AD348">
            <v>1</v>
          </cell>
          <cell r="AE348" t="str">
            <v xml:space="preserve">(Power Back Up) </v>
          </cell>
          <cell r="AF348">
            <v>1</v>
          </cell>
          <cell r="AG348">
            <v>0</v>
          </cell>
          <cell r="AH348">
            <v>0</v>
          </cell>
          <cell r="AJ348">
            <v>0</v>
          </cell>
          <cell r="AK348">
            <v>5</v>
          </cell>
          <cell r="AL348" t="str">
            <v xml:space="preserve">(Electri Meter) </v>
          </cell>
          <cell r="AM348">
            <v>0</v>
          </cell>
          <cell r="AN348">
            <v>5</v>
          </cell>
          <cell r="AO348">
            <v>37500</v>
          </cell>
          <cell r="AQ348">
            <v>37500</v>
          </cell>
          <cell r="AR348">
            <v>0</v>
          </cell>
          <cell r="AS348">
            <v>0</v>
          </cell>
          <cell r="AU348">
            <v>0</v>
          </cell>
          <cell r="AV348">
            <v>0</v>
          </cell>
          <cell r="AW348">
            <v>0</v>
          </cell>
          <cell r="AY348">
            <v>0</v>
          </cell>
          <cell r="AZ348">
            <v>0</v>
          </cell>
          <cell r="BA348">
            <v>0</v>
          </cell>
          <cell r="BC348">
            <v>0</v>
          </cell>
          <cell r="BD348">
            <v>40000</v>
          </cell>
          <cell r="BE348" t="str">
            <v xml:space="preserve">(IFMS) </v>
          </cell>
          <cell r="BG348">
            <v>40000</v>
          </cell>
          <cell r="BH348">
            <v>0</v>
          </cell>
          <cell r="BI348">
            <v>0</v>
          </cell>
          <cell r="BK348">
            <v>0</v>
          </cell>
          <cell r="BL348">
            <v>0</v>
          </cell>
          <cell r="BM348">
            <v>0</v>
          </cell>
          <cell r="BO348">
            <v>0</v>
          </cell>
        </row>
        <row r="349">
          <cell r="D349" t="str">
            <v>A-4-1102</v>
          </cell>
          <cell r="E349" t="str">
            <v>UDAY SHANKAR BHASKAR &amp; NISHANT SHRIVASTAVA</v>
          </cell>
          <cell r="G349">
            <v>0</v>
          </cell>
          <cell r="I349">
            <v>0</v>
          </cell>
          <cell r="L349">
            <v>0</v>
          </cell>
          <cell r="O349">
            <v>0</v>
          </cell>
          <cell r="Q349">
            <v>0</v>
          </cell>
          <cell r="T349">
            <v>0</v>
          </cell>
          <cell r="W349">
            <v>0</v>
          </cell>
          <cell r="Y349">
            <v>0</v>
          </cell>
          <cell r="AB349">
            <v>0</v>
          </cell>
          <cell r="AD349">
            <v>1</v>
          </cell>
          <cell r="AE349" t="str">
            <v xml:space="preserve">(Power Back Up) </v>
          </cell>
          <cell r="AF349">
            <v>1</v>
          </cell>
          <cell r="AG349">
            <v>0</v>
          </cell>
          <cell r="AH349">
            <v>0</v>
          </cell>
          <cell r="AJ349">
            <v>0</v>
          </cell>
          <cell r="AK349">
            <v>5</v>
          </cell>
          <cell r="AL349" t="str">
            <v xml:space="preserve">(Electri Meter) </v>
          </cell>
          <cell r="AM349">
            <v>0</v>
          </cell>
          <cell r="AN349">
            <v>5</v>
          </cell>
          <cell r="AO349">
            <v>37500</v>
          </cell>
          <cell r="AQ349">
            <v>37500</v>
          </cell>
          <cell r="AR349">
            <v>0</v>
          </cell>
          <cell r="AS349">
            <v>0</v>
          </cell>
          <cell r="AU349">
            <v>0</v>
          </cell>
          <cell r="AV349">
            <v>0</v>
          </cell>
          <cell r="AW349">
            <v>0</v>
          </cell>
          <cell r="AY349">
            <v>0</v>
          </cell>
          <cell r="AZ349">
            <v>0</v>
          </cell>
          <cell r="BA349">
            <v>0</v>
          </cell>
          <cell r="BC349">
            <v>0</v>
          </cell>
          <cell r="BD349">
            <v>40000</v>
          </cell>
          <cell r="BE349" t="str">
            <v xml:space="preserve">(IFMS) </v>
          </cell>
          <cell r="BG349">
            <v>40000</v>
          </cell>
          <cell r="BH349">
            <v>0</v>
          </cell>
          <cell r="BI349">
            <v>0</v>
          </cell>
          <cell r="BK349">
            <v>0</v>
          </cell>
          <cell r="BL349">
            <v>0</v>
          </cell>
          <cell r="BM349">
            <v>0</v>
          </cell>
          <cell r="BO349">
            <v>0</v>
          </cell>
        </row>
        <row r="350">
          <cell r="D350" t="str">
            <v>A-4-1103</v>
          </cell>
          <cell r="E350" t="str">
            <v>BIJAY BAHADUR TIWARI &amp; KABITA TIWARI</v>
          </cell>
          <cell r="G350">
            <v>0</v>
          </cell>
          <cell r="I350">
            <v>0</v>
          </cell>
          <cell r="L350">
            <v>0</v>
          </cell>
          <cell r="O350">
            <v>0</v>
          </cell>
          <cell r="Q350">
            <v>0</v>
          </cell>
          <cell r="T350">
            <v>0</v>
          </cell>
          <cell r="W350">
            <v>0</v>
          </cell>
          <cell r="Y350">
            <v>0</v>
          </cell>
          <cell r="AB350">
            <v>0</v>
          </cell>
          <cell r="AD350">
            <v>1</v>
          </cell>
          <cell r="AE350" t="str">
            <v xml:space="preserve">(Power Back Up) </v>
          </cell>
          <cell r="AF350">
            <v>1</v>
          </cell>
          <cell r="AG350">
            <v>0</v>
          </cell>
          <cell r="AH350">
            <v>0</v>
          </cell>
          <cell r="AJ350">
            <v>0</v>
          </cell>
          <cell r="AK350">
            <v>5</v>
          </cell>
          <cell r="AL350" t="str">
            <v xml:space="preserve">(Electri Meter) </v>
          </cell>
          <cell r="AM350">
            <v>0</v>
          </cell>
          <cell r="AN350">
            <v>5</v>
          </cell>
          <cell r="AO350">
            <v>37500</v>
          </cell>
          <cell r="AQ350">
            <v>37500</v>
          </cell>
          <cell r="AR350">
            <v>0</v>
          </cell>
          <cell r="AS350">
            <v>0</v>
          </cell>
          <cell r="AU350">
            <v>0</v>
          </cell>
          <cell r="AV350">
            <v>0</v>
          </cell>
          <cell r="AW350">
            <v>0</v>
          </cell>
          <cell r="AY350">
            <v>0</v>
          </cell>
          <cell r="AZ350">
            <v>0</v>
          </cell>
          <cell r="BA350">
            <v>0</v>
          </cell>
          <cell r="BC350">
            <v>0</v>
          </cell>
          <cell r="BD350">
            <v>40000</v>
          </cell>
          <cell r="BE350" t="str">
            <v xml:space="preserve">(IFMS) </v>
          </cell>
          <cell r="BG350">
            <v>40000</v>
          </cell>
          <cell r="BH350">
            <v>0</v>
          </cell>
          <cell r="BI350">
            <v>0</v>
          </cell>
          <cell r="BK350">
            <v>0</v>
          </cell>
          <cell r="BL350">
            <v>0</v>
          </cell>
          <cell r="BM350">
            <v>0</v>
          </cell>
          <cell r="BO350">
            <v>0</v>
          </cell>
        </row>
        <row r="351">
          <cell r="D351" t="str">
            <v>A-4-1104</v>
          </cell>
          <cell r="E351" t="str">
            <v>SAUMITRA GUNAKAR &amp; APARAJITA PANDEY</v>
          </cell>
          <cell r="G351">
            <v>0</v>
          </cell>
          <cell r="I351">
            <v>0</v>
          </cell>
          <cell r="L351">
            <v>0</v>
          </cell>
          <cell r="O351">
            <v>0</v>
          </cell>
          <cell r="Q351">
            <v>0</v>
          </cell>
          <cell r="T351">
            <v>0</v>
          </cell>
          <cell r="W351">
            <v>0</v>
          </cell>
          <cell r="Y351">
            <v>0</v>
          </cell>
          <cell r="AB351">
            <v>0</v>
          </cell>
          <cell r="AD351">
            <v>1</v>
          </cell>
          <cell r="AE351" t="str">
            <v xml:space="preserve">(Power Back Up) </v>
          </cell>
          <cell r="AF351">
            <v>1</v>
          </cell>
          <cell r="AG351">
            <v>0</v>
          </cell>
          <cell r="AH351">
            <v>0</v>
          </cell>
          <cell r="AJ351">
            <v>0</v>
          </cell>
          <cell r="AK351">
            <v>5</v>
          </cell>
          <cell r="AL351" t="str">
            <v xml:space="preserve">(Electri Meter) </v>
          </cell>
          <cell r="AM351">
            <v>0</v>
          </cell>
          <cell r="AN351">
            <v>5</v>
          </cell>
          <cell r="AO351">
            <v>37500</v>
          </cell>
          <cell r="AQ351">
            <v>37500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Y351">
            <v>0</v>
          </cell>
          <cell r="AZ351">
            <v>0</v>
          </cell>
          <cell r="BA351">
            <v>0</v>
          </cell>
          <cell r="BC351">
            <v>0</v>
          </cell>
          <cell r="BD351">
            <v>40000</v>
          </cell>
          <cell r="BE351" t="str">
            <v xml:space="preserve">(IFMS) </v>
          </cell>
          <cell r="BG351">
            <v>40000</v>
          </cell>
          <cell r="BH351">
            <v>0</v>
          </cell>
          <cell r="BI351">
            <v>0</v>
          </cell>
          <cell r="BK351">
            <v>0</v>
          </cell>
          <cell r="BL351">
            <v>0</v>
          </cell>
          <cell r="BM351">
            <v>0</v>
          </cell>
          <cell r="BO351">
            <v>0</v>
          </cell>
        </row>
        <row r="352">
          <cell r="D352" t="str">
            <v>A-4-1201</v>
          </cell>
          <cell r="E352" t="str">
            <v>ARUNA SINGH, SURENDRA KUMAR SINGH &amp; ANKITA PARMAR</v>
          </cell>
          <cell r="G352">
            <v>0</v>
          </cell>
          <cell r="I352">
            <v>0</v>
          </cell>
          <cell r="L352">
            <v>0</v>
          </cell>
          <cell r="O352">
            <v>0</v>
          </cell>
          <cell r="Q352">
            <v>0</v>
          </cell>
          <cell r="T352">
            <v>0</v>
          </cell>
          <cell r="W352">
            <v>0</v>
          </cell>
          <cell r="Y352">
            <v>0</v>
          </cell>
          <cell r="AB352">
            <v>0</v>
          </cell>
          <cell r="AD352">
            <v>1</v>
          </cell>
          <cell r="AE352" t="str">
            <v xml:space="preserve">(Power Back Up) </v>
          </cell>
          <cell r="AF352">
            <v>1</v>
          </cell>
          <cell r="AG352">
            <v>0</v>
          </cell>
          <cell r="AH352">
            <v>0</v>
          </cell>
          <cell r="AJ352">
            <v>0</v>
          </cell>
          <cell r="AK352">
            <v>5</v>
          </cell>
          <cell r="AL352" t="str">
            <v xml:space="preserve">(Electri Meter) </v>
          </cell>
          <cell r="AM352">
            <v>5</v>
          </cell>
          <cell r="AN352">
            <v>0</v>
          </cell>
          <cell r="AO352">
            <v>0</v>
          </cell>
          <cell r="AQ352">
            <v>0</v>
          </cell>
          <cell r="AR352">
            <v>0</v>
          </cell>
          <cell r="AS352">
            <v>0</v>
          </cell>
          <cell r="AU352">
            <v>0</v>
          </cell>
          <cell r="AV352">
            <v>0</v>
          </cell>
          <cell r="AW352">
            <v>0</v>
          </cell>
          <cell r="AY352">
            <v>0</v>
          </cell>
          <cell r="AZ352">
            <v>0</v>
          </cell>
          <cell r="BA352">
            <v>0</v>
          </cell>
          <cell r="BC352">
            <v>0</v>
          </cell>
          <cell r="BD352">
            <v>40000</v>
          </cell>
          <cell r="BE352" t="str">
            <v xml:space="preserve">(IFMS) </v>
          </cell>
          <cell r="BG352">
            <v>40000</v>
          </cell>
          <cell r="BH352">
            <v>0</v>
          </cell>
          <cell r="BI352">
            <v>0</v>
          </cell>
          <cell r="BK352">
            <v>0</v>
          </cell>
          <cell r="BL352">
            <v>0</v>
          </cell>
          <cell r="BM352">
            <v>0</v>
          </cell>
          <cell r="BO352">
            <v>0</v>
          </cell>
        </row>
        <row r="353">
          <cell r="D353" t="str">
            <v>A-4-1202</v>
          </cell>
          <cell r="E353" t="str">
            <v xml:space="preserve">SUDHANSHU MOHAN SINGH &amp; SULOCHANA SINGH </v>
          </cell>
          <cell r="F353">
            <v>1</v>
          </cell>
          <cell r="G353" t="str">
            <v xml:space="preserve">(Covered Car Parking) </v>
          </cell>
          <cell r="H353">
            <v>1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O353">
            <v>0</v>
          </cell>
          <cell r="Q353">
            <v>0</v>
          </cell>
          <cell r="T353">
            <v>0</v>
          </cell>
          <cell r="W353">
            <v>0</v>
          </cell>
          <cell r="Y353">
            <v>0</v>
          </cell>
          <cell r="AB353">
            <v>0</v>
          </cell>
          <cell r="AD353">
            <v>1</v>
          </cell>
          <cell r="AE353" t="str">
            <v xml:space="preserve">(Power Back Up) </v>
          </cell>
          <cell r="AF353">
            <v>1</v>
          </cell>
          <cell r="AG353">
            <v>0</v>
          </cell>
          <cell r="AH353">
            <v>0</v>
          </cell>
          <cell r="AJ353">
            <v>0</v>
          </cell>
          <cell r="AK353">
            <v>5</v>
          </cell>
          <cell r="AL353" t="str">
            <v xml:space="preserve">(Electri Meter) </v>
          </cell>
          <cell r="AM353">
            <v>0</v>
          </cell>
          <cell r="AN353">
            <v>5</v>
          </cell>
          <cell r="AO353">
            <v>37500</v>
          </cell>
          <cell r="AQ353">
            <v>37500</v>
          </cell>
          <cell r="AR353">
            <v>0</v>
          </cell>
          <cell r="AS353">
            <v>0</v>
          </cell>
          <cell r="AU353">
            <v>0</v>
          </cell>
          <cell r="AV353">
            <v>0</v>
          </cell>
          <cell r="AW353">
            <v>0</v>
          </cell>
          <cell r="AY353">
            <v>0</v>
          </cell>
          <cell r="AZ353">
            <v>0</v>
          </cell>
          <cell r="BA353">
            <v>0</v>
          </cell>
          <cell r="BC353">
            <v>0</v>
          </cell>
          <cell r="BD353">
            <v>40000</v>
          </cell>
          <cell r="BE353" t="str">
            <v xml:space="preserve">(IFMS) </v>
          </cell>
          <cell r="BG353">
            <v>40000</v>
          </cell>
          <cell r="BH353">
            <v>0</v>
          </cell>
          <cell r="BI353">
            <v>0</v>
          </cell>
          <cell r="BK353">
            <v>0</v>
          </cell>
          <cell r="BL353">
            <v>0</v>
          </cell>
          <cell r="BM353">
            <v>0</v>
          </cell>
          <cell r="BO353">
            <v>0</v>
          </cell>
        </row>
        <row r="354">
          <cell r="D354" t="str">
            <v>A-4-1203</v>
          </cell>
          <cell r="E354" t="str">
            <v>ASHOK KUMAR &amp; POONAM KUMARI DEVI</v>
          </cell>
          <cell r="G354">
            <v>0</v>
          </cell>
          <cell r="I354">
            <v>0</v>
          </cell>
          <cell r="L354">
            <v>0</v>
          </cell>
          <cell r="O354">
            <v>0</v>
          </cell>
          <cell r="Q354">
            <v>0</v>
          </cell>
          <cell r="T354">
            <v>0</v>
          </cell>
          <cell r="W354">
            <v>0</v>
          </cell>
          <cell r="Y354">
            <v>0</v>
          </cell>
          <cell r="AB354">
            <v>0</v>
          </cell>
          <cell r="AD354">
            <v>1</v>
          </cell>
          <cell r="AE354" t="str">
            <v xml:space="preserve">(Power Back Up) </v>
          </cell>
          <cell r="AF354">
            <v>1</v>
          </cell>
          <cell r="AG354">
            <v>0</v>
          </cell>
          <cell r="AH354">
            <v>0</v>
          </cell>
          <cell r="AJ354">
            <v>0</v>
          </cell>
          <cell r="AK354">
            <v>5</v>
          </cell>
          <cell r="AL354" t="str">
            <v xml:space="preserve">(Electri Meter) </v>
          </cell>
          <cell r="AM354">
            <v>0</v>
          </cell>
          <cell r="AN354">
            <v>5</v>
          </cell>
          <cell r="AO354">
            <v>37500</v>
          </cell>
          <cell r="AQ354">
            <v>37500</v>
          </cell>
          <cell r="AR354">
            <v>0</v>
          </cell>
          <cell r="AS354">
            <v>0</v>
          </cell>
          <cell r="AU354">
            <v>0</v>
          </cell>
          <cell r="AV354">
            <v>0</v>
          </cell>
          <cell r="AW354">
            <v>0</v>
          </cell>
          <cell r="AY354">
            <v>0</v>
          </cell>
          <cell r="AZ354">
            <v>0</v>
          </cell>
          <cell r="BA354">
            <v>0</v>
          </cell>
          <cell r="BC354">
            <v>0</v>
          </cell>
          <cell r="BD354">
            <v>40000</v>
          </cell>
          <cell r="BE354" t="str">
            <v xml:space="preserve">(IFMS) </v>
          </cell>
          <cell r="BG354">
            <v>40000</v>
          </cell>
          <cell r="BH354">
            <v>0</v>
          </cell>
          <cell r="BI354">
            <v>0</v>
          </cell>
          <cell r="BK354">
            <v>0</v>
          </cell>
          <cell r="BL354">
            <v>0</v>
          </cell>
          <cell r="BM354">
            <v>0</v>
          </cell>
          <cell r="BO354">
            <v>0</v>
          </cell>
        </row>
        <row r="355">
          <cell r="D355" t="str">
            <v>A-4-1204</v>
          </cell>
          <cell r="E355" t="str">
            <v>RAJENDRA SINGH &amp; GAURI DEVI</v>
          </cell>
          <cell r="G355">
            <v>0</v>
          </cell>
          <cell r="I355">
            <v>0</v>
          </cell>
          <cell r="L355">
            <v>0</v>
          </cell>
          <cell r="O355">
            <v>0</v>
          </cell>
          <cell r="Q355">
            <v>0</v>
          </cell>
          <cell r="T355">
            <v>0</v>
          </cell>
          <cell r="W355">
            <v>0</v>
          </cell>
          <cell r="Y355">
            <v>0</v>
          </cell>
          <cell r="AB355">
            <v>0</v>
          </cell>
          <cell r="AD355">
            <v>1</v>
          </cell>
          <cell r="AE355" t="str">
            <v xml:space="preserve">(Power Back Up) </v>
          </cell>
          <cell r="AF355">
            <v>1</v>
          </cell>
          <cell r="AG355">
            <v>0</v>
          </cell>
          <cell r="AH355">
            <v>0</v>
          </cell>
          <cell r="AJ355">
            <v>0</v>
          </cell>
          <cell r="AK355">
            <v>5</v>
          </cell>
          <cell r="AL355" t="str">
            <v xml:space="preserve">(Electri Meter) </v>
          </cell>
          <cell r="AM355">
            <v>0</v>
          </cell>
          <cell r="AN355">
            <v>5</v>
          </cell>
          <cell r="AO355">
            <v>37500</v>
          </cell>
          <cell r="AQ355">
            <v>37500</v>
          </cell>
          <cell r="AR355">
            <v>0</v>
          </cell>
          <cell r="AS355">
            <v>0</v>
          </cell>
          <cell r="AU355">
            <v>0</v>
          </cell>
          <cell r="AV355">
            <v>0</v>
          </cell>
          <cell r="AW355">
            <v>0</v>
          </cell>
          <cell r="AY355">
            <v>0</v>
          </cell>
          <cell r="AZ355">
            <v>0</v>
          </cell>
          <cell r="BA355">
            <v>0</v>
          </cell>
          <cell r="BC355">
            <v>0</v>
          </cell>
          <cell r="BD355">
            <v>40000</v>
          </cell>
          <cell r="BE355" t="str">
            <v xml:space="preserve">(IFMS) </v>
          </cell>
          <cell r="BG355">
            <v>40000</v>
          </cell>
          <cell r="BH355">
            <v>0</v>
          </cell>
          <cell r="BI355">
            <v>0</v>
          </cell>
          <cell r="BK355">
            <v>0</v>
          </cell>
          <cell r="BL355">
            <v>0</v>
          </cell>
          <cell r="BM355">
            <v>0</v>
          </cell>
          <cell r="BO355">
            <v>0</v>
          </cell>
        </row>
        <row r="356">
          <cell r="D356" t="str">
            <v>A-4-1301</v>
          </cell>
          <cell r="E356" t="str">
            <v>BIRENDRA NATH CHAUBEY</v>
          </cell>
          <cell r="G356">
            <v>0</v>
          </cell>
          <cell r="I356">
            <v>0</v>
          </cell>
          <cell r="L356">
            <v>0</v>
          </cell>
          <cell r="O356">
            <v>0</v>
          </cell>
          <cell r="Q356">
            <v>0</v>
          </cell>
          <cell r="T356">
            <v>0</v>
          </cell>
          <cell r="W356">
            <v>0</v>
          </cell>
          <cell r="Y356">
            <v>0</v>
          </cell>
          <cell r="AB356">
            <v>0</v>
          </cell>
          <cell r="AD356">
            <v>1</v>
          </cell>
          <cell r="AE356" t="str">
            <v xml:space="preserve">(Power Back Up) </v>
          </cell>
          <cell r="AF356">
            <v>1</v>
          </cell>
          <cell r="AG356">
            <v>0</v>
          </cell>
          <cell r="AH356">
            <v>0</v>
          </cell>
          <cell r="AJ356">
            <v>0</v>
          </cell>
          <cell r="AK356">
            <v>5</v>
          </cell>
          <cell r="AL356" t="str">
            <v xml:space="preserve">(Electri Meter) </v>
          </cell>
          <cell r="AM356">
            <v>0</v>
          </cell>
          <cell r="AN356">
            <v>5</v>
          </cell>
          <cell r="AO356">
            <v>37500</v>
          </cell>
          <cell r="AQ356">
            <v>37500</v>
          </cell>
          <cell r="AR356">
            <v>0</v>
          </cell>
          <cell r="AS356">
            <v>0</v>
          </cell>
          <cell r="AU356">
            <v>0</v>
          </cell>
          <cell r="AV356">
            <v>0</v>
          </cell>
          <cell r="AW356">
            <v>0</v>
          </cell>
          <cell r="AY356">
            <v>0</v>
          </cell>
          <cell r="AZ356">
            <v>0</v>
          </cell>
          <cell r="BA356">
            <v>0</v>
          </cell>
          <cell r="BC356">
            <v>0</v>
          </cell>
          <cell r="BD356">
            <v>40000</v>
          </cell>
          <cell r="BE356" t="str">
            <v xml:space="preserve">(IFMS) </v>
          </cell>
          <cell r="BG356">
            <v>40000</v>
          </cell>
          <cell r="BH356">
            <v>0</v>
          </cell>
          <cell r="BI356">
            <v>0</v>
          </cell>
          <cell r="BK356">
            <v>0</v>
          </cell>
          <cell r="BL356">
            <v>0</v>
          </cell>
          <cell r="BM356">
            <v>0</v>
          </cell>
          <cell r="BO356">
            <v>0</v>
          </cell>
        </row>
        <row r="357">
          <cell r="D357" t="str">
            <v>A-4-1302</v>
          </cell>
          <cell r="E357" t="str">
            <v>VIJAY KUMAR JHA</v>
          </cell>
          <cell r="G357">
            <v>0</v>
          </cell>
          <cell r="I357">
            <v>0</v>
          </cell>
          <cell r="L357">
            <v>0</v>
          </cell>
          <cell r="O357">
            <v>0</v>
          </cell>
          <cell r="Q357">
            <v>0</v>
          </cell>
          <cell r="T357">
            <v>0</v>
          </cell>
          <cell r="W357">
            <v>0</v>
          </cell>
          <cell r="Y357">
            <v>0</v>
          </cell>
          <cell r="AB357">
            <v>0</v>
          </cell>
          <cell r="AD357">
            <v>1</v>
          </cell>
          <cell r="AE357" t="str">
            <v xml:space="preserve">(Power Back Up) </v>
          </cell>
          <cell r="AF357">
            <v>1</v>
          </cell>
          <cell r="AG357">
            <v>0</v>
          </cell>
          <cell r="AH357">
            <v>0</v>
          </cell>
          <cell r="AJ357">
            <v>0</v>
          </cell>
          <cell r="AK357">
            <v>5</v>
          </cell>
          <cell r="AL357" t="str">
            <v xml:space="preserve">(Electri Meter) </v>
          </cell>
          <cell r="AM357">
            <v>0</v>
          </cell>
          <cell r="AN357">
            <v>5</v>
          </cell>
          <cell r="AO357">
            <v>37500</v>
          </cell>
          <cell r="AQ357">
            <v>37500</v>
          </cell>
          <cell r="AR357">
            <v>0</v>
          </cell>
          <cell r="AS357">
            <v>0</v>
          </cell>
          <cell r="AU357">
            <v>0</v>
          </cell>
          <cell r="AV357">
            <v>0</v>
          </cell>
          <cell r="AW357">
            <v>0</v>
          </cell>
          <cell r="AY357">
            <v>0</v>
          </cell>
          <cell r="AZ357">
            <v>0</v>
          </cell>
          <cell r="BA357">
            <v>0</v>
          </cell>
          <cell r="BC357">
            <v>0</v>
          </cell>
          <cell r="BD357">
            <v>40000</v>
          </cell>
          <cell r="BE357" t="str">
            <v xml:space="preserve">(IFMS) </v>
          </cell>
          <cell r="BG357">
            <v>40000</v>
          </cell>
          <cell r="BH357">
            <v>0</v>
          </cell>
          <cell r="BI357">
            <v>0</v>
          </cell>
          <cell r="BK357">
            <v>0</v>
          </cell>
          <cell r="BL357">
            <v>0</v>
          </cell>
          <cell r="BM357">
            <v>0</v>
          </cell>
          <cell r="BO357">
            <v>0</v>
          </cell>
        </row>
        <row r="358">
          <cell r="D358" t="str">
            <v>A-4-1303</v>
          </cell>
          <cell r="E358" t="str">
            <v xml:space="preserve">SURENDRA NATH CHAUBEY &amp; NANDA PRIYADARSHINI </v>
          </cell>
          <cell r="G358">
            <v>0</v>
          </cell>
          <cell r="I358">
            <v>0</v>
          </cell>
          <cell r="L358">
            <v>0</v>
          </cell>
          <cell r="O358">
            <v>0</v>
          </cell>
          <cell r="Q358">
            <v>0</v>
          </cell>
          <cell r="T358">
            <v>0</v>
          </cell>
          <cell r="W358">
            <v>0</v>
          </cell>
          <cell r="Y358">
            <v>0</v>
          </cell>
          <cell r="AB358">
            <v>0</v>
          </cell>
          <cell r="AD358">
            <v>1</v>
          </cell>
          <cell r="AE358" t="str">
            <v xml:space="preserve">(Power Back Up) </v>
          </cell>
          <cell r="AF358">
            <v>1</v>
          </cell>
          <cell r="AG358">
            <v>0</v>
          </cell>
          <cell r="AH358">
            <v>0</v>
          </cell>
          <cell r="AJ358">
            <v>0</v>
          </cell>
          <cell r="AK358">
            <v>5</v>
          </cell>
          <cell r="AL358" t="str">
            <v xml:space="preserve">(Electri Meter) </v>
          </cell>
          <cell r="AM358">
            <v>0</v>
          </cell>
          <cell r="AN358">
            <v>5</v>
          </cell>
          <cell r="AO358">
            <v>37500</v>
          </cell>
          <cell r="AQ358">
            <v>37500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Y358">
            <v>0</v>
          </cell>
          <cell r="AZ358">
            <v>0</v>
          </cell>
          <cell r="BA358">
            <v>0</v>
          </cell>
          <cell r="BC358">
            <v>0</v>
          </cell>
          <cell r="BD358">
            <v>40000</v>
          </cell>
          <cell r="BE358" t="str">
            <v xml:space="preserve">(IFMS) </v>
          </cell>
          <cell r="BG358">
            <v>40000</v>
          </cell>
          <cell r="BH358">
            <v>0</v>
          </cell>
          <cell r="BI358">
            <v>0</v>
          </cell>
          <cell r="BK358">
            <v>0</v>
          </cell>
          <cell r="BL358">
            <v>0</v>
          </cell>
          <cell r="BM358">
            <v>0</v>
          </cell>
          <cell r="BO358">
            <v>0</v>
          </cell>
        </row>
        <row r="359">
          <cell r="D359" t="str">
            <v>A-4-1304</v>
          </cell>
          <cell r="E359" t="str">
            <v>KIRAN KUMARI &amp; GAUTAM SINGH</v>
          </cell>
          <cell r="G359">
            <v>0</v>
          </cell>
          <cell r="I359">
            <v>0</v>
          </cell>
          <cell r="L359">
            <v>0</v>
          </cell>
          <cell r="O359">
            <v>0</v>
          </cell>
          <cell r="Q359">
            <v>0</v>
          </cell>
          <cell r="T359">
            <v>0</v>
          </cell>
          <cell r="W359">
            <v>0</v>
          </cell>
          <cell r="Y359">
            <v>0</v>
          </cell>
          <cell r="AB359">
            <v>0</v>
          </cell>
          <cell r="AD359">
            <v>1</v>
          </cell>
          <cell r="AE359" t="str">
            <v xml:space="preserve">(Power Back Up) </v>
          </cell>
          <cell r="AF359">
            <v>1</v>
          </cell>
          <cell r="AG359">
            <v>0</v>
          </cell>
          <cell r="AH359">
            <v>0</v>
          </cell>
          <cell r="AJ359">
            <v>0</v>
          </cell>
          <cell r="AK359">
            <v>5</v>
          </cell>
          <cell r="AL359" t="str">
            <v xml:space="preserve">(Electri Meter) </v>
          </cell>
          <cell r="AM359">
            <v>0</v>
          </cell>
          <cell r="AN359">
            <v>5</v>
          </cell>
          <cell r="AO359">
            <v>37500</v>
          </cell>
          <cell r="AQ359">
            <v>37500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Y359">
            <v>0</v>
          </cell>
          <cell r="AZ359">
            <v>0</v>
          </cell>
          <cell r="BA359">
            <v>0</v>
          </cell>
          <cell r="BC359">
            <v>0</v>
          </cell>
          <cell r="BD359">
            <v>40000</v>
          </cell>
          <cell r="BE359" t="str">
            <v xml:space="preserve">(IFMS) </v>
          </cell>
          <cell r="BG359">
            <v>40000</v>
          </cell>
          <cell r="BH359">
            <v>0</v>
          </cell>
          <cell r="BI359">
            <v>0</v>
          </cell>
          <cell r="BK359">
            <v>0</v>
          </cell>
          <cell r="BL359">
            <v>0</v>
          </cell>
          <cell r="BM359">
            <v>0</v>
          </cell>
          <cell r="BO359">
            <v>0</v>
          </cell>
        </row>
        <row r="360">
          <cell r="D360" t="str">
            <v>A-4-1401</v>
          </cell>
          <cell r="E360" t="str">
            <v>RAJEEV RANJAN TRIPATHY &amp; POONAM TRIPATHY</v>
          </cell>
          <cell r="G360">
            <v>0</v>
          </cell>
          <cell r="I360">
            <v>0</v>
          </cell>
          <cell r="L360">
            <v>0</v>
          </cell>
          <cell r="O360">
            <v>0</v>
          </cell>
          <cell r="Q360">
            <v>0</v>
          </cell>
          <cell r="T360">
            <v>0</v>
          </cell>
          <cell r="W360">
            <v>0</v>
          </cell>
          <cell r="Y360">
            <v>0</v>
          </cell>
          <cell r="AB360">
            <v>0</v>
          </cell>
          <cell r="AD360">
            <v>1</v>
          </cell>
          <cell r="AE360" t="str">
            <v xml:space="preserve">(Power Back Up) </v>
          </cell>
          <cell r="AF360">
            <v>1</v>
          </cell>
          <cell r="AG360">
            <v>0</v>
          </cell>
          <cell r="AH360">
            <v>0</v>
          </cell>
          <cell r="AJ360">
            <v>0</v>
          </cell>
          <cell r="AK360">
            <v>5</v>
          </cell>
          <cell r="AL360" t="str">
            <v xml:space="preserve">(Electri Meter) </v>
          </cell>
          <cell r="AM360">
            <v>0</v>
          </cell>
          <cell r="AN360">
            <v>5</v>
          </cell>
          <cell r="AO360">
            <v>37500</v>
          </cell>
          <cell r="AQ360">
            <v>37500</v>
          </cell>
          <cell r="AR360">
            <v>0</v>
          </cell>
          <cell r="AS360">
            <v>0</v>
          </cell>
          <cell r="AU360">
            <v>0</v>
          </cell>
          <cell r="AV360">
            <v>0</v>
          </cell>
          <cell r="AW360">
            <v>0</v>
          </cell>
          <cell r="AY360">
            <v>0</v>
          </cell>
          <cell r="AZ360">
            <v>0</v>
          </cell>
          <cell r="BA360">
            <v>0</v>
          </cell>
          <cell r="BC360">
            <v>0</v>
          </cell>
          <cell r="BD360">
            <v>40000</v>
          </cell>
          <cell r="BE360" t="str">
            <v xml:space="preserve">(IFMS) </v>
          </cell>
          <cell r="BG360">
            <v>40000</v>
          </cell>
          <cell r="BH360">
            <v>0</v>
          </cell>
          <cell r="BI360">
            <v>0</v>
          </cell>
          <cell r="BK360">
            <v>0</v>
          </cell>
          <cell r="BL360">
            <v>0</v>
          </cell>
          <cell r="BM360">
            <v>0</v>
          </cell>
          <cell r="BO360">
            <v>0</v>
          </cell>
        </row>
        <row r="361">
          <cell r="D361" t="str">
            <v>A-4-1402</v>
          </cell>
          <cell r="E361" t="str">
            <v>SAROJ KUMAR PANDEY &amp; RAMAWATI DEVI</v>
          </cell>
          <cell r="G361">
            <v>0</v>
          </cell>
          <cell r="I361">
            <v>0</v>
          </cell>
          <cell r="L361">
            <v>0</v>
          </cell>
          <cell r="O361">
            <v>0</v>
          </cell>
          <cell r="Q361">
            <v>0</v>
          </cell>
          <cell r="T361">
            <v>0</v>
          </cell>
          <cell r="W361">
            <v>0</v>
          </cell>
          <cell r="Y361">
            <v>0</v>
          </cell>
          <cell r="AB361">
            <v>0</v>
          </cell>
          <cell r="AD361">
            <v>1</v>
          </cell>
          <cell r="AE361" t="str">
            <v xml:space="preserve">(Power Back Up) </v>
          </cell>
          <cell r="AF361">
            <v>1</v>
          </cell>
          <cell r="AG361">
            <v>0</v>
          </cell>
          <cell r="AH361">
            <v>0</v>
          </cell>
          <cell r="AJ361">
            <v>0</v>
          </cell>
          <cell r="AK361">
            <v>5</v>
          </cell>
          <cell r="AL361" t="str">
            <v xml:space="preserve">(Electri Meter) </v>
          </cell>
          <cell r="AM361">
            <v>0</v>
          </cell>
          <cell r="AN361">
            <v>5</v>
          </cell>
          <cell r="AO361">
            <v>37500</v>
          </cell>
          <cell r="AQ361">
            <v>37500</v>
          </cell>
          <cell r="AR361">
            <v>0</v>
          </cell>
          <cell r="AS361">
            <v>0</v>
          </cell>
          <cell r="AU361">
            <v>0</v>
          </cell>
          <cell r="AV361">
            <v>0</v>
          </cell>
          <cell r="AW361">
            <v>0</v>
          </cell>
          <cell r="AY361">
            <v>0</v>
          </cell>
          <cell r="AZ361">
            <v>0</v>
          </cell>
          <cell r="BA361">
            <v>0</v>
          </cell>
          <cell r="BC361">
            <v>0</v>
          </cell>
          <cell r="BD361">
            <v>40000</v>
          </cell>
          <cell r="BE361" t="str">
            <v xml:space="preserve">(IFMS) </v>
          </cell>
          <cell r="BG361">
            <v>40000</v>
          </cell>
          <cell r="BH361">
            <v>0</v>
          </cell>
          <cell r="BI361">
            <v>0</v>
          </cell>
          <cell r="BK361">
            <v>0</v>
          </cell>
          <cell r="BL361">
            <v>0</v>
          </cell>
          <cell r="BM361">
            <v>0</v>
          </cell>
          <cell r="BO361">
            <v>0</v>
          </cell>
        </row>
        <row r="362">
          <cell r="D362" t="str">
            <v>A-4-1403</v>
          </cell>
          <cell r="E362" t="str">
            <v>SUMAN TIWARI &amp; LALLAN TIWARI</v>
          </cell>
          <cell r="G362">
            <v>0</v>
          </cell>
          <cell r="I362">
            <v>0</v>
          </cell>
          <cell r="L362">
            <v>0</v>
          </cell>
          <cell r="O362">
            <v>0</v>
          </cell>
          <cell r="Q362">
            <v>0</v>
          </cell>
          <cell r="T362">
            <v>0</v>
          </cell>
          <cell r="W362">
            <v>0</v>
          </cell>
          <cell r="Y362">
            <v>0</v>
          </cell>
          <cell r="AB362">
            <v>0</v>
          </cell>
          <cell r="AD362">
            <v>1</v>
          </cell>
          <cell r="AE362" t="str">
            <v xml:space="preserve">(Power Back Up) </v>
          </cell>
          <cell r="AF362">
            <v>1</v>
          </cell>
          <cell r="AG362">
            <v>0</v>
          </cell>
          <cell r="AH362">
            <v>0</v>
          </cell>
          <cell r="AJ362">
            <v>0</v>
          </cell>
          <cell r="AK362">
            <v>5</v>
          </cell>
          <cell r="AL362" t="str">
            <v xml:space="preserve">(Electri Meter) </v>
          </cell>
          <cell r="AM362">
            <v>0</v>
          </cell>
          <cell r="AN362">
            <v>5</v>
          </cell>
          <cell r="AO362">
            <v>37500</v>
          </cell>
          <cell r="AQ362">
            <v>37500</v>
          </cell>
          <cell r="AR362">
            <v>0</v>
          </cell>
          <cell r="AS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>
            <v>0</v>
          </cell>
          <cell r="BA362">
            <v>0</v>
          </cell>
          <cell r="BC362">
            <v>0</v>
          </cell>
          <cell r="BD362">
            <v>40000</v>
          </cell>
          <cell r="BE362" t="str">
            <v xml:space="preserve">(IFMS) </v>
          </cell>
          <cell r="BG362">
            <v>40000</v>
          </cell>
          <cell r="BH362">
            <v>0</v>
          </cell>
          <cell r="BI362">
            <v>0</v>
          </cell>
          <cell r="BK362">
            <v>0</v>
          </cell>
          <cell r="BL362">
            <v>0</v>
          </cell>
          <cell r="BM362">
            <v>0</v>
          </cell>
          <cell r="BO362">
            <v>0</v>
          </cell>
        </row>
        <row r="363">
          <cell r="D363" t="str">
            <v>A-4-1404</v>
          </cell>
          <cell r="E363" t="str">
            <v>MANINDRA KUMAR SINGH &amp; SH. RAM AGAR SINGH</v>
          </cell>
          <cell r="G363">
            <v>0</v>
          </cell>
          <cell r="I363">
            <v>0</v>
          </cell>
          <cell r="L363">
            <v>0</v>
          </cell>
          <cell r="O363">
            <v>0</v>
          </cell>
          <cell r="Q363">
            <v>0</v>
          </cell>
          <cell r="T363">
            <v>0</v>
          </cell>
          <cell r="W363">
            <v>0</v>
          </cell>
          <cell r="Y363">
            <v>0</v>
          </cell>
          <cell r="AB363">
            <v>0</v>
          </cell>
          <cell r="AD363">
            <v>1</v>
          </cell>
          <cell r="AE363" t="str">
            <v xml:space="preserve">(Power Back Up) </v>
          </cell>
          <cell r="AF363">
            <v>1</v>
          </cell>
          <cell r="AG363">
            <v>0</v>
          </cell>
          <cell r="AH363">
            <v>0</v>
          </cell>
          <cell r="AJ363">
            <v>0</v>
          </cell>
          <cell r="AK363">
            <v>5</v>
          </cell>
          <cell r="AL363" t="str">
            <v xml:space="preserve">(Electri Meter) </v>
          </cell>
          <cell r="AM363">
            <v>0</v>
          </cell>
          <cell r="AN363">
            <v>5</v>
          </cell>
          <cell r="AO363">
            <v>37500</v>
          </cell>
          <cell r="AQ363">
            <v>37500</v>
          </cell>
          <cell r="AR363">
            <v>0</v>
          </cell>
          <cell r="AS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>
            <v>0</v>
          </cell>
          <cell r="BA363">
            <v>0</v>
          </cell>
          <cell r="BC363">
            <v>0</v>
          </cell>
          <cell r="BD363">
            <v>40000</v>
          </cell>
          <cell r="BE363" t="str">
            <v xml:space="preserve">(IFMS) </v>
          </cell>
          <cell r="BG363">
            <v>40000</v>
          </cell>
          <cell r="BH363">
            <v>0</v>
          </cell>
          <cell r="BI363">
            <v>0</v>
          </cell>
          <cell r="BK363">
            <v>0</v>
          </cell>
          <cell r="BL363">
            <v>0</v>
          </cell>
          <cell r="BM363">
            <v>0</v>
          </cell>
          <cell r="BO363">
            <v>0</v>
          </cell>
        </row>
        <row r="364">
          <cell r="D364" t="str">
            <v>A-4-1501</v>
          </cell>
          <cell r="E364" t="str">
            <v>SANJAY KUMAR &amp; ANJANA SINGH</v>
          </cell>
          <cell r="G364">
            <v>0</v>
          </cell>
          <cell r="I364">
            <v>0</v>
          </cell>
          <cell r="L364">
            <v>0</v>
          </cell>
          <cell r="O364">
            <v>0</v>
          </cell>
          <cell r="Q364">
            <v>0</v>
          </cell>
          <cell r="T364">
            <v>0</v>
          </cell>
          <cell r="W364">
            <v>0</v>
          </cell>
          <cell r="Y364">
            <v>0</v>
          </cell>
          <cell r="AB364">
            <v>0</v>
          </cell>
          <cell r="AD364">
            <v>1</v>
          </cell>
          <cell r="AE364" t="str">
            <v xml:space="preserve">(Power Back Up) </v>
          </cell>
          <cell r="AF364">
            <v>1</v>
          </cell>
          <cell r="AG364">
            <v>0</v>
          </cell>
          <cell r="AH364">
            <v>0</v>
          </cell>
          <cell r="AJ364">
            <v>0</v>
          </cell>
          <cell r="AK364">
            <v>5</v>
          </cell>
          <cell r="AL364" t="str">
            <v xml:space="preserve">(Electri Meter) </v>
          </cell>
          <cell r="AM364">
            <v>0</v>
          </cell>
          <cell r="AN364">
            <v>5</v>
          </cell>
          <cell r="AO364">
            <v>37500</v>
          </cell>
          <cell r="AQ364">
            <v>37500</v>
          </cell>
          <cell r="AR364">
            <v>0</v>
          </cell>
          <cell r="AS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C364">
            <v>0</v>
          </cell>
          <cell r="BD364">
            <v>40000</v>
          </cell>
          <cell r="BE364" t="str">
            <v xml:space="preserve">(IFMS) </v>
          </cell>
          <cell r="BG364">
            <v>40000</v>
          </cell>
          <cell r="BH364">
            <v>0</v>
          </cell>
          <cell r="BI364">
            <v>0</v>
          </cell>
          <cell r="BK364">
            <v>0</v>
          </cell>
          <cell r="BL364">
            <v>0</v>
          </cell>
          <cell r="BM364">
            <v>0</v>
          </cell>
          <cell r="BO364">
            <v>0</v>
          </cell>
        </row>
        <row r="365">
          <cell r="D365" t="str">
            <v>A-4-1502</v>
          </cell>
          <cell r="E365" t="str">
            <v>NAVIN KUMAR SINGH &amp; GITANJALI  KUMARI</v>
          </cell>
          <cell r="G365">
            <v>0</v>
          </cell>
          <cell r="I365">
            <v>0</v>
          </cell>
          <cell r="L365">
            <v>0</v>
          </cell>
          <cell r="O365">
            <v>0</v>
          </cell>
          <cell r="Q365">
            <v>0</v>
          </cell>
          <cell r="T365">
            <v>0</v>
          </cell>
          <cell r="W365">
            <v>0</v>
          </cell>
          <cell r="Y365">
            <v>0</v>
          </cell>
          <cell r="AB365">
            <v>0</v>
          </cell>
          <cell r="AD365">
            <v>1</v>
          </cell>
          <cell r="AE365" t="str">
            <v xml:space="preserve">(Power Back Up) </v>
          </cell>
          <cell r="AF365">
            <v>1</v>
          </cell>
          <cell r="AG365">
            <v>0</v>
          </cell>
          <cell r="AH365">
            <v>0</v>
          </cell>
          <cell r="AJ365">
            <v>0</v>
          </cell>
          <cell r="AK365">
            <v>5</v>
          </cell>
          <cell r="AL365" t="str">
            <v xml:space="preserve">(Electri Meter) </v>
          </cell>
          <cell r="AM365">
            <v>0</v>
          </cell>
          <cell r="AN365">
            <v>5</v>
          </cell>
          <cell r="AO365">
            <v>37500</v>
          </cell>
          <cell r="AQ365">
            <v>37500</v>
          </cell>
          <cell r="AR365">
            <v>0</v>
          </cell>
          <cell r="AS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C365">
            <v>0</v>
          </cell>
          <cell r="BD365">
            <v>40000</v>
          </cell>
          <cell r="BE365" t="str">
            <v xml:space="preserve">(IFMS) </v>
          </cell>
          <cell r="BG365">
            <v>40000</v>
          </cell>
          <cell r="BH365">
            <v>0</v>
          </cell>
          <cell r="BI365">
            <v>0</v>
          </cell>
          <cell r="BK365">
            <v>0</v>
          </cell>
          <cell r="BL365">
            <v>0</v>
          </cell>
          <cell r="BM365">
            <v>0</v>
          </cell>
          <cell r="BO365">
            <v>0</v>
          </cell>
        </row>
        <row r="366">
          <cell r="D366" t="str">
            <v>A-4-1503</v>
          </cell>
          <cell r="E366" t="str">
            <v xml:space="preserve">SURENDER KUMAR SINGH &amp; MANJU SINGH </v>
          </cell>
          <cell r="G366">
            <v>0</v>
          </cell>
          <cell r="I366">
            <v>0</v>
          </cell>
          <cell r="L366">
            <v>0</v>
          </cell>
          <cell r="O366">
            <v>0</v>
          </cell>
          <cell r="Q366">
            <v>0</v>
          </cell>
          <cell r="T366">
            <v>0</v>
          </cell>
          <cell r="W366">
            <v>0</v>
          </cell>
          <cell r="Y366">
            <v>0</v>
          </cell>
          <cell r="AB366">
            <v>0</v>
          </cell>
          <cell r="AD366">
            <v>1</v>
          </cell>
          <cell r="AE366" t="str">
            <v xml:space="preserve">(Power Back Up) </v>
          </cell>
          <cell r="AF366">
            <v>1</v>
          </cell>
          <cell r="AG366">
            <v>0</v>
          </cell>
          <cell r="AH366">
            <v>0</v>
          </cell>
          <cell r="AJ366">
            <v>0</v>
          </cell>
          <cell r="AK366">
            <v>5</v>
          </cell>
          <cell r="AL366" t="str">
            <v xml:space="preserve">(Electri Meter) </v>
          </cell>
          <cell r="AM366">
            <v>0</v>
          </cell>
          <cell r="AN366">
            <v>5</v>
          </cell>
          <cell r="AO366">
            <v>37500</v>
          </cell>
          <cell r="AQ366">
            <v>37500</v>
          </cell>
          <cell r="AR366">
            <v>0</v>
          </cell>
          <cell r="AS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C366">
            <v>0</v>
          </cell>
          <cell r="BD366">
            <v>40000</v>
          </cell>
          <cell r="BE366" t="str">
            <v xml:space="preserve">(IFMS) </v>
          </cell>
          <cell r="BG366">
            <v>40000</v>
          </cell>
          <cell r="BH366">
            <v>0</v>
          </cell>
          <cell r="BI366">
            <v>0</v>
          </cell>
          <cell r="BK366">
            <v>0</v>
          </cell>
          <cell r="BL366">
            <v>0</v>
          </cell>
          <cell r="BM366">
            <v>0</v>
          </cell>
          <cell r="BO366">
            <v>0</v>
          </cell>
        </row>
        <row r="367">
          <cell r="D367" t="str">
            <v>A-4-1504</v>
          </cell>
          <cell r="E367" t="str">
            <v>NITIN KUMAR &amp; MANJU SINGH</v>
          </cell>
          <cell r="G367">
            <v>0</v>
          </cell>
          <cell r="I367">
            <v>0</v>
          </cell>
          <cell r="L367">
            <v>0</v>
          </cell>
          <cell r="O367">
            <v>0</v>
          </cell>
          <cell r="Q367">
            <v>0</v>
          </cell>
          <cell r="T367">
            <v>0</v>
          </cell>
          <cell r="W367">
            <v>0</v>
          </cell>
          <cell r="Y367">
            <v>0</v>
          </cell>
          <cell r="AB367">
            <v>0</v>
          </cell>
          <cell r="AD367">
            <v>1</v>
          </cell>
          <cell r="AE367" t="str">
            <v xml:space="preserve">(Power Back Up) </v>
          </cell>
          <cell r="AF367">
            <v>1</v>
          </cell>
          <cell r="AG367">
            <v>0</v>
          </cell>
          <cell r="AH367">
            <v>0</v>
          </cell>
          <cell r="AJ367">
            <v>0</v>
          </cell>
          <cell r="AK367">
            <v>5</v>
          </cell>
          <cell r="AL367" t="str">
            <v xml:space="preserve">(Electri Meter) </v>
          </cell>
          <cell r="AM367">
            <v>0</v>
          </cell>
          <cell r="AN367">
            <v>5</v>
          </cell>
          <cell r="AO367">
            <v>37500</v>
          </cell>
          <cell r="AQ367">
            <v>37500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C367">
            <v>0</v>
          </cell>
          <cell r="BD367">
            <v>40000</v>
          </cell>
          <cell r="BE367" t="str">
            <v xml:space="preserve">(IFMS) </v>
          </cell>
          <cell r="BG367">
            <v>40000</v>
          </cell>
          <cell r="BH367">
            <v>0</v>
          </cell>
          <cell r="BI367">
            <v>0</v>
          </cell>
          <cell r="BK367">
            <v>0</v>
          </cell>
          <cell r="BL367">
            <v>0</v>
          </cell>
          <cell r="BM367">
            <v>0</v>
          </cell>
          <cell r="BO367">
            <v>0</v>
          </cell>
        </row>
        <row r="368">
          <cell r="D368" t="str">
            <v>A-4-1601</v>
          </cell>
          <cell r="E368" t="str">
            <v>RAKESH KUMAR SINGH &amp; RAM AYODHYA SINGH</v>
          </cell>
          <cell r="G368">
            <v>0</v>
          </cell>
          <cell r="I368">
            <v>0</v>
          </cell>
          <cell r="L368">
            <v>0</v>
          </cell>
          <cell r="O368">
            <v>0</v>
          </cell>
          <cell r="Q368">
            <v>0</v>
          </cell>
          <cell r="T368">
            <v>0</v>
          </cell>
          <cell r="W368">
            <v>0</v>
          </cell>
          <cell r="Y368">
            <v>0</v>
          </cell>
          <cell r="AB368">
            <v>0</v>
          </cell>
          <cell r="AD368">
            <v>1</v>
          </cell>
          <cell r="AE368" t="str">
            <v xml:space="preserve">(Power Back Up) </v>
          </cell>
          <cell r="AF368">
            <v>1</v>
          </cell>
          <cell r="AG368">
            <v>0</v>
          </cell>
          <cell r="AH368">
            <v>0</v>
          </cell>
          <cell r="AJ368">
            <v>0</v>
          </cell>
          <cell r="AK368">
            <v>5</v>
          </cell>
          <cell r="AL368" t="str">
            <v xml:space="preserve">(Electri Meter) </v>
          </cell>
          <cell r="AM368">
            <v>0</v>
          </cell>
          <cell r="AN368">
            <v>5</v>
          </cell>
          <cell r="AO368">
            <v>37500</v>
          </cell>
          <cell r="AQ368">
            <v>37500</v>
          </cell>
          <cell r="AR368">
            <v>0</v>
          </cell>
          <cell r="AS368">
            <v>0</v>
          </cell>
          <cell r="AU368">
            <v>0</v>
          </cell>
          <cell r="AV368">
            <v>0</v>
          </cell>
          <cell r="AW368">
            <v>0</v>
          </cell>
          <cell r="AY368">
            <v>0</v>
          </cell>
          <cell r="AZ368">
            <v>0</v>
          </cell>
          <cell r="BA368">
            <v>0</v>
          </cell>
          <cell r="BC368">
            <v>0</v>
          </cell>
          <cell r="BD368">
            <v>40000</v>
          </cell>
          <cell r="BE368" t="str">
            <v xml:space="preserve">(IFMS) </v>
          </cell>
          <cell r="BG368">
            <v>40000</v>
          </cell>
          <cell r="BH368">
            <v>0</v>
          </cell>
          <cell r="BI368">
            <v>0</v>
          </cell>
          <cell r="BK368">
            <v>0</v>
          </cell>
          <cell r="BL368">
            <v>0</v>
          </cell>
          <cell r="BM368">
            <v>0</v>
          </cell>
          <cell r="BO368">
            <v>0</v>
          </cell>
        </row>
        <row r="369">
          <cell r="D369" t="str">
            <v>A-4-1602</v>
          </cell>
          <cell r="E369" t="str">
            <v>SUJAY KUMAR &amp; SHWETA KUMAR</v>
          </cell>
          <cell r="G369">
            <v>0</v>
          </cell>
          <cell r="I369">
            <v>0</v>
          </cell>
          <cell r="L369">
            <v>0</v>
          </cell>
          <cell r="O369">
            <v>0</v>
          </cell>
          <cell r="Q369">
            <v>0</v>
          </cell>
          <cell r="T369">
            <v>0</v>
          </cell>
          <cell r="W369">
            <v>0</v>
          </cell>
          <cell r="Y369">
            <v>0</v>
          </cell>
          <cell r="AB369">
            <v>0</v>
          </cell>
          <cell r="AD369">
            <v>1</v>
          </cell>
          <cell r="AE369" t="str">
            <v xml:space="preserve">(Power Back Up) </v>
          </cell>
          <cell r="AF369">
            <v>1</v>
          </cell>
          <cell r="AG369">
            <v>0</v>
          </cell>
          <cell r="AH369">
            <v>0</v>
          </cell>
          <cell r="AJ369">
            <v>0</v>
          </cell>
          <cell r="AK369">
            <v>5</v>
          </cell>
          <cell r="AL369" t="str">
            <v xml:space="preserve">(Electri Meter) </v>
          </cell>
          <cell r="AM369">
            <v>0</v>
          </cell>
          <cell r="AN369">
            <v>5</v>
          </cell>
          <cell r="AO369">
            <v>37500</v>
          </cell>
          <cell r="AQ369">
            <v>37500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0</v>
          </cell>
          <cell r="BA369">
            <v>0</v>
          </cell>
          <cell r="BC369">
            <v>0</v>
          </cell>
          <cell r="BD369">
            <v>40000</v>
          </cell>
          <cell r="BE369" t="str">
            <v xml:space="preserve">(IFMS) </v>
          </cell>
          <cell r="BG369">
            <v>40000</v>
          </cell>
          <cell r="BH369">
            <v>0</v>
          </cell>
          <cell r="BI369">
            <v>0</v>
          </cell>
          <cell r="BK369">
            <v>0</v>
          </cell>
          <cell r="BL369">
            <v>0</v>
          </cell>
          <cell r="BM369">
            <v>0</v>
          </cell>
          <cell r="BO369">
            <v>0</v>
          </cell>
        </row>
        <row r="370">
          <cell r="D370" t="str">
            <v>A-4-1603</v>
          </cell>
          <cell r="E370" t="str">
            <v>SURESH PRASAD &amp; ASHISH KUMAR</v>
          </cell>
          <cell r="F370">
            <v>1</v>
          </cell>
          <cell r="G370" t="str">
            <v xml:space="preserve">(Covered Car Parking) </v>
          </cell>
          <cell r="I370">
            <v>1</v>
          </cell>
          <cell r="L370">
            <v>0</v>
          </cell>
          <cell r="O370">
            <v>0</v>
          </cell>
          <cell r="Q370">
            <v>0</v>
          </cell>
          <cell r="T370">
            <v>0</v>
          </cell>
          <cell r="W370">
            <v>0</v>
          </cell>
          <cell r="Y370">
            <v>0</v>
          </cell>
          <cell r="AB370">
            <v>0</v>
          </cell>
          <cell r="AD370">
            <v>1</v>
          </cell>
          <cell r="AE370" t="str">
            <v xml:space="preserve">(Power Back Up) </v>
          </cell>
          <cell r="AF370">
            <v>1</v>
          </cell>
          <cell r="AG370">
            <v>0</v>
          </cell>
          <cell r="AH370">
            <v>0</v>
          </cell>
          <cell r="AJ370">
            <v>0</v>
          </cell>
          <cell r="AK370">
            <v>5</v>
          </cell>
          <cell r="AL370" t="str">
            <v xml:space="preserve">(Electri Meter) </v>
          </cell>
          <cell r="AM370">
            <v>0</v>
          </cell>
          <cell r="AN370">
            <v>5</v>
          </cell>
          <cell r="AO370">
            <v>37500</v>
          </cell>
          <cell r="AQ370">
            <v>37500</v>
          </cell>
          <cell r="AR370">
            <v>0</v>
          </cell>
          <cell r="AS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C370">
            <v>0</v>
          </cell>
          <cell r="BD370">
            <v>40000</v>
          </cell>
          <cell r="BE370" t="str">
            <v xml:space="preserve">(IFMS) </v>
          </cell>
          <cell r="BG370">
            <v>40000</v>
          </cell>
          <cell r="BH370">
            <v>0</v>
          </cell>
          <cell r="BI370">
            <v>0</v>
          </cell>
          <cell r="BK370">
            <v>0</v>
          </cell>
          <cell r="BL370">
            <v>0</v>
          </cell>
          <cell r="BM370">
            <v>0</v>
          </cell>
          <cell r="BO370">
            <v>0</v>
          </cell>
        </row>
        <row r="371">
          <cell r="D371" t="str">
            <v>A-4-1604</v>
          </cell>
          <cell r="E371" t="str">
            <v>SITESH KANTI SINHA &amp; SUPARNA SINHA</v>
          </cell>
          <cell r="G371">
            <v>0</v>
          </cell>
          <cell r="I371">
            <v>0</v>
          </cell>
          <cell r="L371">
            <v>0</v>
          </cell>
          <cell r="O371">
            <v>0</v>
          </cell>
          <cell r="Q371">
            <v>0</v>
          </cell>
          <cell r="T371">
            <v>0</v>
          </cell>
          <cell r="W371">
            <v>0</v>
          </cell>
          <cell r="Y371">
            <v>0</v>
          </cell>
          <cell r="AB371">
            <v>0</v>
          </cell>
          <cell r="AD371">
            <v>1</v>
          </cell>
          <cell r="AE371" t="str">
            <v xml:space="preserve">(Power Back Up) </v>
          </cell>
          <cell r="AF371">
            <v>1</v>
          </cell>
          <cell r="AG371">
            <v>0</v>
          </cell>
          <cell r="AH371">
            <v>0</v>
          </cell>
          <cell r="AJ371">
            <v>0</v>
          </cell>
          <cell r="AK371">
            <v>5</v>
          </cell>
          <cell r="AL371" t="str">
            <v xml:space="preserve">(Electri Meter) </v>
          </cell>
          <cell r="AM371">
            <v>0</v>
          </cell>
          <cell r="AN371">
            <v>5</v>
          </cell>
          <cell r="AO371">
            <v>37500</v>
          </cell>
          <cell r="AQ371">
            <v>37500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C371">
            <v>0</v>
          </cell>
          <cell r="BD371">
            <v>40000</v>
          </cell>
          <cell r="BE371" t="str">
            <v xml:space="preserve">(IFMS) </v>
          </cell>
          <cell r="BG371">
            <v>40000</v>
          </cell>
          <cell r="BH371">
            <v>0</v>
          </cell>
          <cell r="BI371">
            <v>0</v>
          </cell>
          <cell r="BK371">
            <v>0</v>
          </cell>
          <cell r="BL371">
            <v>0</v>
          </cell>
          <cell r="BM371">
            <v>0</v>
          </cell>
          <cell r="BO371">
            <v>0</v>
          </cell>
        </row>
        <row r="372">
          <cell r="D372" t="str">
            <v>A-4-1701</v>
          </cell>
          <cell r="E372" t="str">
            <v>PRATIMA SINHA &amp; MURLI DHAR SINHA</v>
          </cell>
          <cell r="G372">
            <v>0</v>
          </cell>
          <cell r="I372">
            <v>0</v>
          </cell>
          <cell r="L372">
            <v>0</v>
          </cell>
          <cell r="O372">
            <v>0</v>
          </cell>
          <cell r="Q372">
            <v>0</v>
          </cell>
          <cell r="T372">
            <v>0</v>
          </cell>
          <cell r="W372">
            <v>0</v>
          </cell>
          <cell r="Y372">
            <v>0</v>
          </cell>
          <cell r="AB372">
            <v>0</v>
          </cell>
          <cell r="AD372">
            <v>1</v>
          </cell>
          <cell r="AE372" t="str">
            <v xml:space="preserve">(Power Back Up) </v>
          </cell>
          <cell r="AF372">
            <v>1</v>
          </cell>
          <cell r="AG372">
            <v>0</v>
          </cell>
          <cell r="AH372">
            <v>0</v>
          </cell>
          <cell r="AJ372">
            <v>0</v>
          </cell>
          <cell r="AK372">
            <v>5</v>
          </cell>
          <cell r="AL372" t="str">
            <v xml:space="preserve">(Electri Meter) </v>
          </cell>
          <cell r="AM372">
            <v>0</v>
          </cell>
          <cell r="AN372">
            <v>5</v>
          </cell>
          <cell r="AO372">
            <v>37500</v>
          </cell>
          <cell r="AQ372">
            <v>37500</v>
          </cell>
          <cell r="AR372">
            <v>0</v>
          </cell>
          <cell r="AS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C372">
            <v>0</v>
          </cell>
          <cell r="BD372">
            <v>40000</v>
          </cell>
          <cell r="BE372" t="str">
            <v xml:space="preserve">(IFMS) </v>
          </cell>
          <cell r="BG372">
            <v>40000</v>
          </cell>
          <cell r="BH372">
            <v>0</v>
          </cell>
          <cell r="BI372">
            <v>0</v>
          </cell>
          <cell r="BK372">
            <v>0</v>
          </cell>
          <cell r="BL372">
            <v>0</v>
          </cell>
          <cell r="BM372">
            <v>0</v>
          </cell>
          <cell r="BO372">
            <v>0</v>
          </cell>
        </row>
        <row r="373">
          <cell r="D373" t="str">
            <v>A-4-1702</v>
          </cell>
          <cell r="E373" t="str">
            <v>ANURAG</v>
          </cell>
          <cell r="G373">
            <v>0</v>
          </cell>
          <cell r="I373">
            <v>0</v>
          </cell>
          <cell r="L373">
            <v>0</v>
          </cell>
          <cell r="O373">
            <v>0</v>
          </cell>
          <cell r="Q373">
            <v>0</v>
          </cell>
          <cell r="T373">
            <v>0</v>
          </cell>
          <cell r="W373">
            <v>0</v>
          </cell>
          <cell r="Y373">
            <v>0</v>
          </cell>
          <cell r="AB373">
            <v>0</v>
          </cell>
          <cell r="AD373">
            <v>1</v>
          </cell>
          <cell r="AE373" t="str">
            <v xml:space="preserve">(Power Back Up) </v>
          </cell>
          <cell r="AF373">
            <v>1</v>
          </cell>
          <cell r="AG373">
            <v>0</v>
          </cell>
          <cell r="AH373">
            <v>0</v>
          </cell>
          <cell r="AJ373">
            <v>0</v>
          </cell>
          <cell r="AK373">
            <v>5</v>
          </cell>
          <cell r="AL373" t="str">
            <v xml:space="preserve">(Electri Meter) </v>
          </cell>
          <cell r="AM373">
            <v>0</v>
          </cell>
          <cell r="AN373">
            <v>5</v>
          </cell>
          <cell r="AO373">
            <v>37500</v>
          </cell>
          <cell r="AQ373">
            <v>37500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C373">
            <v>0</v>
          </cell>
          <cell r="BD373">
            <v>40000</v>
          </cell>
          <cell r="BE373" t="str">
            <v xml:space="preserve">(IFMS) </v>
          </cell>
          <cell r="BG373">
            <v>40000</v>
          </cell>
          <cell r="BH373">
            <v>0</v>
          </cell>
          <cell r="BI373">
            <v>0</v>
          </cell>
          <cell r="BK373">
            <v>0</v>
          </cell>
          <cell r="BL373">
            <v>0</v>
          </cell>
          <cell r="BM373">
            <v>0</v>
          </cell>
          <cell r="BO373">
            <v>0</v>
          </cell>
        </row>
        <row r="374">
          <cell r="D374" t="str">
            <v>A-4-1703</v>
          </cell>
          <cell r="E374" t="str">
            <v>MOHIT KSHATRIYA  &amp; BALRAM KSHATRIYA</v>
          </cell>
          <cell r="G374">
            <v>0</v>
          </cell>
          <cell r="I374">
            <v>0</v>
          </cell>
          <cell r="L374">
            <v>0</v>
          </cell>
          <cell r="O374">
            <v>0</v>
          </cell>
          <cell r="Q374">
            <v>0</v>
          </cell>
          <cell r="T374">
            <v>0</v>
          </cell>
          <cell r="W374">
            <v>0</v>
          </cell>
          <cell r="Y374">
            <v>0</v>
          </cell>
          <cell r="AB374">
            <v>0</v>
          </cell>
          <cell r="AD374">
            <v>1</v>
          </cell>
          <cell r="AE374" t="str">
            <v xml:space="preserve">(Power Back Up) </v>
          </cell>
          <cell r="AF374">
            <v>1</v>
          </cell>
          <cell r="AG374">
            <v>0</v>
          </cell>
          <cell r="AH374">
            <v>0</v>
          </cell>
          <cell r="AJ374">
            <v>0</v>
          </cell>
          <cell r="AK374">
            <v>5</v>
          </cell>
          <cell r="AL374" t="str">
            <v xml:space="preserve">(Electri Meter) </v>
          </cell>
          <cell r="AM374">
            <v>5</v>
          </cell>
          <cell r="AN374">
            <v>0</v>
          </cell>
          <cell r="AO374">
            <v>0</v>
          </cell>
          <cell r="AQ374">
            <v>0</v>
          </cell>
          <cell r="AR374">
            <v>0</v>
          </cell>
          <cell r="AS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A374">
            <v>0</v>
          </cell>
          <cell r="BC374">
            <v>0</v>
          </cell>
          <cell r="BD374">
            <v>40000</v>
          </cell>
          <cell r="BE374" t="str">
            <v xml:space="preserve">(IFMS) </v>
          </cell>
          <cell r="BG374">
            <v>40000</v>
          </cell>
          <cell r="BH374">
            <v>0</v>
          </cell>
          <cell r="BI374">
            <v>0</v>
          </cell>
          <cell r="BK374">
            <v>0</v>
          </cell>
          <cell r="BL374">
            <v>0</v>
          </cell>
          <cell r="BM374">
            <v>0</v>
          </cell>
          <cell r="BO374">
            <v>0</v>
          </cell>
        </row>
        <row r="375">
          <cell r="D375" t="str">
            <v>A-4-1704</v>
          </cell>
          <cell r="E375" t="str">
            <v>SAURABH KUMAR &amp; REKHA PANDEY</v>
          </cell>
          <cell r="G375">
            <v>0</v>
          </cell>
          <cell r="I375">
            <v>0</v>
          </cell>
          <cell r="L375">
            <v>0</v>
          </cell>
          <cell r="O375">
            <v>0</v>
          </cell>
          <cell r="Q375">
            <v>0</v>
          </cell>
          <cell r="T375">
            <v>0</v>
          </cell>
          <cell r="W375">
            <v>0</v>
          </cell>
          <cell r="Y375">
            <v>0</v>
          </cell>
          <cell r="AB375">
            <v>0</v>
          </cell>
          <cell r="AD375">
            <v>1</v>
          </cell>
          <cell r="AE375" t="str">
            <v xml:space="preserve">(Power Back Up) </v>
          </cell>
          <cell r="AF375">
            <v>1</v>
          </cell>
          <cell r="AG375">
            <v>0</v>
          </cell>
          <cell r="AH375">
            <v>0</v>
          </cell>
          <cell r="AJ375">
            <v>0</v>
          </cell>
          <cell r="AK375">
            <v>5</v>
          </cell>
          <cell r="AL375" t="str">
            <v xml:space="preserve">(Electri Meter) </v>
          </cell>
          <cell r="AM375">
            <v>0</v>
          </cell>
          <cell r="AN375">
            <v>5</v>
          </cell>
          <cell r="AO375">
            <v>37500</v>
          </cell>
          <cell r="AQ375">
            <v>37500</v>
          </cell>
          <cell r="AR375">
            <v>0</v>
          </cell>
          <cell r="AS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C375">
            <v>0</v>
          </cell>
          <cell r="BD375">
            <v>40000</v>
          </cell>
          <cell r="BE375" t="str">
            <v xml:space="preserve">(IFMS) </v>
          </cell>
          <cell r="BG375">
            <v>40000</v>
          </cell>
          <cell r="BH375">
            <v>0</v>
          </cell>
          <cell r="BI375">
            <v>0</v>
          </cell>
          <cell r="BK375">
            <v>0</v>
          </cell>
          <cell r="BL375">
            <v>0</v>
          </cell>
          <cell r="BM375">
            <v>0</v>
          </cell>
          <cell r="BO375">
            <v>0</v>
          </cell>
        </row>
        <row r="376">
          <cell r="D376" t="str">
            <v>A-4-1801</v>
          </cell>
          <cell r="E376" t="str">
            <v>SHAILENDRA KUMAR SINGH</v>
          </cell>
          <cell r="F376">
            <v>1</v>
          </cell>
          <cell r="G376" t="str">
            <v xml:space="preserve">(Covered Car Parking) </v>
          </cell>
          <cell r="H376">
            <v>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O376">
            <v>0</v>
          </cell>
          <cell r="Q376">
            <v>0</v>
          </cell>
          <cell r="T376">
            <v>0</v>
          </cell>
          <cell r="W376">
            <v>0</v>
          </cell>
          <cell r="Y376">
            <v>0</v>
          </cell>
          <cell r="AB376">
            <v>0</v>
          </cell>
          <cell r="AD376">
            <v>1</v>
          </cell>
          <cell r="AE376" t="str">
            <v xml:space="preserve">(Power Back Up) </v>
          </cell>
          <cell r="AF376">
            <v>1</v>
          </cell>
          <cell r="AG376">
            <v>0</v>
          </cell>
          <cell r="AH376">
            <v>0</v>
          </cell>
          <cell r="AJ376">
            <v>0</v>
          </cell>
          <cell r="AK376">
            <v>5</v>
          </cell>
          <cell r="AL376" t="str">
            <v xml:space="preserve">(Electri Meter) </v>
          </cell>
          <cell r="AM376">
            <v>0</v>
          </cell>
          <cell r="AN376">
            <v>5</v>
          </cell>
          <cell r="AO376">
            <v>37500</v>
          </cell>
          <cell r="AQ376">
            <v>37500</v>
          </cell>
          <cell r="AR376">
            <v>0</v>
          </cell>
          <cell r="AS376">
            <v>0</v>
          </cell>
          <cell r="AU376">
            <v>0</v>
          </cell>
          <cell r="AV376">
            <v>0</v>
          </cell>
          <cell r="AW376">
            <v>0</v>
          </cell>
          <cell r="AY376">
            <v>0</v>
          </cell>
          <cell r="AZ376">
            <v>0</v>
          </cell>
          <cell r="BA376">
            <v>0</v>
          </cell>
          <cell r="BC376">
            <v>0</v>
          </cell>
          <cell r="BD376">
            <v>40000</v>
          </cell>
          <cell r="BE376" t="str">
            <v xml:space="preserve">(IFMS) </v>
          </cell>
          <cell r="BG376">
            <v>40000</v>
          </cell>
          <cell r="BH376">
            <v>0</v>
          </cell>
          <cell r="BI376">
            <v>0</v>
          </cell>
          <cell r="BK376">
            <v>0</v>
          </cell>
          <cell r="BL376">
            <v>0</v>
          </cell>
          <cell r="BM376">
            <v>0</v>
          </cell>
          <cell r="BO376">
            <v>0</v>
          </cell>
        </row>
        <row r="377">
          <cell r="D377" t="str">
            <v>A-4-1802</v>
          </cell>
          <cell r="E377" t="str">
            <v>NEERJA SHATDAL &amp; KAVITESH KUMAR</v>
          </cell>
          <cell r="G377">
            <v>0</v>
          </cell>
          <cell r="I377">
            <v>0</v>
          </cell>
          <cell r="L377">
            <v>0</v>
          </cell>
          <cell r="O377">
            <v>0</v>
          </cell>
          <cell r="Q377">
            <v>0</v>
          </cell>
          <cell r="T377">
            <v>0</v>
          </cell>
          <cell r="W377">
            <v>0</v>
          </cell>
          <cell r="Y377">
            <v>0</v>
          </cell>
          <cell r="AB377">
            <v>0</v>
          </cell>
          <cell r="AD377">
            <v>1</v>
          </cell>
          <cell r="AE377" t="str">
            <v xml:space="preserve">(Power Back Up) </v>
          </cell>
          <cell r="AF377">
            <v>1</v>
          </cell>
          <cell r="AG377">
            <v>0</v>
          </cell>
          <cell r="AH377">
            <v>0</v>
          </cell>
          <cell r="AJ377">
            <v>0</v>
          </cell>
          <cell r="AK377">
            <v>5</v>
          </cell>
          <cell r="AL377" t="str">
            <v xml:space="preserve">(Electri Meter) </v>
          </cell>
          <cell r="AM377">
            <v>0</v>
          </cell>
          <cell r="AN377">
            <v>5</v>
          </cell>
          <cell r="AO377">
            <v>37500</v>
          </cell>
          <cell r="AQ377">
            <v>37500</v>
          </cell>
          <cell r="AR377">
            <v>0</v>
          </cell>
          <cell r="AS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C377">
            <v>0</v>
          </cell>
          <cell r="BD377">
            <v>40000</v>
          </cell>
          <cell r="BE377" t="str">
            <v xml:space="preserve">(IFMS) </v>
          </cell>
          <cell r="BG377">
            <v>40000</v>
          </cell>
          <cell r="BH377">
            <v>0</v>
          </cell>
          <cell r="BI377">
            <v>0</v>
          </cell>
          <cell r="BK377">
            <v>0</v>
          </cell>
          <cell r="BL377">
            <v>0</v>
          </cell>
          <cell r="BM377">
            <v>0</v>
          </cell>
          <cell r="BO377">
            <v>0</v>
          </cell>
        </row>
        <row r="378">
          <cell r="D378" t="str">
            <v>A-4-1803</v>
          </cell>
          <cell r="E378" t="str">
            <v>AMRESH RAMAN &amp; SUJATA SINHA</v>
          </cell>
          <cell r="G378">
            <v>0</v>
          </cell>
          <cell r="I378">
            <v>0</v>
          </cell>
          <cell r="L378">
            <v>0</v>
          </cell>
          <cell r="O378">
            <v>0</v>
          </cell>
          <cell r="Q378">
            <v>0</v>
          </cell>
          <cell r="T378">
            <v>0</v>
          </cell>
          <cell r="W378">
            <v>0</v>
          </cell>
          <cell r="Y378">
            <v>0</v>
          </cell>
          <cell r="AB378">
            <v>0</v>
          </cell>
          <cell r="AD378">
            <v>1</v>
          </cell>
          <cell r="AE378" t="str">
            <v xml:space="preserve">(Power Back Up) </v>
          </cell>
          <cell r="AF378">
            <v>1</v>
          </cell>
          <cell r="AG378">
            <v>0</v>
          </cell>
          <cell r="AH378">
            <v>0</v>
          </cell>
          <cell r="AJ378">
            <v>0</v>
          </cell>
          <cell r="AK378">
            <v>5</v>
          </cell>
          <cell r="AL378" t="str">
            <v xml:space="preserve">(Electri Meter) </v>
          </cell>
          <cell r="AM378">
            <v>0</v>
          </cell>
          <cell r="AN378">
            <v>5</v>
          </cell>
          <cell r="AO378">
            <v>37500</v>
          </cell>
          <cell r="AQ378">
            <v>37500</v>
          </cell>
          <cell r="AR378">
            <v>0</v>
          </cell>
          <cell r="AS378">
            <v>0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0</v>
          </cell>
          <cell r="BA378">
            <v>0</v>
          </cell>
          <cell r="BC378">
            <v>0</v>
          </cell>
          <cell r="BD378">
            <v>40000</v>
          </cell>
          <cell r="BE378" t="str">
            <v xml:space="preserve">(IFMS) </v>
          </cell>
          <cell r="BG378">
            <v>40000</v>
          </cell>
          <cell r="BH378">
            <v>0</v>
          </cell>
          <cell r="BI378">
            <v>0</v>
          </cell>
          <cell r="BK378">
            <v>0</v>
          </cell>
          <cell r="BL378">
            <v>0</v>
          </cell>
          <cell r="BM378">
            <v>0</v>
          </cell>
          <cell r="BO378">
            <v>0</v>
          </cell>
        </row>
        <row r="379">
          <cell r="D379" t="str">
            <v>A-4-1804</v>
          </cell>
          <cell r="E379" t="str">
            <v xml:space="preserve">VINOD KUMAR &amp; PADMAVATI </v>
          </cell>
          <cell r="G379">
            <v>0</v>
          </cell>
          <cell r="I379">
            <v>0</v>
          </cell>
          <cell r="L379">
            <v>0</v>
          </cell>
          <cell r="O379">
            <v>0</v>
          </cell>
          <cell r="Q379">
            <v>0</v>
          </cell>
          <cell r="T379">
            <v>0</v>
          </cell>
          <cell r="W379">
            <v>0</v>
          </cell>
          <cell r="Y379">
            <v>0</v>
          </cell>
          <cell r="AB379">
            <v>0</v>
          </cell>
          <cell r="AD379">
            <v>1</v>
          </cell>
          <cell r="AE379" t="str">
            <v xml:space="preserve">(Power Back Up) </v>
          </cell>
          <cell r="AF379">
            <v>1</v>
          </cell>
          <cell r="AG379">
            <v>0</v>
          </cell>
          <cell r="AH379">
            <v>0</v>
          </cell>
          <cell r="AJ379">
            <v>0</v>
          </cell>
          <cell r="AK379">
            <v>5</v>
          </cell>
          <cell r="AL379" t="str">
            <v xml:space="preserve">(Electri Meter) </v>
          </cell>
          <cell r="AM379">
            <v>0</v>
          </cell>
          <cell r="AN379">
            <v>5</v>
          </cell>
          <cell r="AO379">
            <v>37500</v>
          </cell>
          <cell r="AQ379">
            <v>37500</v>
          </cell>
          <cell r="AR379">
            <v>0</v>
          </cell>
          <cell r="AS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>
            <v>0</v>
          </cell>
          <cell r="BA379">
            <v>0</v>
          </cell>
          <cell r="BC379">
            <v>0</v>
          </cell>
          <cell r="BD379">
            <v>40000</v>
          </cell>
          <cell r="BE379" t="str">
            <v xml:space="preserve">(IFMS) </v>
          </cell>
          <cell r="BG379">
            <v>40000</v>
          </cell>
          <cell r="BH379">
            <v>0</v>
          </cell>
          <cell r="BI379">
            <v>0</v>
          </cell>
          <cell r="BK379">
            <v>0</v>
          </cell>
          <cell r="BL379">
            <v>0</v>
          </cell>
          <cell r="BM379">
            <v>0</v>
          </cell>
          <cell r="BO379">
            <v>0</v>
          </cell>
        </row>
        <row r="380">
          <cell r="D380" t="str">
            <v>A-4-1901</v>
          </cell>
          <cell r="E380" t="str">
            <v>SYED JAWED AHMED &amp; NUZHAT AHMED</v>
          </cell>
          <cell r="G380">
            <v>0</v>
          </cell>
          <cell r="I380">
            <v>0</v>
          </cell>
          <cell r="L380">
            <v>0</v>
          </cell>
          <cell r="O380">
            <v>0</v>
          </cell>
          <cell r="Q380">
            <v>0</v>
          </cell>
          <cell r="T380">
            <v>0</v>
          </cell>
          <cell r="W380">
            <v>0</v>
          </cell>
          <cell r="Y380">
            <v>0</v>
          </cell>
          <cell r="AB380">
            <v>0</v>
          </cell>
          <cell r="AD380">
            <v>1</v>
          </cell>
          <cell r="AE380" t="str">
            <v xml:space="preserve">(Power Back Up) </v>
          </cell>
          <cell r="AF380">
            <v>1</v>
          </cell>
          <cell r="AG380">
            <v>0</v>
          </cell>
          <cell r="AH380">
            <v>0</v>
          </cell>
          <cell r="AJ380">
            <v>0</v>
          </cell>
          <cell r="AK380">
            <v>5</v>
          </cell>
          <cell r="AL380" t="str">
            <v xml:space="preserve">(Electri Meter) </v>
          </cell>
          <cell r="AM380">
            <v>0</v>
          </cell>
          <cell r="AN380">
            <v>5</v>
          </cell>
          <cell r="AO380">
            <v>37500</v>
          </cell>
          <cell r="AQ380">
            <v>37500</v>
          </cell>
          <cell r="AR380">
            <v>0</v>
          </cell>
          <cell r="AS380">
            <v>0</v>
          </cell>
          <cell r="AU380">
            <v>0</v>
          </cell>
          <cell r="AV380">
            <v>0</v>
          </cell>
          <cell r="AW380">
            <v>0</v>
          </cell>
          <cell r="AY380">
            <v>0</v>
          </cell>
          <cell r="AZ380">
            <v>0</v>
          </cell>
          <cell r="BA380">
            <v>0</v>
          </cell>
          <cell r="BC380">
            <v>0</v>
          </cell>
          <cell r="BD380">
            <v>40000</v>
          </cell>
          <cell r="BE380" t="str">
            <v xml:space="preserve">(IFMS) </v>
          </cell>
          <cell r="BG380">
            <v>40000</v>
          </cell>
          <cell r="BH380">
            <v>0</v>
          </cell>
          <cell r="BI380">
            <v>0</v>
          </cell>
          <cell r="BK380">
            <v>0</v>
          </cell>
          <cell r="BL380">
            <v>0</v>
          </cell>
          <cell r="BM380">
            <v>0</v>
          </cell>
          <cell r="BO380">
            <v>0</v>
          </cell>
        </row>
        <row r="381">
          <cell r="D381" t="str">
            <v>A-4-1902</v>
          </cell>
          <cell r="E381" t="str">
            <v>PANKAJ KUMAR MAJI &amp; JYOTSNA MAJI</v>
          </cell>
          <cell r="F381">
            <v>1</v>
          </cell>
          <cell r="G381" t="str">
            <v xml:space="preserve">(Covered Car Parking) </v>
          </cell>
          <cell r="H381">
            <v>1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O381">
            <v>0</v>
          </cell>
          <cell r="Q381">
            <v>0</v>
          </cell>
          <cell r="T381">
            <v>0</v>
          </cell>
          <cell r="W381">
            <v>0</v>
          </cell>
          <cell r="Y381">
            <v>0</v>
          </cell>
          <cell r="AB381">
            <v>0</v>
          </cell>
          <cell r="AD381">
            <v>1</v>
          </cell>
          <cell r="AE381" t="str">
            <v xml:space="preserve">(Power Back Up) </v>
          </cell>
          <cell r="AF381">
            <v>1</v>
          </cell>
          <cell r="AG381">
            <v>0</v>
          </cell>
          <cell r="AH381">
            <v>0</v>
          </cell>
          <cell r="AJ381">
            <v>0</v>
          </cell>
          <cell r="AK381">
            <v>5</v>
          </cell>
          <cell r="AL381" t="str">
            <v xml:space="preserve">(Electri Meter) </v>
          </cell>
          <cell r="AM381">
            <v>0</v>
          </cell>
          <cell r="AN381">
            <v>5</v>
          </cell>
          <cell r="AO381">
            <v>37500</v>
          </cell>
          <cell r="AQ381">
            <v>37500</v>
          </cell>
          <cell r="AR381">
            <v>0</v>
          </cell>
          <cell r="AS381">
            <v>0</v>
          </cell>
          <cell r="AU381">
            <v>0</v>
          </cell>
          <cell r="AV381">
            <v>0</v>
          </cell>
          <cell r="AW381">
            <v>0</v>
          </cell>
          <cell r="AY381">
            <v>0</v>
          </cell>
          <cell r="AZ381">
            <v>0</v>
          </cell>
          <cell r="BA381">
            <v>0</v>
          </cell>
          <cell r="BC381">
            <v>0</v>
          </cell>
          <cell r="BD381">
            <v>40000</v>
          </cell>
          <cell r="BE381" t="str">
            <v xml:space="preserve">(IFMS) </v>
          </cell>
          <cell r="BG381">
            <v>40000</v>
          </cell>
          <cell r="BH381">
            <v>0</v>
          </cell>
          <cell r="BI381">
            <v>0</v>
          </cell>
          <cell r="BK381">
            <v>0</v>
          </cell>
          <cell r="BL381">
            <v>0</v>
          </cell>
          <cell r="BM381">
            <v>0</v>
          </cell>
          <cell r="BO381">
            <v>0</v>
          </cell>
        </row>
        <row r="382">
          <cell r="D382" t="str">
            <v>A-4-1903</v>
          </cell>
          <cell r="E382" t="str">
            <v>RAM KAMAL SAHA &amp; MITA SAHA</v>
          </cell>
          <cell r="G382">
            <v>0</v>
          </cell>
          <cell r="I382">
            <v>0</v>
          </cell>
          <cell r="L382">
            <v>0</v>
          </cell>
          <cell r="O382">
            <v>0</v>
          </cell>
          <cell r="Q382">
            <v>0</v>
          </cell>
          <cell r="T382">
            <v>0</v>
          </cell>
          <cell r="W382">
            <v>0</v>
          </cell>
          <cell r="Y382">
            <v>0</v>
          </cell>
          <cell r="AB382">
            <v>0</v>
          </cell>
          <cell r="AD382">
            <v>1</v>
          </cell>
          <cell r="AE382" t="str">
            <v xml:space="preserve">(Power Back Up) </v>
          </cell>
          <cell r="AF382">
            <v>1</v>
          </cell>
          <cell r="AG382">
            <v>0</v>
          </cell>
          <cell r="AH382">
            <v>0</v>
          </cell>
          <cell r="AJ382">
            <v>0</v>
          </cell>
          <cell r="AK382">
            <v>5</v>
          </cell>
          <cell r="AL382" t="str">
            <v xml:space="preserve">(Electri Meter) </v>
          </cell>
          <cell r="AM382">
            <v>0</v>
          </cell>
          <cell r="AN382">
            <v>5</v>
          </cell>
          <cell r="AO382">
            <v>37500</v>
          </cell>
          <cell r="AQ382">
            <v>37500</v>
          </cell>
          <cell r="AR382">
            <v>0</v>
          </cell>
          <cell r="AS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>
            <v>0</v>
          </cell>
          <cell r="BA382">
            <v>0</v>
          </cell>
          <cell r="BC382">
            <v>0</v>
          </cell>
          <cell r="BD382">
            <v>40000</v>
          </cell>
          <cell r="BE382" t="str">
            <v xml:space="preserve">(IFMS) </v>
          </cell>
          <cell r="BG382">
            <v>40000</v>
          </cell>
          <cell r="BH382">
            <v>0</v>
          </cell>
          <cell r="BI382">
            <v>0</v>
          </cell>
          <cell r="BK382">
            <v>0</v>
          </cell>
          <cell r="BL382">
            <v>0</v>
          </cell>
          <cell r="BM382">
            <v>0</v>
          </cell>
          <cell r="BO382">
            <v>0</v>
          </cell>
        </row>
        <row r="383">
          <cell r="D383" t="str">
            <v>A-4-1904</v>
          </cell>
          <cell r="E383" t="str">
            <v>PANKAJ SINGH</v>
          </cell>
          <cell r="G383">
            <v>0</v>
          </cell>
          <cell r="I383">
            <v>0</v>
          </cell>
          <cell r="L383">
            <v>0</v>
          </cell>
          <cell r="O383">
            <v>0</v>
          </cell>
          <cell r="Q383">
            <v>0</v>
          </cell>
          <cell r="T383">
            <v>0</v>
          </cell>
          <cell r="W383">
            <v>0</v>
          </cell>
          <cell r="Y383">
            <v>0</v>
          </cell>
          <cell r="AB383">
            <v>0</v>
          </cell>
          <cell r="AD383">
            <v>1</v>
          </cell>
          <cell r="AE383" t="str">
            <v xml:space="preserve">(Power Back Up) </v>
          </cell>
          <cell r="AF383">
            <v>1</v>
          </cell>
          <cell r="AG383">
            <v>0</v>
          </cell>
          <cell r="AH383">
            <v>0</v>
          </cell>
          <cell r="AJ383">
            <v>0</v>
          </cell>
          <cell r="AK383">
            <v>5</v>
          </cell>
          <cell r="AL383" t="str">
            <v xml:space="preserve">(Electri Meter) </v>
          </cell>
          <cell r="AM383">
            <v>0</v>
          </cell>
          <cell r="AN383">
            <v>5</v>
          </cell>
          <cell r="AO383">
            <v>37500</v>
          </cell>
          <cell r="AQ383">
            <v>37500</v>
          </cell>
          <cell r="AR383">
            <v>0</v>
          </cell>
          <cell r="AS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C383">
            <v>0</v>
          </cell>
          <cell r="BD383">
            <v>40000</v>
          </cell>
          <cell r="BE383" t="str">
            <v xml:space="preserve">(IFMS) </v>
          </cell>
          <cell r="BG383">
            <v>40000</v>
          </cell>
          <cell r="BH383">
            <v>0</v>
          </cell>
          <cell r="BI383">
            <v>0</v>
          </cell>
          <cell r="BK383">
            <v>0</v>
          </cell>
          <cell r="BL383">
            <v>0</v>
          </cell>
          <cell r="BM383">
            <v>0</v>
          </cell>
          <cell r="BO383">
            <v>0</v>
          </cell>
        </row>
        <row r="384">
          <cell r="D384" t="str">
            <v>A-4-2001</v>
          </cell>
          <cell r="E384" t="str">
            <v>VIJAY PRAKASH DWIVEDI</v>
          </cell>
          <cell r="G384">
            <v>0</v>
          </cell>
          <cell r="I384">
            <v>0</v>
          </cell>
          <cell r="L384">
            <v>0</v>
          </cell>
          <cell r="O384">
            <v>0</v>
          </cell>
          <cell r="Q384">
            <v>0</v>
          </cell>
          <cell r="T384">
            <v>0</v>
          </cell>
          <cell r="W384">
            <v>0</v>
          </cell>
          <cell r="Y384">
            <v>0</v>
          </cell>
          <cell r="AB384">
            <v>0</v>
          </cell>
          <cell r="AD384">
            <v>1</v>
          </cell>
          <cell r="AE384" t="str">
            <v xml:space="preserve">(Power Back Up) </v>
          </cell>
          <cell r="AF384">
            <v>1</v>
          </cell>
          <cell r="AG384">
            <v>0</v>
          </cell>
          <cell r="AH384">
            <v>0</v>
          </cell>
          <cell r="AJ384">
            <v>0</v>
          </cell>
          <cell r="AK384">
            <v>5</v>
          </cell>
          <cell r="AL384" t="str">
            <v xml:space="preserve">(Electri Meter) </v>
          </cell>
          <cell r="AM384">
            <v>0</v>
          </cell>
          <cell r="AN384">
            <v>5</v>
          </cell>
          <cell r="AO384">
            <v>37500</v>
          </cell>
          <cell r="AQ384">
            <v>37500</v>
          </cell>
          <cell r="AR384">
            <v>0</v>
          </cell>
          <cell r="AS384">
            <v>0</v>
          </cell>
          <cell r="AU384">
            <v>0</v>
          </cell>
          <cell r="AV384">
            <v>0</v>
          </cell>
          <cell r="AW384">
            <v>0</v>
          </cell>
          <cell r="AY384">
            <v>0</v>
          </cell>
          <cell r="AZ384">
            <v>0</v>
          </cell>
          <cell r="BA384">
            <v>0</v>
          </cell>
          <cell r="BC384">
            <v>0</v>
          </cell>
          <cell r="BD384">
            <v>40000</v>
          </cell>
          <cell r="BE384" t="str">
            <v xml:space="preserve">(IFMS) </v>
          </cell>
          <cell r="BG384">
            <v>40000</v>
          </cell>
          <cell r="BH384">
            <v>0</v>
          </cell>
          <cell r="BI384">
            <v>0</v>
          </cell>
          <cell r="BK384">
            <v>0</v>
          </cell>
          <cell r="BL384">
            <v>0</v>
          </cell>
          <cell r="BM384">
            <v>0</v>
          </cell>
          <cell r="BO384">
            <v>0</v>
          </cell>
        </row>
        <row r="385">
          <cell r="D385" t="str">
            <v>A-4-2002</v>
          </cell>
          <cell r="E385" t="str">
            <v>SUPRITI MITRA &amp; SUKHENDU KUMAR</v>
          </cell>
          <cell r="G385">
            <v>0</v>
          </cell>
          <cell r="I385">
            <v>0</v>
          </cell>
          <cell r="L385">
            <v>0</v>
          </cell>
          <cell r="O385">
            <v>0</v>
          </cell>
          <cell r="Q385">
            <v>0</v>
          </cell>
          <cell r="T385">
            <v>0</v>
          </cell>
          <cell r="W385">
            <v>0</v>
          </cell>
          <cell r="Y385">
            <v>0</v>
          </cell>
          <cell r="AB385">
            <v>0</v>
          </cell>
          <cell r="AD385">
            <v>1</v>
          </cell>
          <cell r="AE385" t="str">
            <v xml:space="preserve">(Power Back Up) </v>
          </cell>
          <cell r="AF385">
            <v>1</v>
          </cell>
          <cell r="AG385">
            <v>0</v>
          </cell>
          <cell r="AH385">
            <v>0</v>
          </cell>
          <cell r="AJ385">
            <v>0</v>
          </cell>
          <cell r="AK385">
            <v>5</v>
          </cell>
          <cell r="AL385" t="str">
            <v xml:space="preserve">(Electri Meter) </v>
          </cell>
          <cell r="AM385">
            <v>0</v>
          </cell>
          <cell r="AN385">
            <v>5</v>
          </cell>
          <cell r="AO385">
            <v>37500</v>
          </cell>
          <cell r="AQ385">
            <v>37500</v>
          </cell>
          <cell r="AR385">
            <v>0</v>
          </cell>
          <cell r="AS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C385">
            <v>0</v>
          </cell>
          <cell r="BD385">
            <v>40000</v>
          </cell>
          <cell r="BE385" t="str">
            <v xml:space="preserve">(IFMS) </v>
          </cell>
          <cell r="BG385">
            <v>40000</v>
          </cell>
          <cell r="BH385">
            <v>0</v>
          </cell>
          <cell r="BI385">
            <v>0</v>
          </cell>
          <cell r="BK385">
            <v>0</v>
          </cell>
          <cell r="BL385">
            <v>0</v>
          </cell>
          <cell r="BM385">
            <v>0</v>
          </cell>
          <cell r="BO385">
            <v>0</v>
          </cell>
        </row>
        <row r="386">
          <cell r="D386" t="str">
            <v>A-4-2003</v>
          </cell>
          <cell r="E386" t="str">
            <v>KUMAR ANURAG SINGH &amp; TULIKA MUKHERJEE</v>
          </cell>
          <cell r="G386">
            <v>0</v>
          </cell>
          <cell r="I386">
            <v>0</v>
          </cell>
          <cell r="L386">
            <v>0</v>
          </cell>
          <cell r="O386">
            <v>0</v>
          </cell>
          <cell r="Q386">
            <v>0</v>
          </cell>
          <cell r="T386">
            <v>0</v>
          </cell>
          <cell r="W386">
            <v>0</v>
          </cell>
          <cell r="Y386">
            <v>0</v>
          </cell>
          <cell r="AB386">
            <v>0</v>
          </cell>
          <cell r="AD386">
            <v>1</v>
          </cell>
          <cell r="AE386" t="str">
            <v xml:space="preserve">(Power Back Up) </v>
          </cell>
          <cell r="AF386">
            <v>1</v>
          </cell>
          <cell r="AG386">
            <v>0</v>
          </cell>
          <cell r="AH386">
            <v>0</v>
          </cell>
          <cell r="AJ386">
            <v>0</v>
          </cell>
          <cell r="AK386">
            <v>5</v>
          </cell>
          <cell r="AL386" t="str">
            <v xml:space="preserve">(Electri Meter) </v>
          </cell>
          <cell r="AM386">
            <v>0</v>
          </cell>
          <cell r="AN386">
            <v>5</v>
          </cell>
          <cell r="AO386">
            <v>37500</v>
          </cell>
          <cell r="AQ386">
            <v>37500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C386">
            <v>0</v>
          </cell>
          <cell r="BD386">
            <v>40000</v>
          </cell>
          <cell r="BE386" t="str">
            <v xml:space="preserve">(IFMS) </v>
          </cell>
          <cell r="BG386">
            <v>40000</v>
          </cell>
          <cell r="BH386">
            <v>0</v>
          </cell>
          <cell r="BI386">
            <v>0</v>
          </cell>
          <cell r="BK386">
            <v>0</v>
          </cell>
          <cell r="BL386">
            <v>0</v>
          </cell>
          <cell r="BM386">
            <v>0</v>
          </cell>
          <cell r="BO386">
            <v>0</v>
          </cell>
        </row>
        <row r="387">
          <cell r="D387" t="str">
            <v>A-4-2004</v>
          </cell>
          <cell r="E387" t="str">
            <v>ASMITA LASKAR BHUYAN &amp; MR. BHAGYAJIT BHUYAN</v>
          </cell>
          <cell r="G387">
            <v>0</v>
          </cell>
          <cell r="I387">
            <v>0</v>
          </cell>
          <cell r="L387">
            <v>0</v>
          </cell>
          <cell r="O387">
            <v>0</v>
          </cell>
          <cell r="Q387">
            <v>0</v>
          </cell>
          <cell r="T387">
            <v>0</v>
          </cell>
          <cell r="W387">
            <v>0</v>
          </cell>
          <cell r="Y387">
            <v>0</v>
          </cell>
          <cell r="AB387">
            <v>0</v>
          </cell>
          <cell r="AD387">
            <v>1</v>
          </cell>
          <cell r="AE387" t="str">
            <v xml:space="preserve">(Power Back Up) </v>
          </cell>
          <cell r="AF387">
            <v>1</v>
          </cell>
          <cell r="AG387">
            <v>0</v>
          </cell>
          <cell r="AH387">
            <v>0</v>
          </cell>
          <cell r="AJ387">
            <v>0</v>
          </cell>
          <cell r="AK387">
            <v>5</v>
          </cell>
          <cell r="AL387" t="str">
            <v xml:space="preserve">(Electri Meter) </v>
          </cell>
          <cell r="AM387">
            <v>0</v>
          </cell>
          <cell r="AN387">
            <v>5</v>
          </cell>
          <cell r="AO387">
            <v>37500</v>
          </cell>
          <cell r="AQ387">
            <v>37500</v>
          </cell>
          <cell r="AR387">
            <v>0</v>
          </cell>
          <cell r="AS387">
            <v>0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</v>
          </cell>
          <cell r="BA387">
            <v>0</v>
          </cell>
          <cell r="BC387">
            <v>0</v>
          </cell>
          <cell r="BD387">
            <v>40000</v>
          </cell>
          <cell r="BE387" t="str">
            <v xml:space="preserve">(IFMS) </v>
          </cell>
          <cell r="BG387">
            <v>40000</v>
          </cell>
          <cell r="BH387">
            <v>0</v>
          </cell>
          <cell r="BI387">
            <v>0</v>
          </cell>
          <cell r="BK387">
            <v>0</v>
          </cell>
          <cell r="BL387">
            <v>0</v>
          </cell>
          <cell r="BM387">
            <v>0</v>
          </cell>
          <cell r="BO387">
            <v>0</v>
          </cell>
        </row>
        <row r="388">
          <cell r="D388" t="str">
            <v>A-4-2101</v>
          </cell>
          <cell r="E388" t="str">
            <v>NIRMALA SINGH &amp; AMRENDRA PRATAP SINGH</v>
          </cell>
          <cell r="G388">
            <v>0</v>
          </cell>
          <cell r="I388">
            <v>0</v>
          </cell>
          <cell r="L388">
            <v>0</v>
          </cell>
          <cell r="O388">
            <v>0</v>
          </cell>
          <cell r="Q388">
            <v>0</v>
          </cell>
          <cell r="T388">
            <v>0</v>
          </cell>
          <cell r="W388">
            <v>0</v>
          </cell>
          <cell r="Y388">
            <v>0</v>
          </cell>
          <cell r="AB388">
            <v>0</v>
          </cell>
          <cell r="AD388">
            <v>1</v>
          </cell>
          <cell r="AE388" t="str">
            <v xml:space="preserve">(Power Back Up) </v>
          </cell>
          <cell r="AF388">
            <v>1</v>
          </cell>
          <cell r="AG388">
            <v>0</v>
          </cell>
          <cell r="AH388">
            <v>0</v>
          </cell>
          <cell r="AJ388">
            <v>0</v>
          </cell>
          <cell r="AK388">
            <v>5</v>
          </cell>
          <cell r="AL388" t="str">
            <v xml:space="preserve">(Electri Meter) </v>
          </cell>
          <cell r="AM388">
            <v>0</v>
          </cell>
          <cell r="AN388">
            <v>5</v>
          </cell>
          <cell r="AO388">
            <v>37500</v>
          </cell>
          <cell r="AQ388">
            <v>37500</v>
          </cell>
          <cell r="AR388">
            <v>0</v>
          </cell>
          <cell r="AS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0</v>
          </cell>
          <cell r="AZ388">
            <v>0</v>
          </cell>
          <cell r="BA388">
            <v>0</v>
          </cell>
          <cell r="BC388">
            <v>0</v>
          </cell>
          <cell r="BD388">
            <v>40000</v>
          </cell>
          <cell r="BE388" t="str">
            <v xml:space="preserve">(IFMS) </v>
          </cell>
          <cell r="BG388">
            <v>40000</v>
          </cell>
          <cell r="BH388">
            <v>0</v>
          </cell>
          <cell r="BI388">
            <v>0</v>
          </cell>
          <cell r="BK388">
            <v>0</v>
          </cell>
          <cell r="BL388">
            <v>0</v>
          </cell>
          <cell r="BM388">
            <v>0</v>
          </cell>
          <cell r="BO388">
            <v>0</v>
          </cell>
        </row>
        <row r="389">
          <cell r="D389" t="str">
            <v>A-4-2102</v>
          </cell>
          <cell r="E389" t="str">
            <v>PRANTIK SINHA</v>
          </cell>
          <cell r="G389">
            <v>0</v>
          </cell>
          <cell r="I389">
            <v>0</v>
          </cell>
          <cell r="L389">
            <v>0</v>
          </cell>
          <cell r="O389">
            <v>0</v>
          </cell>
          <cell r="Q389">
            <v>0</v>
          </cell>
          <cell r="T389">
            <v>0</v>
          </cell>
          <cell r="W389">
            <v>0</v>
          </cell>
          <cell r="Y389">
            <v>0</v>
          </cell>
          <cell r="AB389">
            <v>0</v>
          </cell>
          <cell r="AD389">
            <v>1</v>
          </cell>
          <cell r="AE389" t="str">
            <v xml:space="preserve">(Power Back Up) </v>
          </cell>
          <cell r="AF389">
            <v>1</v>
          </cell>
          <cell r="AG389">
            <v>0</v>
          </cell>
          <cell r="AH389">
            <v>0</v>
          </cell>
          <cell r="AJ389">
            <v>0</v>
          </cell>
          <cell r="AK389">
            <v>5</v>
          </cell>
          <cell r="AL389" t="str">
            <v xml:space="preserve">(Electri Meter) </v>
          </cell>
          <cell r="AM389">
            <v>0</v>
          </cell>
          <cell r="AN389">
            <v>5</v>
          </cell>
          <cell r="AO389">
            <v>37500</v>
          </cell>
          <cell r="AQ389">
            <v>37500</v>
          </cell>
          <cell r="AR389">
            <v>0</v>
          </cell>
          <cell r="AS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C389">
            <v>0</v>
          </cell>
          <cell r="BD389">
            <v>40000</v>
          </cell>
          <cell r="BE389" t="str">
            <v xml:space="preserve">(IFMS) </v>
          </cell>
          <cell r="BG389">
            <v>40000</v>
          </cell>
          <cell r="BH389">
            <v>0</v>
          </cell>
          <cell r="BI389">
            <v>0</v>
          </cell>
          <cell r="BK389">
            <v>0</v>
          </cell>
          <cell r="BL389">
            <v>0</v>
          </cell>
          <cell r="BM389">
            <v>0</v>
          </cell>
          <cell r="BO389">
            <v>0</v>
          </cell>
        </row>
        <row r="390">
          <cell r="D390" t="str">
            <v>A-4-2103</v>
          </cell>
          <cell r="E390" t="str">
            <v>PREETI &amp; ANIL KUMAR</v>
          </cell>
          <cell r="G390">
            <v>0</v>
          </cell>
          <cell r="I390">
            <v>0</v>
          </cell>
          <cell r="L390">
            <v>0</v>
          </cell>
          <cell r="O390">
            <v>0</v>
          </cell>
          <cell r="Q390">
            <v>0</v>
          </cell>
          <cell r="T390">
            <v>0</v>
          </cell>
          <cell r="W390">
            <v>0</v>
          </cell>
          <cell r="Y390">
            <v>0</v>
          </cell>
          <cell r="AB390">
            <v>0</v>
          </cell>
          <cell r="AD390">
            <v>1</v>
          </cell>
          <cell r="AE390" t="str">
            <v xml:space="preserve">(Power Back Up) </v>
          </cell>
          <cell r="AF390">
            <v>1</v>
          </cell>
          <cell r="AG390">
            <v>0</v>
          </cell>
          <cell r="AH390">
            <v>0</v>
          </cell>
          <cell r="AJ390">
            <v>0</v>
          </cell>
          <cell r="AK390">
            <v>5</v>
          </cell>
          <cell r="AL390" t="str">
            <v xml:space="preserve">(Electri Meter) </v>
          </cell>
          <cell r="AM390">
            <v>0</v>
          </cell>
          <cell r="AN390">
            <v>5</v>
          </cell>
          <cell r="AO390">
            <v>37500</v>
          </cell>
          <cell r="AQ390">
            <v>37500</v>
          </cell>
          <cell r="AR390">
            <v>0</v>
          </cell>
          <cell r="AS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C390">
            <v>0</v>
          </cell>
          <cell r="BD390">
            <v>40000</v>
          </cell>
          <cell r="BE390" t="str">
            <v xml:space="preserve">(IFMS) </v>
          </cell>
          <cell r="BG390">
            <v>40000</v>
          </cell>
          <cell r="BH390">
            <v>0</v>
          </cell>
          <cell r="BI390">
            <v>0</v>
          </cell>
          <cell r="BK390">
            <v>0</v>
          </cell>
          <cell r="BL390">
            <v>0</v>
          </cell>
          <cell r="BM390">
            <v>0</v>
          </cell>
          <cell r="BO390">
            <v>0</v>
          </cell>
        </row>
        <row r="391">
          <cell r="D391" t="str">
            <v>A-4-2104</v>
          </cell>
          <cell r="E391" t="str">
            <v>SANTOSH KUMAR &amp; SUMAN LATA</v>
          </cell>
          <cell r="G391">
            <v>0</v>
          </cell>
          <cell r="I391">
            <v>0</v>
          </cell>
          <cell r="L391">
            <v>0</v>
          </cell>
          <cell r="O391">
            <v>0</v>
          </cell>
          <cell r="Q391">
            <v>0</v>
          </cell>
          <cell r="T391">
            <v>0</v>
          </cell>
          <cell r="W391">
            <v>0</v>
          </cell>
          <cell r="Y391">
            <v>0</v>
          </cell>
          <cell r="AB391">
            <v>0</v>
          </cell>
          <cell r="AD391">
            <v>1</v>
          </cell>
          <cell r="AE391" t="str">
            <v xml:space="preserve">(Power Back Up) </v>
          </cell>
          <cell r="AG391">
            <v>1</v>
          </cell>
          <cell r="AH391">
            <v>20000</v>
          </cell>
          <cell r="AJ391">
            <v>20000</v>
          </cell>
          <cell r="AK391">
            <v>5</v>
          </cell>
          <cell r="AL391" t="str">
            <v xml:space="preserve">(Electri Meter) </v>
          </cell>
          <cell r="AM391">
            <v>0</v>
          </cell>
          <cell r="AN391">
            <v>5</v>
          </cell>
          <cell r="AO391">
            <v>37500</v>
          </cell>
          <cell r="AQ391">
            <v>37500</v>
          </cell>
          <cell r="AR391">
            <v>0</v>
          </cell>
          <cell r="AS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C391">
            <v>0</v>
          </cell>
          <cell r="BD391">
            <v>40000</v>
          </cell>
          <cell r="BE391" t="str">
            <v xml:space="preserve">(IFMS) </v>
          </cell>
          <cell r="BG391">
            <v>40000</v>
          </cell>
          <cell r="BH391">
            <v>0</v>
          </cell>
          <cell r="BI391">
            <v>0</v>
          </cell>
          <cell r="BK391">
            <v>0</v>
          </cell>
          <cell r="BL391">
            <v>0</v>
          </cell>
          <cell r="BM391">
            <v>0</v>
          </cell>
          <cell r="BO391">
            <v>0</v>
          </cell>
        </row>
        <row r="392">
          <cell r="D392" t="str">
            <v>A-4-2201</v>
          </cell>
          <cell r="E392" t="str">
            <v>PADMADHAR UPADHYAY &amp; SHWETA UPADHYAY</v>
          </cell>
          <cell r="G392">
            <v>0</v>
          </cell>
          <cell r="I392">
            <v>0</v>
          </cell>
          <cell r="L392">
            <v>0</v>
          </cell>
          <cell r="O392">
            <v>0</v>
          </cell>
          <cell r="Q392">
            <v>0</v>
          </cell>
          <cell r="T392">
            <v>0</v>
          </cell>
          <cell r="W392">
            <v>0</v>
          </cell>
          <cell r="Y392">
            <v>0</v>
          </cell>
          <cell r="AB392">
            <v>0</v>
          </cell>
          <cell r="AD392">
            <v>1</v>
          </cell>
          <cell r="AE392" t="str">
            <v xml:space="preserve">(Power Back Up) </v>
          </cell>
          <cell r="AF392">
            <v>1</v>
          </cell>
          <cell r="AG392">
            <v>0</v>
          </cell>
          <cell r="AH392">
            <v>0</v>
          </cell>
          <cell r="AJ392">
            <v>0</v>
          </cell>
          <cell r="AK392">
            <v>5</v>
          </cell>
          <cell r="AL392" t="str">
            <v xml:space="preserve">(Electri Meter) </v>
          </cell>
          <cell r="AM392">
            <v>0</v>
          </cell>
          <cell r="AN392">
            <v>5</v>
          </cell>
          <cell r="AO392">
            <v>37500</v>
          </cell>
          <cell r="AQ392">
            <v>37500</v>
          </cell>
          <cell r="AR392">
            <v>0</v>
          </cell>
          <cell r="AS392">
            <v>0</v>
          </cell>
          <cell r="AU392">
            <v>0</v>
          </cell>
          <cell r="AV392">
            <v>0</v>
          </cell>
          <cell r="AW392">
            <v>0</v>
          </cell>
          <cell r="AY392">
            <v>0</v>
          </cell>
          <cell r="AZ392">
            <v>0</v>
          </cell>
          <cell r="BA392">
            <v>0</v>
          </cell>
          <cell r="BC392">
            <v>0</v>
          </cell>
          <cell r="BD392">
            <v>40000</v>
          </cell>
          <cell r="BE392" t="str">
            <v xml:space="preserve">(IFMS) </v>
          </cell>
          <cell r="BG392">
            <v>40000</v>
          </cell>
          <cell r="BH392">
            <v>0</v>
          </cell>
          <cell r="BI392">
            <v>0</v>
          </cell>
          <cell r="BK392">
            <v>0</v>
          </cell>
          <cell r="BL392">
            <v>0</v>
          </cell>
          <cell r="BM392">
            <v>0</v>
          </cell>
          <cell r="BO392">
            <v>0</v>
          </cell>
        </row>
        <row r="393">
          <cell r="D393" t="str">
            <v>A-4-2202</v>
          </cell>
          <cell r="E393" t="str">
            <v>ASHUTOSH KUMAR &amp; KUMKUM SRIVASTAVA</v>
          </cell>
          <cell r="G393">
            <v>0</v>
          </cell>
          <cell r="I393">
            <v>0</v>
          </cell>
          <cell r="L393">
            <v>0</v>
          </cell>
          <cell r="O393">
            <v>0</v>
          </cell>
          <cell r="Q393">
            <v>0</v>
          </cell>
          <cell r="T393">
            <v>0</v>
          </cell>
          <cell r="W393">
            <v>0</v>
          </cell>
          <cell r="Y393">
            <v>0</v>
          </cell>
          <cell r="AB393">
            <v>0</v>
          </cell>
          <cell r="AD393">
            <v>1</v>
          </cell>
          <cell r="AE393" t="str">
            <v xml:space="preserve">(Power Back Up) </v>
          </cell>
          <cell r="AF393">
            <v>1</v>
          </cell>
          <cell r="AG393">
            <v>0</v>
          </cell>
          <cell r="AH393">
            <v>0</v>
          </cell>
          <cell r="AJ393">
            <v>0</v>
          </cell>
          <cell r="AK393">
            <v>5</v>
          </cell>
          <cell r="AL393" t="str">
            <v xml:space="preserve">(Electri Meter) </v>
          </cell>
          <cell r="AM393">
            <v>0</v>
          </cell>
          <cell r="AN393">
            <v>5</v>
          </cell>
          <cell r="AO393">
            <v>37500</v>
          </cell>
          <cell r="AQ393">
            <v>37500</v>
          </cell>
          <cell r="AR393">
            <v>0</v>
          </cell>
          <cell r="AS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C393">
            <v>0</v>
          </cell>
          <cell r="BD393">
            <v>40000</v>
          </cell>
          <cell r="BE393" t="str">
            <v xml:space="preserve">(IFMS) </v>
          </cell>
          <cell r="BG393">
            <v>40000</v>
          </cell>
          <cell r="BH393">
            <v>0</v>
          </cell>
          <cell r="BI393">
            <v>0</v>
          </cell>
          <cell r="BK393">
            <v>0</v>
          </cell>
          <cell r="BL393">
            <v>0</v>
          </cell>
          <cell r="BM393">
            <v>0</v>
          </cell>
          <cell r="BO393">
            <v>0</v>
          </cell>
        </row>
        <row r="394">
          <cell r="D394" t="str">
            <v>A-4-2203</v>
          </cell>
          <cell r="E394" t="str">
            <v>VIDYA MISHRA &amp; ANIL KUMAR MISHRA</v>
          </cell>
          <cell r="G394">
            <v>0</v>
          </cell>
          <cell r="I394">
            <v>0</v>
          </cell>
          <cell r="L394">
            <v>0</v>
          </cell>
          <cell r="O394">
            <v>0</v>
          </cell>
          <cell r="Q394">
            <v>0</v>
          </cell>
          <cell r="T394">
            <v>0</v>
          </cell>
          <cell r="W394">
            <v>0</v>
          </cell>
          <cell r="Y394">
            <v>0</v>
          </cell>
          <cell r="AB394">
            <v>0</v>
          </cell>
          <cell r="AD394">
            <v>1</v>
          </cell>
          <cell r="AE394" t="str">
            <v xml:space="preserve">(Power Back Up) </v>
          </cell>
          <cell r="AF394">
            <v>1</v>
          </cell>
          <cell r="AG394">
            <v>0</v>
          </cell>
          <cell r="AH394">
            <v>0</v>
          </cell>
          <cell r="AJ394">
            <v>0</v>
          </cell>
          <cell r="AK394">
            <v>5</v>
          </cell>
          <cell r="AL394" t="str">
            <v xml:space="preserve">(Electri Meter) </v>
          </cell>
          <cell r="AM394">
            <v>0</v>
          </cell>
          <cell r="AN394">
            <v>5</v>
          </cell>
          <cell r="AO394">
            <v>37500</v>
          </cell>
          <cell r="AQ394">
            <v>37500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C394">
            <v>0</v>
          </cell>
          <cell r="BD394">
            <v>40000</v>
          </cell>
          <cell r="BE394" t="str">
            <v xml:space="preserve">(IFMS) </v>
          </cell>
          <cell r="BG394">
            <v>40000</v>
          </cell>
          <cell r="BH394">
            <v>0</v>
          </cell>
          <cell r="BI394">
            <v>0</v>
          </cell>
          <cell r="BK394">
            <v>0</v>
          </cell>
          <cell r="BL394">
            <v>0</v>
          </cell>
          <cell r="BM394">
            <v>0</v>
          </cell>
          <cell r="BO394">
            <v>0</v>
          </cell>
        </row>
        <row r="395">
          <cell r="D395" t="str">
            <v>A-4-2204</v>
          </cell>
          <cell r="E395" t="str">
            <v>KIRAN KALE</v>
          </cell>
          <cell r="G395">
            <v>0</v>
          </cell>
          <cell r="I395">
            <v>0</v>
          </cell>
          <cell r="J395">
            <v>200000</v>
          </cell>
          <cell r="L395">
            <v>200000</v>
          </cell>
          <cell r="O395">
            <v>0</v>
          </cell>
          <cell r="Q395">
            <v>0</v>
          </cell>
          <cell r="T395">
            <v>0</v>
          </cell>
          <cell r="W395">
            <v>0</v>
          </cell>
          <cell r="Y395">
            <v>0</v>
          </cell>
          <cell r="AB395">
            <v>0</v>
          </cell>
          <cell r="AD395">
            <v>1</v>
          </cell>
          <cell r="AE395" t="str">
            <v xml:space="preserve">(Power Back Up) </v>
          </cell>
          <cell r="AF395">
            <v>1</v>
          </cell>
          <cell r="AG395">
            <v>0</v>
          </cell>
          <cell r="AH395">
            <v>0</v>
          </cell>
          <cell r="AJ395">
            <v>0</v>
          </cell>
          <cell r="AK395">
            <v>5</v>
          </cell>
          <cell r="AL395" t="str">
            <v xml:space="preserve">(Electri Meter) </v>
          </cell>
          <cell r="AM395">
            <v>0</v>
          </cell>
          <cell r="AN395">
            <v>5</v>
          </cell>
          <cell r="AO395">
            <v>37500</v>
          </cell>
          <cell r="AQ395">
            <v>37500</v>
          </cell>
          <cell r="AR395">
            <v>100000</v>
          </cell>
          <cell r="AS395" t="str">
            <v xml:space="preserve">(Club Membership) </v>
          </cell>
          <cell r="AU395">
            <v>100000</v>
          </cell>
          <cell r="AV395">
            <v>144000</v>
          </cell>
          <cell r="AW395" t="str">
            <v xml:space="preserve">(EDC) </v>
          </cell>
          <cell r="AY395">
            <v>144000</v>
          </cell>
          <cell r="AZ395">
            <v>40000</v>
          </cell>
          <cell r="BA395" t="str">
            <v xml:space="preserve">(FFC) </v>
          </cell>
          <cell r="BC395">
            <v>40000</v>
          </cell>
          <cell r="BD395">
            <v>40000</v>
          </cell>
          <cell r="BE395" t="str">
            <v xml:space="preserve">(IFMS) </v>
          </cell>
          <cell r="BG395">
            <v>40000</v>
          </cell>
          <cell r="BH395">
            <v>0</v>
          </cell>
          <cell r="BI395">
            <v>0</v>
          </cell>
          <cell r="BK395">
            <v>0</v>
          </cell>
          <cell r="BL395">
            <v>0</v>
          </cell>
          <cell r="BM395">
            <v>0</v>
          </cell>
          <cell r="BO395">
            <v>0</v>
          </cell>
        </row>
        <row r="396">
          <cell r="D396" t="str">
            <v>A-4-2301</v>
          </cell>
          <cell r="E396" t="str">
            <v>VIVEK PRABHAKAR</v>
          </cell>
          <cell r="G396">
            <v>0</v>
          </cell>
          <cell r="I396">
            <v>0</v>
          </cell>
          <cell r="L396">
            <v>0</v>
          </cell>
          <cell r="O396">
            <v>0</v>
          </cell>
          <cell r="Q396">
            <v>0</v>
          </cell>
          <cell r="T396">
            <v>0</v>
          </cell>
          <cell r="W396">
            <v>0</v>
          </cell>
          <cell r="Y396">
            <v>0</v>
          </cell>
          <cell r="AB396">
            <v>0</v>
          </cell>
          <cell r="AD396">
            <v>1</v>
          </cell>
          <cell r="AE396" t="str">
            <v xml:space="preserve">(Power Back Up) </v>
          </cell>
          <cell r="AF396">
            <v>1</v>
          </cell>
          <cell r="AG396">
            <v>0</v>
          </cell>
          <cell r="AH396">
            <v>0</v>
          </cell>
          <cell r="AJ396">
            <v>0</v>
          </cell>
          <cell r="AK396">
            <v>5</v>
          </cell>
          <cell r="AL396" t="str">
            <v xml:space="preserve">(Electri Meter) </v>
          </cell>
          <cell r="AM396">
            <v>0</v>
          </cell>
          <cell r="AN396">
            <v>5</v>
          </cell>
          <cell r="AO396">
            <v>37500</v>
          </cell>
          <cell r="AQ396">
            <v>37500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Y396">
            <v>0</v>
          </cell>
          <cell r="AZ396">
            <v>0</v>
          </cell>
          <cell r="BA396">
            <v>0</v>
          </cell>
          <cell r="BC396">
            <v>0</v>
          </cell>
          <cell r="BD396">
            <v>40000</v>
          </cell>
          <cell r="BE396" t="str">
            <v xml:space="preserve">(IFMS) </v>
          </cell>
          <cell r="BG396">
            <v>40000</v>
          </cell>
          <cell r="BH396">
            <v>0</v>
          </cell>
          <cell r="BI396">
            <v>0</v>
          </cell>
          <cell r="BK396">
            <v>0</v>
          </cell>
          <cell r="BL396">
            <v>0</v>
          </cell>
          <cell r="BM396">
            <v>0</v>
          </cell>
          <cell r="BO396">
            <v>0</v>
          </cell>
        </row>
        <row r="397">
          <cell r="D397" t="str">
            <v>A-4-2302</v>
          </cell>
          <cell r="E397" t="str">
            <v>BIDHU BHUSHAN LALL &amp; BELA LALL</v>
          </cell>
          <cell r="G397">
            <v>0</v>
          </cell>
          <cell r="I397">
            <v>0</v>
          </cell>
          <cell r="L397">
            <v>0</v>
          </cell>
          <cell r="O397">
            <v>0</v>
          </cell>
          <cell r="Q397">
            <v>0</v>
          </cell>
          <cell r="T397">
            <v>0</v>
          </cell>
          <cell r="W397">
            <v>0</v>
          </cell>
          <cell r="Y397">
            <v>0</v>
          </cell>
          <cell r="AB397">
            <v>0</v>
          </cell>
          <cell r="AD397">
            <v>1</v>
          </cell>
          <cell r="AE397" t="str">
            <v xml:space="preserve">(Power Back Up) </v>
          </cell>
          <cell r="AF397">
            <v>1</v>
          </cell>
          <cell r="AG397">
            <v>0</v>
          </cell>
          <cell r="AH397">
            <v>0</v>
          </cell>
          <cell r="AJ397">
            <v>0</v>
          </cell>
          <cell r="AK397">
            <v>5</v>
          </cell>
          <cell r="AL397" t="str">
            <v xml:space="preserve">(Electri Meter) </v>
          </cell>
          <cell r="AM397">
            <v>0</v>
          </cell>
          <cell r="AN397">
            <v>5</v>
          </cell>
          <cell r="AO397">
            <v>37500</v>
          </cell>
          <cell r="AQ397">
            <v>37500</v>
          </cell>
          <cell r="AR397">
            <v>0</v>
          </cell>
          <cell r="AS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C397">
            <v>0</v>
          </cell>
          <cell r="BD397">
            <v>40000</v>
          </cell>
          <cell r="BE397" t="str">
            <v xml:space="preserve">(IFMS) </v>
          </cell>
          <cell r="BG397">
            <v>40000</v>
          </cell>
          <cell r="BH397">
            <v>0</v>
          </cell>
          <cell r="BI397">
            <v>0</v>
          </cell>
          <cell r="BK397">
            <v>0</v>
          </cell>
          <cell r="BL397">
            <v>0</v>
          </cell>
          <cell r="BM397">
            <v>0</v>
          </cell>
          <cell r="BO397">
            <v>0</v>
          </cell>
        </row>
        <row r="398">
          <cell r="D398" t="str">
            <v>A-4-2303</v>
          </cell>
          <cell r="E398" t="str">
            <v>PUNIT KUMAR RAO &amp; SATYAN KUMAR RAO</v>
          </cell>
          <cell r="G398">
            <v>0</v>
          </cell>
          <cell r="I398">
            <v>0</v>
          </cell>
          <cell r="J398">
            <v>150000</v>
          </cell>
          <cell r="L398">
            <v>150000</v>
          </cell>
          <cell r="O398">
            <v>0</v>
          </cell>
          <cell r="Q398">
            <v>0</v>
          </cell>
          <cell r="T398">
            <v>0</v>
          </cell>
          <cell r="W398">
            <v>0</v>
          </cell>
          <cell r="Y398">
            <v>0</v>
          </cell>
          <cell r="AB398">
            <v>0</v>
          </cell>
          <cell r="AD398">
            <v>1</v>
          </cell>
          <cell r="AE398" t="str">
            <v xml:space="preserve">(Power Back Up) </v>
          </cell>
          <cell r="AG398">
            <v>1</v>
          </cell>
          <cell r="AH398">
            <v>20000</v>
          </cell>
          <cell r="AJ398">
            <v>20000</v>
          </cell>
          <cell r="AK398">
            <v>3</v>
          </cell>
          <cell r="AL398" t="str">
            <v xml:space="preserve">(Electri Meter) </v>
          </cell>
          <cell r="AM398">
            <v>0</v>
          </cell>
          <cell r="AN398">
            <v>3</v>
          </cell>
          <cell r="AO398">
            <v>22500</v>
          </cell>
          <cell r="AQ398">
            <v>22500</v>
          </cell>
          <cell r="AR398">
            <v>100000</v>
          </cell>
          <cell r="AS398" t="str">
            <v xml:space="preserve">(Club Membership) </v>
          </cell>
          <cell r="AU398">
            <v>100000</v>
          </cell>
          <cell r="AV398">
            <v>144000</v>
          </cell>
          <cell r="AW398" t="str">
            <v xml:space="preserve">(EDC) </v>
          </cell>
          <cell r="AY398">
            <v>144000</v>
          </cell>
          <cell r="AZ398">
            <v>40000</v>
          </cell>
          <cell r="BA398" t="str">
            <v xml:space="preserve">(FFC) </v>
          </cell>
          <cell r="BC398">
            <v>40000</v>
          </cell>
          <cell r="BD398">
            <v>40000</v>
          </cell>
          <cell r="BE398" t="str">
            <v xml:space="preserve">(IFMS) </v>
          </cell>
          <cell r="BG398">
            <v>40000</v>
          </cell>
          <cell r="BH398">
            <v>0</v>
          </cell>
          <cell r="BI398">
            <v>0</v>
          </cell>
          <cell r="BK398">
            <v>0</v>
          </cell>
          <cell r="BL398">
            <v>0</v>
          </cell>
          <cell r="BM398">
            <v>0</v>
          </cell>
          <cell r="BO398">
            <v>0</v>
          </cell>
        </row>
        <row r="399">
          <cell r="D399" t="str">
            <v>A-4-2304</v>
          </cell>
          <cell r="E399" t="str">
            <v>AWADHESH SINGH &amp; PRIYANKA SINGH</v>
          </cell>
          <cell r="G399">
            <v>0</v>
          </cell>
          <cell r="I399">
            <v>0</v>
          </cell>
          <cell r="L399">
            <v>0</v>
          </cell>
          <cell r="O399">
            <v>0</v>
          </cell>
          <cell r="Q399">
            <v>0</v>
          </cell>
          <cell r="T399">
            <v>0</v>
          </cell>
          <cell r="W399">
            <v>0</v>
          </cell>
          <cell r="Y399">
            <v>0</v>
          </cell>
          <cell r="AB399">
            <v>0</v>
          </cell>
          <cell r="AD399">
            <v>1</v>
          </cell>
          <cell r="AE399" t="str">
            <v xml:space="preserve">(Power Back Up) </v>
          </cell>
          <cell r="AG399">
            <v>1</v>
          </cell>
          <cell r="AH399">
            <v>20000</v>
          </cell>
          <cell r="AJ399">
            <v>20000</v>
          </cell>
          <cell r="AK399">
            <v>5</v>
          </cell>
          <cell r="AL399" t="str">
            <v xml:space="preserve">(Electri Meter) </v>
          </cell>
          <cell r="AM399">
            <v>0</v>
          </cell>
          <cell r="AN399">
            <v>5</v>
          </cell>
          <cell r="AO399">
            <v>37500</v>
          </cell>
          <cell r="AQ399">
            <v>37500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C399">
            <v>0</v>
          </cell>
          <cell r="BD399">
            <v>40000</v>
          </cell>
          <cell r="BE399" t="str">
            <v xml:space="preserve">(IFMS) </v>
          </cell>
          <cell r="BG399">
            <v>40000</v>
          </cell>
          <cell r="BH399">
            <v>0</v>
          </cell>
          <cell r="BI399">
            <v>0</v>
          </cell>
          <cell r="BK399">
            <v>0</v>
          </cell>
          <cell r="BL399">
            <v>0</v>
          </cell>
          <cell r="BM399">
            <v>0</v>
          </cell>
          <cell r="BO399">
            <v>0</v>
          </cell>
        </row>
        <row r="400">
          <cell r="D400" t="str">
            <v>A-4-2401</v>
          </cell>
          <cell r="E400" t="e">
            <v>#N/A</v>
          </cell>
          <cell r="G400">
            <v>0</v>
          </cell>
          <cell r="I400">
            <v>0</v>
          </cell>
          <cell r="L400">
            <v>0</v>
          </cell>
          <cell r="O400">
            <v>0</v>
          </cell>
          <cell r="Q400">
            <v>0</v>
          </cell>
          <cell r="T400">
            <v>0</v>
          </cell>
          <cell r="W400">
            <v>0</v>
          </cell>
          <cell r="Y400">
            <v>0</v>
          </cell>
          <cell r="AB400">
            <v>0</v>
          </cell>
          <cell r="AD400">
            <v>1</v>
          </cell>
          <cell r="AE400" t="str">
            <v xml:space="preserve">(Power Back Up) </v>
          </cell>
          <cell r="AF400">
            <v>1</v>
          </cell>
          <cell r="AG400">
            <v>0</v>
          </cell>
          <cell r="AH400">
            <v>0</v>
          </cell>
          <cell r="AJ400">
            <v>0</v>
          </cell>
          <cell r="AK400">
            <v>5</v>
          </cell>
          <cell r="AL400" t="str">
            <v xml:space="preserve">(Electri Meter) </v>
          </cell>
          <cell r="AM400">
            <v>0</v>
          </cell>
          <cell r="AN400">
            <v>5</v>
          </cell>
          <cell r="AO400">
            <v>37500</v>
          </cell>
          <cell r="AQ400">
            <v>37500</v>
          </cell>
          <cell r="AR400">
            <v>0</v>
          </cell>
          <cell r="AS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C400">
            <v>0</v>
          </cell>
          <cell r="BD400">
            <v>40000</v>
          </cell>
          <cell r="BE400" t="str">
            <v xml:space="preserve">(IFMS) </v>
          </cell>
          <cell r="BG400">
            <v>40000</v>
          </cell>
          <cell r="BH400">
            <v>0</v>
          </cell>
          <cell r="BI400">
            <v>0</v>
          </cell>
          <cell r="BK400">
            <v>0</v>
          </cell>
          <cell r="BL400">
            <v>0</v>
          </cell>
          <cell r="BM400">
            <v>0</v>
          </cell>
          <cell r="BO400">
            <v>0</v>
          </cell>
        </row>
        <row r="401">
          <cell r="D401" t="str">
            <v>A-4-2402</v>
          </cell>
          <cell r="E401" t="str">
            <v>PRADEEP KUMAR SINGH &amp; ANITA SINGH</v>
          </cell>
          <cell r="G401">
            <v>0</v>
          </cell>
          <cell r="I401">
            <v>0</v>
          </cell>
          <cell r="L401">
            <v>0</v>
          </cell>
          <cell r="O401">
            <v>0</v>
          </cell>
          <cell r="Q401">
            <v>0</v>
          </cell>
          <cell r="T401">
            <v>0</v>
          </cell>
          <cell r="W401">
            <v>0</v>
          </cell>
          <cell r="Y401">
            <v>0</v>
          </cell>
          <cell r="AB401">
            <v>0</v>
          </cell>
          <cell r="AD401">
            <v>1</v>
          </cell>
          <cell r="AE401" t="str">
            <v xml:space="preserve">(Power Back Up) </v>
          </cell>
          <cell r="AF401">
            <v>1</v>
          </cell>
          <cell r="AG401">
            <v>0</v>
          </cell>
          <cell r="AH401">
            <v>0</v>
          </cell>
          <cell r="AJ401">
            <v>0</v>
          </cell>
          <cell r="AK401">
            <v>5</v>
          </cell>
          <cell r="AL401" t="str">
            <v xml:space="preserve">(Electri Meter) </v>
          </cell>
          <cell r="AM401">
            <v>0</v>
          </cell>
          <cell r="AN401">
            <v>5</v>
          </cell>
          <cell r="AO401">
            <v>37500</v>
          </cell>
          <cell r="AQ401">
            <v>37500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C401">
            <v>0</v>
          </cell>
          <cell r="BD401">
            <v>40000</v>
          </cell>
          <cell r="BE401" t="str">
            <v xml:space="preserve">(IFMS) </v>
          </cell>
          <cell r="BG401">
            <v>40000</v>
          </cell>
          <cell r="BH401">
            <v>0</v>
          </cell>
          <cell r="BI401">
            <v>0</v>
          </cell>
          <cell r="BK401">
            <v>0</v>
          </cell>
          <cell r="BL401">
            <v>0</v>
          </cell>
          <cell r="BM401">
            <v>0</v>
          </cell>
          <cell r="BO401">
            <v>0</v>
          </cell>
        </row>
        <row r="402">
          <cell r="D402" t="str">
            <v>A-4-2403</v>
          </cell>
          <cell r="E402" t="e">
            <v>#N/A</v>
          </cell>
          <cell r="G402">
            <v>0</v>
          </cell>
          <cell r="I402">
            <v>0</v>
          </cell>
          <cell r="L402">
            <v>0</v>
          </cell>
          <cell r="O402">
            <v>0</v>
          </cell>
          <cell r="Q402">
            <v>0</v>
          </cell>
          <cell r="T402">
            <v>0</v>
          </cell>
          <cell r="W402">
            <v>0</v>
          </cell>
          <cell r="Y402">
            <v>0</v>
          </cell>
          <cell r="AB402">
            <v>0</v>
          </cell>
          <cell r="AD402">
            <v>1</v>
          </cell>
          <cell r="AE402" t="str">
            <v xml:space="preserve">(Power Back Up) </v>
          </cell>
          <cell r="AF402">
            <v>1</v>
          </cell>
          <cell r="AG402">
            <v>0</v>
          </cell>
          <cell r="AH402">
            <v>0</v>
          </cell>
          <cell r="AJ402">
            <v>0</v>
          </cell>
          <cell r="AK402">
            <v>5</v>
          </cell>
          <cell r="AL402" t="str">
            <v xml:space="preserve">(Electri Meter) </v>
          </cell>
          <cell r="AM402">
            <v>0</v>
          </cell>
          <cell r="AN402">
            <v>5</v>
          </cell>
          <cell r="AO402">
            <v>37500</v>
          </cell>
          <cell r="AQ402">
            <v>37500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C402">
            <v>0</v>
          </cell>
          <cell r="BD402">
            <v>40000</v>
          </cell>
          <cell r="BE402" t="str">
            <v xml:space="preserve">(IFMS) </v>
          </cell>
          <cell r="BG402">
            <v>40000</v>
          </cell>
          <cell r="BH402">
            <v>0</v>
          </cell>
          <cell r="BI402">
            <v>0</v>
          </cell>
          <cell r="BK402">
            <v>0</v>
          </cell>
          <cell r="BL402">
            <v>0</v>
          </cell>
          <cell r="BM402">
            <v>0</v>
          </cell>
          <cell r="BO402">
            <v>0</v>
          </cell>
        </row>
        <row r="403">
          <cell r="D403" t="str">
            <v>A-4-2404</v>
          </cell>
          <cell r="E403" t="str">
            <v>RAVULAKOLLU KIRAN KUMAR</v>
          </cell>
          <cell r="F403">
            <v>2</v>
          </cell>
          <cell r="G403" t="str">
            <v xml:space="preserve">(Covered Car Parking) </v>
          </cell>
          <cell r="I403">
            <v>2</v>
          </cell>
          <cell r="J403">
            <v>400000</v>
          </cell>
          <cell r="L403">
            <v>400000</v>
          </cell>
          <cell r="O403">
            <v>0</v>
          </cell>
          <cell r="Q403">
            <v>0</v>
          </cell>
          <cell r="T403">
            <v>0</v>
          </cell>
          <cell r="W403">
            <v>0</v>
          </cell>
          <cell r="Y403">
            <v>0</v>
          </cell>
          <cell r="AB403">
            <v>0</v>
          </cell>
          <cell r="AD403">
            <v>1</v>
          </cell>
          <cell r="AE403" t="str">
            <v xml:space="preserve">(Power Back Up) </v>
          </cell>
          <cell r="AF403">
            <v>0</v>
          </cell>
          <cell r="AG403">
            <v>1</v>
          </cell>
          <cell r="AH403">
            <v>20000</v>
          </cell>
          <cell r="AJ403">
            <v>20000</v>
          </cell>
          <cell r="AK403">
            <v>5</v>
          </cell>
          <cell r="AL403" t="str">
            <v xml:space="preserve">(Electri Meter) </v>
          </cell>
          <cell r="AM403">
            <v>5</v>
          </cell>
          <cell r="AN403">
            <v>0</v>
          </cell>
          <cell r="AO403">
            <v>0</v>
          </cell>
          <cell r="AQ403">
            <v>0</v>
          </cell>
          <cell r="AR403">
            <v>100000</v>
          </cell>
          <cell r="AS403" t="str">
            <v xml:space="preserve">(Club Membership) </v>
          </cell>
          <cell r="AU403">
            <v>100000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C403">
            <v>0</v>
          </cell>
          <cell r="BD403">
            <v>40000</v>
          </cell>
          <cell r="BE403" t="str">
            <v xml:space="preserve">(IFMS) </v>
          </cell>
          <cell r="BG403">
            <v>40000</v>
          </cell>
          <cell r="BH403">
            <v>0</v>
          </cell>
          <cell r="BI403">
            <v>0</v>
          </cell>
          <cell r="BK403">
            <v>0</v>
          </cell>
          <cell r="BL403">
            <v>0</v>
          </cell>
          <cell r="BM403">
            <v>0</v>
          </cell>
          <cell r="BO403">
            <v>0</v>
          </cell>
        </row>
        <row r="404">
          <cell r="D404" t="str">
            <v>A-5-1</v>
          </cell>
          <cell r="E404" t="str">
            <v>KUSHAL PAL &amp; SANGEETA</v>
          </cell>
          <cell r="F404">
            <v>1</v>
          </cell>
          <cell r="G404" t="str">
            <v xml:space="preserve">(Covered Car Parking) </v>
          </cell>
          <cell r="I404">
            <v>1</v>
          </cell>
          <cell r="J404">
            <v>200000</v>
          </cell>
          <cell r="L404">
            <v>200000</v>
          </cell>
          <cell r="O404">
            <v>0</v>
          </cell>
          <cell r="Q404">
            <v>0</v>
          </cell>
          <cell r="T404">
            <v>0</v>
          </cell>
          <cell r="W404">
            <v>0</v>
          </cell>
          <cell r="Y404">
            <v>0</v>
          </cell>
          <cell r="AB404">
            <v>0</v>
          </cell>
          <cell r="AD404">
            <v>1</v>
          </cell>
          <cell r="AE404" t="str">
            <v xml:space="preserve">(Power Back Up) </v>
          </cell>
          <cell r="AG404">
            <v>1</v>
          </cell>
          <cell r="AH404">
            <v>20000</v>
          </cell>
          <cell r="AJ404">
            <v>20000</v>
          </cell>
          <cell r="AK404">
            <v>5</v>
          </cell>
          <cell r="AL404" t="str">
            <v xml:space="preserve">(Electri Meter) </v>
          </cell>
          <cell r="AM404">
            <v>0</v>
          </cell>
          <cell r="AN404">
            <v>5</v>
          </cell>
          <cell r="AO404">
            <v>50000</v>
          </cell>
          <cell r="AQ404">
            <v>50000</v>
          </cell>
          <cell r="AR404">
            <v>100000</v>
          </cell>
          <cell r="AS404" t="str">
            <v xml:space="preserve">(Club Membership) </v>
          </cell>
          <cell r="AU404">
            <v>100000</v>
          </cell>
          <cell r="AV404">
            <v>112500</v>
          </cell>
          <cell r="AW404" t="str">
            <v xml:space="preserve">(EDC) </v>
          </cell>
          <cell r="AY404">
            <v>112500</v>
          </cell>
          <cell r="AZ404">
            <v>31250</v>
          </cell>
          <cell r="BA404" t="str">
            <v xml:space="preserve">(FFC) </v>
          </cell>
          <cell r="BC404">
            <v>31250</v>
          </cell>
          <cell r="BD404">
            <v>31250</v>
          </cell>
          <cell r="BE404" t="str">
            <v xml:space="preserve">(IFMS) </v>
          </cell>
          <cell r="BG404">
            <v>31250</v>
          </cell>
          <cell r="BH404">
            <v>0</v>
          </cell>
          <cell r="BI404">
            <v>0</v>
          </cell>
          <cell r="BK404">
            <v>0</v>
          </cell>
          <cell r="BL404">
            <v>0</v>
          </cell>
          <cell r="BM404">
            <v>0</v>
          </cell>
          <cell r="BO404">
            <v>0</v>
          </cell>
        </row>
        <row r="405">
          <cell r="D405" t="str">
            <v>A-5-2</v>
          </cell>
          <cell r="E405" t="str">
            <v>ABHISHEK PANDEY</v>
          </cell>
          <cell r="G405">
            <v>0</v>
          </cell>
          <cell r="I405">
            <v>0</v>
          </cell>
          <cell r="L405">
            <v>0</v>
          </cell>
          <cell r="O405">
            <v>0</v>
          </cell>
          <cell r="Q405">
            <v>0</v>
          </cell>
          <cell r="T405">
            <v>0</v>
          </cell>
          <cell r="W405">
            <v>0</v>
          </cell>
          <cell r="Y405">
            <v>0</v>
          </cell>
          <cell r="AB405">
            <v>0</v>
          </cell>
          <cell r="AD405">
            <v>1</v>
          </cell>
          <cell r="AE405" t="str">
            <v xml:space="preserve">(Power Back Up) </v>
          </cell>
          <cell r="AG405">
            <v>1</v>
          </cell>
          <cell r="AH405">
            <v>20000</v>
          </cell>
          <cell r="AJ405">
            <v>20000</v>
          </cell>
          <cell r="AK405">
            <v>5</v>
          </cell>
          <cell r="AL405" t="str">
            <v xml:space="preserve">(Electri Meter) </v>
          </cell>
          <cell r="AM405">
            <v>0</v>
          </cell>
          <cell r="AN405">
            <v>5</v>
          </cell>
          <cell r="AO405">
            <v>50000</v>
          </cell>
          <cell r="AQ405">
            <v>50000</v>
          </cell>
          <cell r="AR405">
            <v>0</v>
          </cell>
          <cell r="AS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C405">
            <v>0</v>
          </cell>
          <cell r="BD405">
            <v>31250</v>
          </cell>
          <cell r="BE405" t="str">
            <v xml:space="preserve">(IFMS) </v>
          </cell>
          <cell r="BG405">
            <v>31250</v>
          </cell>
          <cell r="BH405">
            <v>0</v>
          </cell>
          <cell r="BI405">
            <v>0</v>
          </cell>
          <cell r="BK405">
            <v>0</v>
          </cell>
          <cell r="BL405">
            <v>131250</v>
          </cell>
          <cell r="BM405" t="str">
            <v xml:space="preserve">(Floor PLC) </v>
          </cell>
          <cell r="BO405">
            <v>131250</v>
          </cell>
        </row>
        <row r="406">
          <cell r="D406" t="str">
            <v>A-5-3</v>
          </cell>
          <cell r="E406" t="str">
            <v>AMAR SINGH RATHORE</v>
          </cell>
          <cell r="G406">
            <v>0</v>
          </cell>
          <cell r="I406">
            <v>0</v>
          </cell>
          <cell r="L406">
            <v>0</v>
          </cell>
          <cell r="O406">
            <v>0</v>
          </cell>
          <cell r="Q406">
            <v>0</v>
          </cell>
          <cell r="T406">
            <v>0</v>
          </cell>
          <cell r="W406">
            <v>0</v>
          </cell>
          <cell r="Y406">
            <v>0</v>
          </cell>
          <cell r="AB406">
            <v>0</v>
          </cell>
          <cell r="AD406">
            <v>1</v>
          </cell>
          <cell r="AE406" t="str">
            <v xml:space="preserve">(Power Back Up) </v>
          </cell>
          <cell r="AG406">
            <v>1</v>
          </cell>
          <cell r="AH406">
            <v>20000</v>
          </cell>
          <cell r="AJ406">
            <v>20000</v>
          </cell>
          <cell r="AK406">
            <v>5</v>
          </cell>
          <cell r="AL406" t="str">
            <v xml:space="preserve">(Electri Meter) </v>
          </cell>
          <cell r="AM406">
            <v>0</v>
          </cell>
          <cell r="AN406">
            <v>5</v>
          </cell>
          <cell r="AO406">
            <v>50000</v>
          </cell>
          <cell r="AQ406">
            <v>50000</v>
          </cell>
          <cell r="AR406">
            <v>0</v>
          </cell>
          <cell r="AS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C406">
            <v>0</v>
          </cell>
          <cell r="BD406">
            <v>31250</v>
          </cell>
          <cell r="BE406" t="str">
            <v xml:space="preserve">(IFMS) </v>
          </cell>
          <cell r="BG406">
            <v>31250</v>
          </cell>
          <cell r="BH406">
            <v>0</v>
          </cell>
          <cell r="BI406">
            <v>0</v>
          </cell>
          <cell r="BK406">
            <v>0</v>
          </cell>
          <cell r="BL406">
            <v>0</v>
          </cell>
          <cell r="BM406">
            <v>0</v>
          </cell>
          <cell r="BO406">
            <v>0</v>
          </cell>
        </row>
        <row r="407">
          <cell r="D407" t="str">
            <v>A-5-4</v>
          </cell>
          <cell r="E407" t="str">
            <v>BINAM SHUKLA</v>
          </cell>
          <cell r="G407">
            <v>0</v>
          </cell>
          <cell r="I407">
            <v>0</v>
          </cell>
          <cell r="L407">
            <v>0</v>
          </cell>
          <cell r="O407">
            <v>0</v>
          </cell>
          <cell r="Q407">
            <v>0</v>
          </cell>
          <cell r="T407">
            <v>0</v>
          </cell>
          <cell r="W407">
            <v>0</v>
          </cell>
          <cell r="Y407">
            <v>0</v>
          </cell>
          <cell r="AB407">
            <v>0</v>
          </cell>
          <cell r="AD407">
            <v>1</v>
          </cell>
          <cell r="AE407" t="str">
            <v xml:space="preserve">(Power Back Up) </v>
          </cell>
          <cell r="AG407">
            <v>1</v>
          </cell>
          <cell r="AH407">
            <v>20000</v>
          </cell>
          <cell r="AJ407">
            <v>20000</v>
          </cell>
          <cell r="AK407">
            <v>5</v>
          </cell>
          <cell r="AL407" t="str">
            <v xml:space="preserve">(Electri Meter) </v>
          </cell>
          <cell r="AM407">
            <v>0</v>
          </cell>
          <cell r="AN407">
            <v>5</v>
          </cell>
          <cell r="AO407">
            <v>50000</v>
          </cell>
          <cell r="AQ407">
            <v>50000</v>
          </cell>
          <cell r="AR407">
            <v>0</v>
          </cell>
          <cell r="AS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C407">
            <v>0</v>
          </cell>
          <cell r="BD407">
            <v>31250</v>
          </cell>
          <cell r="BE407" t="str">
            <v xml:space="preserve">(IFMS) </v>
          </cell>
          <cell r="BG407">
            <v>31250</v>
          </cell>
          <cell r="BH407">
            <v>0</v>
          </cell>
          <cell r="BI407">
            <v>0</v>
          </cell>
          <cell r="BK407">
            <v>0</v>
          </cell>
          <cell r="BL407">
            <v>0</v>
          </cell>
          <cell r="BM407">
            <v>0</v>
          </cell>
          <cell r="BO407">
            <v>0</v>
          </cell>
        </row>
        <row r="408">
          <cell r="D408" t="str">
            <v>A-5-101</v>
          </cell>
          <cell r="E408" t="str">
            <v>SHABANA</v>
          </cell>
          <cell r="F408">
            <v>1</v>
          </cell>
          <cell r="G408" t="str">
            <v xml:space="preserve">(Covered Car Parking) </v>
          </cell>
          <cell r="I408">
            <v>1</v>
          </cell>
          <cell r="J408">
            <v>200000</v>
          </cell>
          <cell r="L408">
            <v>200000</v>
          </cell>
          <cell r="O408">
            <v>0</v>
          </cell>
          <cell r="Q408">
            <v>0</v>
          </cell>
          <cell r="T408">
            <v>0</v>
          </cell>
          <cell r="W408">
            <v>0</v>
          </cell>
          <cell r="Y408">
            <v>0</v>
          </cell>
          <cell r="AB408">
            <v>0</v>
          </cell>
          <cell r="AD408">
            <v>1</v>
          </cell>
          <cell r="AE408" t="str">
            <v xml:space="preserve">(Power Back Up) </v>
          </cell>
          <cell r="AG408">
            <v>1</v>
          </cell>
          <cell r="AH408">
            <v>20000</v>
          </cell>
          <cell r="AJ408">
            <v>20000</v>
          </cell>
          <cell r="AK408">
            <v>5</v>
          </cell>
          <cell r="AL408" t="str">
            <v xml:space="preserve">(Electri Meter) </v>
          </cell>
          <cell r="AM408">
            <v>0</v>
          </cell>
          <cell r="AN408">
            <v>5</v>
          </cell>
          <cell r="AO408">
            <v>50000</v>
          </cell>
          <cell r="AQ408">
            <v>50000</v>
          </cell>
          <cell r="AR408">
            <v>100000</v>
          </cell>
          <cell r="AS408" t="str">
            <v xml:space="preserve">(Club Membership) </v>
          </cell>
          <cell r="AU408">
            <v>100000</v>
          </cell>
          <cell r="AV408">
            <v>112500</v>
          </cell>
          <cell r="AW408" t="str">
            <v xml:space="preserve">(EDC) </v>
          </cell>
          <cell r="AY408">
            <v>112500</v>
          </cell>
          <cell r="AZ408">
            <v>31250</v>
          </cell>
          <cell r="BA408" t="str">
            <v xml:space="preserve">(FFC) </v>
          </cell>
          <cell r="BC408">
            <v>31250</v>
          </cell>
          <cell r="BD408">
            <v>31250</v>
          </cell>
          <cell r="BE408" t="str">
            <v xml:space="preserve">(IFMS) </v>
          </cell>
          <cell r="BG408">
            <v>31250</v>
          </cell>
          <cell r="BH408">
            <v>0</v>
          </cell>
          <cell r="BI408">
            <v>0</v>
          </cell>
          <cell r="BK408">
            <v>0</v>
          </cell>
          <cell r="BL408">
            <v>0</v>
          </cell>
          <cell r="BM408">
            <v>0</v>
          </cell>
          <cell r="BO408">
            <v>0</v>
          </cell>
        </row>
        <row r="409">
          <cell r="D409" t="str">
            <v>A-5-102</v>
          </cell>
          <cell r="E409" t="str">
            <v>SAROJ KALIA</v>
          </cell>
          <cell r="G409">
            <v>0</v>
          </cell>
          <cell r="I409">
            <v>0</v>
          </cell>
          <cell r="L409">
            <v>0</v>
          </cell>
          <cell r="O409">
            <v>0</v>
          </cell>
          <cell r="Q409">
            <v>0</v>
          </cell>
          <cell r="T409">
            <v>0</v>
          </cell>
          <cell r="W409">
            <v>0</v>
          </cell>
          <cell r="Y409">
            <v>0</v>
          </cell>
          <cell r="AB409">
            <v>0</v>
          </cell>
          <cell r="AD409">
            <v>1</v>
          </cell>
          <cell r="AE409" t="str">
            <v xml:space="preserve">(Power Back Up) </v>
          </cell>
          <cell r="AG409">
            <v>1</v>
          </cell>
          <cell r="AH409">
            <v>20000</v>
          </cell>
          <cell r="AJ409">
            <v>20000</v>
          </cell>
          <cell r="AK409">
            <v>5</v>
          </cell>
          <cell r="AL409" t="str">
            <v xml:space="preserve">(Electri Meter) </v>
          </cell>
          <cell r="AM409">
            <v>0</v>
          </cell>
          <cell r="AN409">
            <v>5</v>
          </cell>
          <cell r="AO409">
            <v>50000</v>
          </cell>
          <cell r="AQ409">
            <v>50000</v>
          </cell>
          <cell r="AR409">
            <v>0</v>
          </cell>
          <cell r="AS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C409">
            <v>0</v>
          </cell>
          <cell r="BD409">
            <v>31250</v>
          </cell>
          <cell r="BE409" t="str">
            <v xml:space="preserve">(IFMS) </v>
          </cell>
          <cell r="BG409">
            <v>31250</v>
          </cell>
          <cell r="BH409">
            <v>0</v>
          </cell>
          <cell r="BI409">
            <v>0</v>
          </cell>
          <cell r="BK409">
            <v>0</v>
          </cell>
          <cell r="BL409">
            <v>0</v>
          </cell>
          <cell r="BM409">
            <v>0</v>
          </cell>
          <cell r="BO409">
            <v>0</v>
          </cell>
        </row>
        <row r="410">
          <cell r="D410" t="str">
            <v>A-5-103</v>
          </cell>
          <cell r="E410" t="str">
            <v>BASAB BHATTACHARYA</v>
          </cell>
          <cell r="G410">
            <v>0</v>
          </cell>
          <cell r="I410">
            <v>0</v>
          </cell>
          <cell r="L410">
            <v>0</v>
          </cell>
          <cell r="O410">
            <v>0</v>
          </cell>
          <cell r="Q410">
            <v>0</v>
          </cell>
          <cell r="T410">
            <v>0</v>
          </cell>
          <cell r="W410">
            <v>0</v>
          </cell>
          <cell r="Y410">
            <v>0</v>
          </cell>
          <cell r="AB410">
            <v>0</v>
          </cell>
          <cell r="AD410">
            <v>1</v>
          </cell>
          <cell r="AE410" t="str">
            <v xml:space="preserve">(Power Back Up) </v>
          </cell>
          <cell r="AF410">
            <v>1</v>
          </cell>
          <cell r="AG410">
            <v>0</v>
          </cell>
          <cell r="AH410">
            <v>0</v>
          </cell>
          <cell r="AJ410">
            <v>0</v>
          </cell>
          <cell r="AK410">
            <v>5</v>
          </cell>
          <cell r="AL410" t="str">
            <v xml:space="preserve">(Electri Meter) </v>
          </cell>
          <cell r="AM410">
            <v>0</v>
          </cell>
          <cell r="AN410">
            <v>5</v>
          </cell>
          <cell r="AO410">
            <v>50000</v>
          </cell>
          <cell r="AQ410">
            <v>50000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C410">
            <v>0</v>
          </cell>
          <cell r="BD410">
            <v>31250</v>
          </cell>
          <cell r="BE410" t="str">
            <v xml:space="preserve">(IFMS) </v>
          </cell>
          <cell r="BG410">
            <v>31250</v>
          </cell>
          <cell r="BH410">
            <v>0</v>
          </cell>
          <cell r="BI410">
            <v>0</v>
          </cell>
          <cell r="BK410">
            <v>0</v>
          </cell>
          <cell r="BL410">
            <v>0</v>
          </cell>
          <cell r="BM410">
            <v>0</v>
          </cell>
          <cell r="BO410">
            <v>0</v>
          </cell>
        </row>
        <row r="411">
          <cell r="D411" t="str">
            <v>A-5-104</v>
          </cell>
          <cell r="E411" t="str">
            <v>ARUP NANDY</v>
          </cell>
          <cell r="G411">
            <v>0</v>
          </cell>
          <cell r="I411">
            <v>0</v>
          </cell>
          <cell r="L411">
            <v>0</v>
          </cell>
          <cell r="O411">
            <v>0</v>
          </cell>
          <cell r="Q411">
            <v>0</v>
          </cell>
          <cell r="T411">
            <v>0</v>
          </cell>
          <cell r="W411">
            <v>0</v>
          </cell>
          <cell r="Y411">
            <v>0</v>
          </cell>
          <cell r="AB411">
            <v>0</v>
          </cell>
          <cell r="AD411">
            <v>1</v>
          </cell>
          <cell r="AE411" t="str">
            <v xml:space="preserve">(Power Back Up) </v>
          </cell>
          <cell r="AG411">
            <v>1</v>
          </cell>
          <cell r="AH411">
            <v>20000</v>
          </cell>
          <cell r="AJ411">
            <v>20000</v>
          </cell>
          <cell r="AK411">
            <v>5</v>
          </cell>
          <cell r="AL411" t="str">
            <v xml:space="preserve">(Electri Meter) </v>
          </cell>
          <cell r="AM411">
            <v>0</v>
          </cell>
          <cell r="AN411">
            <v>5</v>
          </cell>
          <cell r="AO411">
            <v>50000</v>
          </cell>
          <cell r="AQ411">
            <v>50000</v>
          </cell>
          <cell r="AR411">
            <v>0</v>
          </cell>
          <cell r="AS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C411">
            <v>0</v>
          </cell>
          <cell r="BD411">
            <v>31250</v>
          </cell>
          <cell r="BE411" t="str">
            <v xml:space="preserve">(IFMS) </v>
          </cell>
          <cell r="BG411">
            <v>31250</v>
          </cell>
          <cell r="BH411">
            <v>0</v>
          </cell>
          <cell r="BI411">
            <v>0</v>
          </cell>
          <cell r="BK411">
            <v>0</v>
          </cell>
          <cell r="BL411">
            <v>0</v>
          </cell>
          <cell r="BM411">
            <v>0</v>
          </cell>
          <cell r="BO411">
            <v>0</v>
          </cell>
        </row>
        <row r="412">
          <cell r="D412" t="str">
            <v>A-5-201</v>
          </cell>
          <cell r="E412" t="str">
            <v>BISWAJIT DAS</v>
          </cell>
          <cell r="F412">
            <v>1</v>
          </cell>
          <cell r="G412" t="str">
            <v xml:space="preserve">(Covered Car Parking) </v>
          </cell>
          <cell r="I412">
            <v>1</v>
          </cell>
          <cell r="J412">
            <v>150000</v>
          </cell>
          <cell r="L412">
            <v>150000</v>
          </cell>
          <cell r="O412">
            <v>0</v>
          </cell>
          <cell r="Q412">
            <v>0</v>
          </cell>
          <cell r="T412">
            <v>0</v>
          </cell>
          <cell r="W412">
            <v>0</v>
          </cell>
          <cell r="Y412">
            <v>0</v>
          </cell>
          <cell r="AB412">
            <v>0</v>
          </cell>
          <cell r="AD412">
            <v>1</v>
          </cell>
          <cell r="AE412" t="str">
            <v xml:space="preserve">(Power Back Up) </v>
          </cell>
          <cell r="AG412">
            <v>1</v>
          </cell>
          <cell r="AH412">
            <v>20000</v>
          </cell>
          <cell r="AJ412">
            <v>20000</v>
          </cell>
          <cell r="AK412">
            <v>5</v>
          </cell>
          <cell r="AL412" t="str">
            <v xml:space="preserve">(Electri Meter) </v>
          </cell>
          <cell r="AM412">
            <v>0</v>
          </cell>
          <cell r="AN412">
            <v>5</v>
          </cell>
          <cell r="AO412">
            <v>50000</v>
          </cell>
          <cell r="AQ412">
            <v>50000</v>
          </cell>
          <cell r="AR412">
            <v>100000</v>
          </cell>
          <cell r="AS412" t="str">
            <v xml:space="preserve">(Club Membership) </v>
          </cell>
          <cell r="AU412">
            <v>100000</v>
          </cell>
          <cell r="AV412">
            <v>112500</v>
          </cell>
          <cell r="AW412" t="str">
            <v xml:space="preserve">(EDC) </v>
          </cell>
          <cell r="AY412">
            <v>112500</v>
          </cell>
          <cell r="AZ412">
            <v>31250</v>
          </cell>
          <cell r="BA412" t="str">
            <v xml:space="preserve">(FFC) </v>
          </cell>
          <cell r="BC412">
            <v>31250</v>
          </cell>
          <cell r="BD412">
            <v>31250</v>
          </cell>
          <cell r="BE412" t="str">
            <v xml:space="preserve">(IFMS) </v>
          </cell>
          <cell r="BG412">
            <v>31250</v>
          </cell>
          <cell r="BH412">
            <v>0</v>
          </cell>
          <cell r="BI412">
            <v>0</v>
          </cell>
          <cell r="BK412">
            <v>0</v>
          </cell>
          <cell r="BL412">
            <v>0</v>
          </cell>
          <cell r="BM412">
            <v>0</v>
          </cell>
          <cell r="BO412">
            <v>0</v>
          </cell>
        </row>
        <row r="413">
          <cell r="D413" t="str">
            <v>A-5-202</v>
          </cell>
          <cell r="E413" t="str">
            <v>SHASHI PARMAR</v>
          </cell>
          <cell r="F413">
            <v>1</v>
          </cell>
          <cell r="G413" t="str">
            <v xml:space="preserve">(Covered Car Parking) </v>
          </cell>
          <cell r="I413">
            <v>1</v>
          </cell>
          <cell r="J413">
            <v>175000</v>
          </cell>
          <cell r="L413">
            <v>175000</v>
          </cell>
          <cell r="O413">
            <v>0</v>
          </cell>
          <cell r="Q413">
            <v>0</v>
          </cell>
          <cell r="T413">
            <v>0</v>
          </cell>
          <cell r="W413">
            <v>0</v>
          </cell>
          <cell r="Y413">
            <v>0</v>
          </cell>
          <cell r="AB413">
            <v>0</v>
          </cell>
          <cell r="AD413">
            <v>1</v>
          </cell>
          <cell r="AE413" t="str">
            <v xml:space="preserve">(Power Back Up) </v>
          </cell>
          <cell r="AG413">
            <v>1</v>
          </cell>
          <cell r="AH413">
            <v>20000</v>
          </cell>
          <cell r="AJ413">
            <v>20000</v>
          </cell>
          <cell r="AK413">
            <v>5</v>
          </cell>
          <cell r="AL413" t="str">
            <v xml:space="preserve">(Electri Meter) </v>
          </cell>
          <cell r="AM413">
            <v>0</v>
          </cell>
          <cell r="AN413">
            <v>5</v>
          </cell>
          <cell r="AO413">
            <v>50000</v>
          </cell>
          <cell r="AQ413">
            <v>50000</v>
          </cell>
          <cell r="AR413">
            <v>75000</v>
          </cell>
          <cell r="AS413" t="str">
            <v xml:space="preserve">(Club Membership) </v>
          </cell>
          <cell r="AU413">
            <v>75000</v>
          </cell>
          <cell r="AV413">
            <v>112500</v>
          </cell>
          <cell r="AW413" t="str">
            <v xml:space="preserve">(EDC) </v>
          </cell>
          <cell r="AY413">
            <v>112500</v>
          </cell>
          <cell r="AZ413">
            <v>31250</v>
          </cell>
          <cell r="BA413" t="str">
            <v xml:space="preserve">(FFC) </v>
          </cell>
          <cell r="BC413">
            <v>31250</v>
          </cell>
          <cell r="BD413">
            <v>31250</v>
          </cell>
          <cell r="BE413" t="str">
            <v xml:space="preserve">(IFMS) </v>
          </cell>
          <cell r="BG413">
            <v>31250</v>
          </cell>
          <cell r="BH413">
            <v>0</v>
          </cell>
          <cell r="BI413">
            <v>0</v>
          </cell>
          <cell r="BK413">
            <v>0</v>
          </cell>
          <cell r="BL413">
            <v>0</v>
          </cell>
          <cell r="BM413">
            <v>0</v>
          </cell>
          <cell r="BO413">
            <v>0</v>
          </cell>
        </row>
        <row r="414">
          <cell r="D414" t="str">
            <v>A-5-203</v>
          </cell>
          <cell r="E414" t="str">
            <v>VIJAY CHATRATH</v>
          </cell>
          <cell r="G414">
            <v>0</v>
          </cell>
          <cell r="I414">
            <v>0</v>
          </cell>
          <cell r="L414">
            <v>0</v>
          </cell>
          <cell r="O414">
            <v>0</v>
          </cell>
          <cell r="Q414">
            <v>0</v>
          </cell>
          <cell r="T414">
            <v>0</v>
          </cell>
          <cell r="W414">
            <v>0</v>
          </cell>
          <cell r="Y414">
            <v>0</v>
          </cell>
          <cell r="AB414">
            <v>0</v>
          </cell>
          <cell r="AD414">
            <v>1</v>
          </cell>
          <cell r="AE414" t="str">
            <v xml:space="preserve">(Power Back Up) </v>
          </cell>
          <cell r="AG414">
            <v>1</v>
          </cell>
          <cell r="AH414">
            <v>20000</v>
          </cell>
          <cell r="AJ414">
            <v>20000</v>
          </cell>
          <cell r="AK414">
            <v>5</v>
          </cell>
          <cell r="AL414" t="str">
            <v xml:space="preserve">(Electri Meter) </v>
          </cell>
          <cell r="AM414">
            <v>0</v>
          </cell>
          <cell r="AN414">
            <v>5</v>
          </cell>
          <cell r="AO414">
            <v>50000</v>
          </cell>
          <cell r="AQ414">
            <v>50000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C414">
            <v>0</v>
          </cell>
          <cell r="BD414">
            <v>31250</v>
          </cell>
          <cell r="BE414" t="str">
            <v xml:space="preserve">(IFMS) </v>
          </cell>
          <cell r="BG414">
            <v>31250</v>
          </cell>
          <cell r="BH414">
            <v>0</v>
          </cell>
          <cell r="BI414">
            <v>0</v>
          </cell>
          <cell r="BK414">
            <v>0</v>
          </cell>
          <cell r="BL414">
            <v>0</v>
          </cell>
          <cell r="BM414">
            <v>0</v>
          </cell>
          <cell r="BO414">
            <v>0</v>
          </cell>
        </row>
        <row r="415">
          <cell r="D415" t="str">
            <v>A-5-204</v>
          </cell>
          <cell r="E415" t="str">
            <v>SUMAN CHATRATH</v>
          </cell>
          <cell r="G415">
            <v>0</v>
          </cell>
          <cell r="I415">
            <v>0</v>
          </cell>
          <cell r="L415">
            <v>0</v>
          </cell>
          <cell r="O415">
            <v>0</v>
          </cell>
          <cell r="Q415">
            <v>0</v>
          </cell>
          <cell r="T415">
            <v>0</v>
          </cell>
          <cell r="W415">
            <v>0</v>
          </cell>
          <cell r="Y415">
            <v>0</v>
          </cell>
          <cell r="AB415">
            <v>0</v>
          </cell>
          <cell r="AD415">
            <v>1</v>
          </cell>
          <cell r="AE415" t="str">
            <v xml:space="preserve">(Power Back Up) </v>
          </cell>
          <cell r="AG415">
            <v>1</v>
          </cell>
          <cell r="AH415">
            <v>20000</v>
          </cell>
          <cell r="AJ415">
            <v>20000</v>
          </cell>
          <cell r="AK415">
            <v>5</v>
          </cell>
          <cell r="AL415" t="str">
            <v xml:space="preserve">(Electri Meter) </v>
          </cell>
          <cell r="AM415">
            <v>0</v>
          </cell>
          <cell r="AN415">
            <v>5</v>
          </cell>
          <cell r="AO415">
            <v>50000</v>
          </cell>
          <cell r="AQ415">
            <v>50000</v>
          </cell>
          <cell r="AR415">
            <v>0</v>
          </cell>
          <cell r="AS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C415">
            <v>0</v>
          </cell>
          <cell r="BD415">
            <v>31250</v>
          </cell>
          <cell r="BE415" t="str">
            <v xml:space="preserve">(IFMS) </v>
          </cell>
          <cell r="BG415">
            <v>31250</v>
          </cell>
          <cell r="BH415">
            <v>0</v>
          </cell>
          <cell r="BI415">
            <v>0</v>
          </cell>
          <cell r="BK415">
            <v>0</v>
          </cell>
          <cell r="BL415">
            <v>0</v>
          </cell>
          <cell r="BM415">
            <v>0</v>
          </cell>
          <cell r="BO415">
            <v>0</v>
          </cell>
        </row>
        <row r="416">
          <cell r="D416" t="str">
            <v>A-5-301</v>
          </cell>
          <cell r="E416" t="str">
            <v>SATISH KUMAR &amp; MRS. PRAGYA KUMARI</v>
          </cell>
          <cell r="G416">
            <v>0</v>
          </cell>
          <cell r="I416">
            <v>0</v>
          </cell>
          <cell r="L416">
            <v>0</v>
          </cell>
          <cell r="O416">
            <v>0</v>
          </cell>
          <cell r="Q416">
            <v>0</v>
          </cell>
          <cell r="T416">
            <v>0</v>
          </cell>
          <cell r="V416">
            <v>1</v>
          </cell>
          <cell r="W416" t="str">
            <v xml:space="preserve">(Open Parking) </v>
          </cell>
          <cell r="Y416">
            <v>1</v>
          </cell>
          <cell r="Z416">
            <v>125000</v>
          </cell>
          <cell r="AB416">
            <v>125000</v>
          </cell>
          <cell r="AD416">
            <v>1</v>
          </cell>
          <cell r="AE416" t="str">
            <v xml:space="preserve">(Power Back Up) </v>
          </cell>
          <cell r="AG416">
            <v>1</v>
          </cell>
          <cell r="AH416">
            <v>20000</v>
          </cell>
          <cell r="AJ416">
            <v>20000</v>
          </cell>
          <cell r="AK416">
            <v>5</v>
          </cell>
          <cell r="AL416" t="str">
            <v xml:space="preserve">(Electri Meter) </v>
          </cell>
          <cell r="AM416">
            <v>0</v>
          </cell>
          <cell r="AN416">
            <v>5</v>
          </cell>
          <cell r="AO416">
            <v>50000</v>
          </cell>
          <cell r="AQ416">
            <v>50000</v>
          </cell>
          <cell r="AR416">
            <v>100000</v>
          </cell>
          <cell r="AS416" t="str">
            <v xml:space="preserve">(Club Membership) </v>
          </cell>
          <cell r="AU416">
            <v>100000</v>
          </cell>
          <cell r="AV416">
            <v>112500</v>
          </cell>
          <cell r="AW416" t="str">
            <v xml:space="preserve">(EDC) </v>
          </cell>
          <cell r="AY416">
            <v>112500</v>
          </cell>
          <cell r="AZ416">
            <v>31250</v>
          </cell>
          <cell r="BA416" t="str">
            <v xml:space="preserve">(FFC) </v>
          </cell>
          <cell r="BC416">
            <v>31250</v>
          </cell>
          <cell r="BD416">
            <v>31250</v>
          </cell>
          <cell r="BE416" t="str">
            <v xml:space="preserve">(IFMS) </v>
          </cell>
          <cell r="BG416">
            <v>31250</v>
          </cell>
          <cell r="BH416">
            <v>0</v>
          </cell>
          <cell r="BI416">
            <v>0</v>
          </cell>
          <cell r="BK416">
            <v>0</v>
          </cell>
          <cell r="BL416">
            <v>0</v>
          </cell>
          <cell r="BM416">
            <v>0</v>
          </cell>
          <cell r="BO416">
            <v>0</v>
          </cell>
        </row>
        <row r="417">
          <cell r="D417" t="str">
            <v>A-5-302</v>
          </cell>
          <cell r="E417" t="str">
            <v>TRIBHUWAN CHANDRA SONAR</v>
          </cell>
          <cell r="G417">
            <v>0</v>
          </cell>
          <cell r="I417">
            <v>0</v>
          </cell>
          <cell r="L417">
            <v>0</v>
          </cell>
          <cell r="O417">
            <v>0</v>
          </cell>
          <cell r="Q417">
            <v>0</v>
          </cell>
          <cell r="T417">
            <v>0</v>
          </cell>
          <cell r="W417">
            <v>0</v>
          </cell>
          <cell r="Y417">
            <v>0</v>
          </cell>
          <cell r="AB417">
            <v>0</v>
          </cell>
          <cell r="AD417">
            <v>1</v>
          </cell>
          <cell r="AE417" t="str">
            <v xml:space="preserve">(Power Back Up) </v>
          </cell>
          <cell r="AF417">
            <v>1</v>
          </cell>
          <cell r="AG417">
            <v>0</v>
          </cell>
          <cell r="AH417">
            <v>0</v>
          </cell>
          <cell r="AJ417">
            <v>0</v>
          </cell>
          <cell r="AK417">
            <v>5</v>
          </cell>
          <cell r="AL417" t="str">
            <v xml:space="preserve">(Electri Meter) </v>
          </cell>
          <cell r="AM417">
            <v>0</v>
          </cell>
          <cell r="AN417">
            <v>5</v>
          </cell>
          <cell r="AO417">
            <v>50000</v>
          </cell>
          <cell r="AQ417">
            <v>50000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C417">
            <v>0</v>
          </cell>
          <cell r="BD417">
            <v>0</v>
          </cell>
          <cell r="BE417">
            <v>0</v>
          </cell>
          <cell r="BG417">
            <v>0</v>
          </cell>
          <cell r="BH417">
            <v>0</v>
          </cell>
          <cell r="BI417">
            <v>0</v>
          </cell>
          <cell r="BK417">
            <v>0</v>
          </cell>
          <cell r="BL417">
            <v>0</v>
          </cell>
          <cell r="BM417">
            <v>0</v>
          </cell>
          <cell r="BO417">
            <v>0</v>
          </cell>
        </row>
        <row r="418">
          <cell r="D418" t="str">
            <v>A-5-303</v>
          </cell>
          <cell r="E418" t="str">
            <v>VIVEK KUMAR &amp; MAYANK KUMAR</v>
          </cell>
          <cell r="F418">
            <v>1</v>
          </cell>
          <cell r="G418" t="str">
            <v xml:space="preserve">(Covered Car Parking) </v>
          </cell>
          <cell r="I418">
            <v>1</v>
          </cell>
          <cell r="J418">
            <v>150000</v>
          </cell>
          <cell r="L418">
            <v>150000</v>
          </cell>
          <cell r="O418">
            <v>0</v>
          </cell>
          <cell r="Q418">
            <v>0</v>
          </cell>
          <cell r="T418">
            <v>0</v>
          </cell>
          <cell r="W418">
            <v>0</v>
          </cell>
          <cell r="Y418">
            <v>0</v>
          </cell>
          <cell r="AB418">
            <v>0</v>
          </cell>
          <cell r="AD418">
            <v>1</v>
          </cell>
          <cell r="AE418" t="str">
            <v xml:space="preserve">(Power Back Up) </v>
          </cell>
          <cell r="AG418">
            <v>1</v>
          </cell>
          <cell r="AH418">
            <v>20000</v>
          </cell>
          <cell r="AJ418">
            <v>20000</v>
          </cell>
          <cell r="AK418">
            <v>5</v>
          </cell>
          <cell r="AL418" t="str">
            <v xml:space="preserve">(Electri Meter) </v>
          </cell>
          <cell r="AM418">
            <v>0</v>
          </cell>
          <cell r="AN418">
            <v>5</v>
          </cell>
          <cell r="AO418">
            <v>50000</v>
          </cell>
          <cell r="AQ418">
            <v>50000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C418">
            <v>0</v>
          </cell>
          <cell r="BD418">
            <v>31250</v>
          </cell>
          <cell r="BE418" t="str">
            <v xml:space="preserve">(IFMS) </v>
          </cell>
          <cell r="BG418">
            <v>31250</v>
          </cell>
          <cell r="BH418">
            <v>0</v>
          </cell>
          <cell r="BI418">
            <v>0</v>
          </cell>
          <cell r="BK418">
            <v>0</v>
          </cell>
          <cell r="BL418">
            <v>0</v>
          </cell>
          <cell r="BM418">
            <v>0</v>
          </cell>
          <cell r="BO418">
            <v>0</v>
          </cell>
        </row>
        <row r="419">
          <cell r="D419" t="str">
            <v>A-5-304</v>
          </cell>
          <cell r="E419" t="str">
            <v>SHIV PUJAN JAISWAL &amp; NISHA JAISWAL</v>
          </cell>
          <cell r="G419">
            <v>0</v>
          </cell>
          <cell r="I419">
            <v>0</v>
          </cell>
          <cell r="L419">
            <v>0</v>
          </cell>
          <cell r="O419">
            <v>0</v>
          </cell>
          <cell r="Q419">
            <v>0</v>
          </cell>
          <cell r="T419">
            <v>0</v>
          </cell>
          <cell r="V419">
            <v>1</v>
          </cell>
          <cell r="W419" t="str">
            <v xml:space="preserve">(Open Parking) </v>
          </cell>
          <cell r="Y419">
            <v>1</v>
          </cell>
          <cell r="Z419">
            <v>114500</v>
          </cell>
          <cell r="AB419">
            <v>114500</v>
          </cell>
          <cell r="AD419">
            <v>1</v>
          </cell>
          <cell r="AE419" t="str">
            <v xml:space="preserve">(Power Back Up) </v>
          </cell>
          <cell r="AG419">
            <v>1</v>
          </cell>
          <cell r="AH419">
            <v>20000</v>
          </cell>
          <cell r="AJ419">
            <v>20000</v>
          </cell>
          <cell r="AK419">
            <v>5</v>
          </cell>
          <cell r="AL419" t="str">
            <v xml:space="preserve">(Electri Meter) </v>
          </cell>
          <cell r="AM419">
            <v>0</v>
          </cell>
          <cell r="AN419">
            <v>5</v>
          </cell>
          <cell r="AO419">
            <v>50000</v>
          </cell>
          <cell r="AQ419">
            <v>50000</v>
          </cell>
          <cell r="AR419">
            <v>100000</v>
          </cell>
          <cell r="AS419" t="str">
            <v xml:space="preserve">(Club Membership) </v>
          </cell>
          <cell r="AU419">
            <v>100000</v>
          </cell>
          <cell r="AV419">
            <v>112500</v>
          </cell>
          <cell r="AW419" t="str">
            <v xml:space="preserve">(EDC) </v>
          </cell>
          <cell r="AY419">
            <v>112500</v>
          </cell>
          <cell r="AZ419">
            <v>31250</v>
          </cell>
          <cell r="BA419" t="str">
            <v xml:space="preserve">(FFC) </v>
          </cell>
          <cell r="BC419">
            <v>31250</v>
          </cell>
          <cell r="BD419">
            <v>31250</v>
          </cell>
          <cell r="BE419" t="str">
            <v xml:space="preserve">(IFMS) </v>
          </cell>
          <cell r="BG419">
            <v>31250</v>
          </cell>
          <cell r="BH419">
            <v>0</v>
          </cell>
          <cell r="BI419">
            <v>0</v>
          </cell>
          <cell r="BK419">
            <v>0</v>
          </cell>
          <cell r="BL419">
            <v>125000</v>
          </cell>
          <cell r="BM419" t="str">
            <v xml:space="preserve">(Floor PLC) </v>
          </cell>
          <cell r="BO419">
            <v>125000</v>
          </cell>
        </row>
        <row r="420">
          <cell r="D420" t="str">
            <v>A-5-401</v>
          </cell>
          <cell r="E420" t="str">
            <v>MANOJ CHAND</v>
          </cell>
          <cell r="G420">
            <v>0</v>
          </cell>
          <cell r="I420">
            <v>0</v>
          </cell>
          <cell r="L420">
            <v>0</v>
          </cell>
          <cell r="O420">
            <v>0</v>
          </cell>
          <cell r="Q420">
            <v>0</v>
          </cell>
          <cell r="T420">
            <v>0</v>
          </cell>
          <cell r="W420">
            <v>0</v>
          </cell>
          <cell r="Y420">
            <v>0</v>
          </cell>
          <cell r="AB420">
            <v>0</v>
          </cell>
          <cell r="AD420">
            <v>1</v>
          </cell>
          <cell r="AE420" t="str">
            <v xml:space="preserve">(Power Back Up) </v>
          </cell>
          <cell r="AG420">
            <v>1</v>
          </cell>
          <cell r="AH420">
            <v>20000</v>
          </cell>
          <cell r="AJ420">
            <v>20000</v>
          </cell>
          <cell r="AK420">
            <v>5</v>
          </cell>
          <cell r="AL420" t="str">
            <v xml:space="preserve">(Electri Meter) </v>
          </cell>
          <cell r="AM420">
            <v>0</v>
          </cell>
          <cell r="AN420">
            <v>5</v>
          </cell>
          <cell r="AO420">
            <v>50000</v>
          </cell>
          <cell r="AQ420">
            <v>50000</v>
          </cell>
          <cell r="AR420">
            <v>0</v>
          </cell>
          <cell r="AS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C420">
            <v>0</v>
          </cell>
          <cell r="BD420">
            <v>31250</v>
          </cell>
          <cell r="BE420" t="str">
            <v xml:space="preserve">(IFMS) </v>
          </cell>
          <cell r="BG420">
            <v>31250</v>
          </cell>
          <cell r="BH420">
            <v>0</v>
          </cell>
          <cell r="BI420">
            <v>0</v>
          </cell>
          <cell r="BK420">
            <v>0</v>
          </cell>
          <cell r="BL420">
            <v>65625</v>
          </cell>
          <cell r="BM420" t="str">
            <v xml:space="preserve">(Floor PLC) </v>
          </cell>
          <cell r="BO420">
            <v>65625</v>
          </cell>
        </row>
        <row r="421">
          <cell r="D421" t="str">
            <v>A-5-402</v>
          </cell>
          <cell r="E421" t="str">
            <v>RAJENDRA KUMAR SHARMA</v>
          </cell>
          <cell r="G421">
            <v>0</v>
          </cell>
          <cell r="I421">
            <v>0</v>
          </cell>
          <cell r="L421">
            <v>0</v>
          </cell>
          <cell r="O421">
            <v>0</v>
          </cell>
          <cell r="Q421">
            <v>0</v>
          </cell>
          <cell r="T421">
            <v>0</v>
          </cell>
          <cell r="W421">
            <v>0</v>
          </cell>
          <cell r="Y421">
            <v>0</v>
          </cell>
          <cell r="AB421">
            <v>0</v>
          </cell>
          <cell r="AD421">
            <v>1</v>
          </cell>
          <cell r="AE421" t="str">
            <v xml:space="preserve">(Power Back Up) </v>
          </cell>
          <cell r="AG421">
            <v>1</v>
          </cell>
          <cell r="AH421">
            <v>20000</v>
          </cell>
          <cell r="AJ421">
            <v>20000</v>
          </cell>
          <cell r="AK421">
            <v>5</v>
          </cell>
          <cell r="AL421" t="str">
            <v xml:space="preserve">(Electri Meter) </v>
          </cell>
          <cell r="AM421">
            <v>0</v>
          </cell>
          <cell r="AN421">
            <v>5</v>
          </cell>
          <cell r="AO421">
            <v>50000</v>
          </cell>
          <cell r="AQ421">
            <v>50000</v>
          </cell>
          <cell r="AR421">
            <v>0</v>
          </cell>
          <cell r="AS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C421">
            <v>0</v>
          </cell>
          <cell r="BD421">
            <v>31250</v>
          </cell>
          <cell r="BE421" t="str">
            <v xml:space="preserve">(IFMS) </v>
          </cell>
          <cell r="BG421">
            <v>31250</v>
          </cell>
          <cell r="BH421">
            <v>0</v>
          </cell>
          <cell r="BI421">
            <v>0</v>
          </cell>
          <cell r="BK421">
            <v>0</v>
          </cell>
          <cell r="BL421">
            <v>0</v>
          </cell>
          <cell r="BM421">
            <v>0</v>
          </cell>
          <cell r="BO421">
            <v>0</v>
          </cell>
        </row>
        <row r="422">
          <cell r="D422" t="str">
            <v>A-5-403</v>
          </cell>
          <cell r="E422" t="str">
            <v>VISHNU RAI</v>
          </cell>
          <cell r="G422">
            <v>0</v>
          </cell>
          <cell r="I422">
            <v>0</v>
          </cell>
          <cell r="L422">
            <v>0</v>
          </cell>
          <cell r="O422">
            <v>0</v>
          </cell>
          <cell r="Q422">
            <v>0</v>
          </cell>
          <cell r="T422">
            <v>0</v>
          </cell>
          <cell r="W422">
            <v>0</v>
          </cell>
          <cell r="Y422">
            <v>0</v>
          </cell>
          <cell r="AB422">
            <v>0</v>
          </cell>
          <cell r="AD422">
            <v>1</v>
          </cell>
          <cell r="AE422" t="str">
            <v xml:space="preserve">(Power Back Up) </v>
          </cell>
          <cell r="AG422">
            <v>1</v>
          </cell>
          <cell r="AH422">
            <v>20000</v>
          </cell>
          <cell r="AJ422">
            <v>20000</v>
          </cell>
          <cell r="AK422">
            <v>5</v>
          </cell>
          <cell r="AL422" t="str">
            <v xml:space="preserve">(Electri Meter) </v>
          </cell>
          <cell r="AM422">
            <v>0</v>
          </cell>
          <cell r="AN422">
            <v>5</v>
          </cell>
          <cell r="AO422">
            <v>50000</v>
          </cell>
          <cell r="AQ422">
            <v>50000</v>
          </cell>
          <cell r="AR422">
            <v>100000</v>
          </cell>
          <cell r="AS422" t="str">
            <v xml:space="preserve">(Club Membership) </v>
          </cell>
          <cell r="AU422">
            <v>100000</v>
          </cell>
          <cell r="AV422">
            <v>112500</v>
          </cell>
          <cell r="AW422" t="str">
            <v xml:space="preserve">(EDC) </v>
          </cell>
          <cell r="AY422">
            <v>112500</v>
          </cell>
          <cell r="AZ422">
            <v>31250</v>
          </cell>
          <cell r="BA422" t="str">
            <v xml:space="preserve">(FFC) </v>
          </cell>
          <cell r="BC422">
            <v>31250</v>
          </cell>
          <cell r="BD422">
            <v>31250</v>
          </cell>
          <cell r="BE422" t="str">
            <v xml:space="preserve">(IFMS) </v>
          </cell>
          <cell r="BG422">
            <v>31250</v>
          </cell>
          <cell r="BH422">
            <v>0</v>
          </cell>
          <cell r="BI422">
            <v>0</v>
          </cell>
          <cell r="BK422">
            <v>0</v>
          </cell>
          <cell r="BL422">
            <v>0</v>
          </cell>
          <cell r="BM422">
            <v>0</v>
          </cell>
          <cell r="BO422">
            <v>0</v>
          </cell>
        </row>
        <row r="423">
          <cell r="D423" t="str">
            <v>A-5-404</v>
          </cell>
          <cell r="E423" t="str">
            <v>RABINDRA KUMAR DAS</v>
          </cell>
          <cell r="G423">
            <v>0</v>
          </cell>
          <cell r="I423">
            <v>0</v>
          </cell>
          <cell r="L423">
            <v>0</v>
          </cell>
          <cell r="O423">
            <v>0</v>
          </cell>
          <cell r="Q423">
            <v>0</v>
          </cell>
          <cell r="T423">
            <v>0</v>
          </cell>
          <cell r="W423">
            <v>0</v>
          </cell>
          <cell r="Y423">
            <v>0</v>
          </cell>
          <cell r="AB423">
            <v>0</v>
          </cell>
          <cell r="AD423">
            <v>1</v>
          </cell>
          <cell r="AE423" t="str">
            <v xml:space="preserve">(Power Back Up) </v>
          </cell>
          <cell r="AG423">
            <v>1</v>
          </cell>
          <cell r="AH423">
            <v>20000</v>
          </cell>
          <cell r="AJ423">
            <v>20000</v>
          </cell>
          <cell r="AK423">
            <v>5</v>
          </cell>
          <cell r="AL423" t="str">
            <v xml:space="preserve">(Electri Meter) </v>
          </cell>
          <cell r="AM423">
            <v>0</v>
          </cell>
          <cell r="AN423">
            <v>5</v>
          </cell>
          <cell r="AO423">
            <v>50000</v>
          </cell>
          <cell r="AQ423">
            <v>50000</v>
          </cell>
          <cell r="AR423">
            <v>0</v>
          </cell>
          <cell r="AS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C423">
            <v>0</v>
          </cell>
          <cell r="BD423">
            <v>31250</v>
          </cell>
          <cell r="BE423" t="str">
            <v xml:space="preserve">(IFMS) </v>
          </cell>
          <cell r="BG423">
            <v>31250</v>
          </cell>
          <cell r="BH423">
            <v>0</v>
          </cell>
          <cell r="BI423">
            <v>0</v>
          </cell>
          <cell r="BK423">
            <v>0</v>
          </cell>
          <cell r="BL423">
            <v>0</v>
          </cell>
          <cell r="BM423">
            <v>0</v>
          </cell>
          <cell r="BO423">
            <v>0</v>
          </cell>
        </row>
        <row r="424">
          <cell r="D424" t="str">
            <v>A-5-501</v>
          </cell>
          <cell r="E424" t="str">
            <v>SUNITA</v>
          </cell>
          <cell r="G424">
            <v>0</v>
          </cell>
          <cell r="I424">
            <v>0</v>
          </cell>
          <cell r="L424">
            <v>0</v>
          </cell>
          <cell r="O424">
            <v>0</v>
          </cell>
          <cell r="Q424">
            <v>0</v>
          </cell>
          <cell r="T424">
            <v>0</v>
          </cell>
          <cell r="W424">
            <v>0</v>
          </cell>
          <cell r="Y424">
            <v>0</v>
          </cell>
          <cell r="AB424">
            <v>0</v>
          </cell>
          <cell r="AD424">
            <v>1</v>
          </cell>
          <cell r="AE424" t="str">
            <v xml:space="preserve">(Power Back Up) </v>
          </cell>
          <cell r="AF424">
            <v>1</v>
          </cell>
          <cell r="AG424">
            <v>0</v>
          </cell>
          <cell r="AH424">
            <v>0</v>
          </cell>
          <cell r="AJ424">
            <v>0</v>
          </cell>
          <cell r="AK424">
            <v>5</v>
          </cell>
          <cell r="AL424" t="str">
            <v xml:space="preserve">(Electri Meter) </v>
          </cell>
          <cell r="AM424">
            <v>0</v>
          </cell>
          <cell r="AN424">
            <v>5</v>
          </cell>
          <cell r="AO424">
            <v>50000</v>
          </cell>
          <cell r="AQ424">
            <v>50000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C424">
            <v>0</v>
          </cell>
          <cell r="BD424">
            <v>31250</v>
          </cell>
          <cell r="BE424" t="str">
            <v xml:space="preserve">(IFMS) </v>
          </cell>
          <cell r="BG424">
            <v>31250</v>
          </cell>
          <cell r="BH424">
            <v>0</v>
          </cell>
          <cell r="BI424">
            <v>0</v>
          </cell>
          <cell r="BK424">
            <v>0</v>
          </cell>
          <cell r="BL424">
            <v>0</v>
          </cell>
          <cell r="BM424">
            <v>0</v>
          </cell>
          <cell r="BO424">
            <v>0</v>
          </cell>
        </row>
        <row r="425">
          <cell r="D425" t="str">
            <v>A-5-502</v>
          </cell>
          <cell r="E425" t="str">
            <v>UMAKANT JENA &amp; MRS. SUKANTI JENA</v>
          </cell>
          <cell r="G425">
            <v>0</v>
          </cell>
          <cell r="I425">
            <v>0</v>
          </cell>
          <cell r="L425">
            <v>0</v>
          </cell>
          <cell r="O425">
            <v>0</v>
          </cell>
          <cell r="Q425">
            <v>0</v>
          </cell>
          <cell r="T425">
            <v>0</v>
          </cell>
          <cell r="W425">
            <v>0</v>
          </cell>
          <cell r="Y425">
            <v>0</v>
          </cell>
          <cell r="AB425">
            <v>0</v>
          </cell>
          <cell r="AD425">
            <v>1</v>
          </cell>
          <cell r="AE425" t="str">
            <v xml:space="preserve">(Power Back Up) </v>
          </cell>
          <cell r="AG425">
            <v>1</v>
          </cell>
          <cell r="AH425">
            <v>20000</v>
          </cell>
          <cell r="AJ425">
            <v>20000</v>
          </cell>
          <cell r="AK425">
            <v>5</v>
          </cell>
          <cell r="AL425" t="str">
            <v xml:space="preserve">(Electri Meter) </v>
          </cell>
          <cell r="AM425">
            <v>0</v>
          </cell>
          <cell r="AN425">
            <v>5</v>
          </cell>
          <cell r="AO425">
            <v>50000</v>
          </cell>
          <cell r="AQ425">
            <v>50000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C425">
            <v>0</v>
          </cell>
          <cell r="BD425">
            <v>31250</v>
          </cell>
          <cell r="BE425" t="str">
            <v xml:space="preserve">(IFMS) </v>
          </cell>
          <cell r="BG425">
            <v>31250</v>
          </cell>
          <cell r="BH425">
            <v>0</v>
          </cell>
          <cell r="BI425">
            <v>0</v>
          </cell>
          <cell r="BK425">
            <v>0</v>
          </cell>
          <cell r="BL425">
            <v>0</v>
          </cell>
          <cell r="BM425">
            <v>0</v>
          </cell>
          <cell r="BO425">
            <v>0</v>
          </cell>
        </row>
        <row r="426">
          <cell r="D426" t="str">
            <v>A-5-503</v>
          </cell>
          <cell r="E426" t="str">
            <v>ARUN MATHUR</v>
          </cell>
          <cell r="G426">
            <v>0</v>
          </cell>
          <cell r="I426">
            <v>0</v>
          </cell>
          <cell r="L426">
            <v>0</v>
          </cell>
          <cell r="O426">
            <v>0</v>
          </cell>
          <cell r="Q426">
            <v>0</v>
          </cell>
          <cell r="T426">
            <v>0</v>
          </cell>
          <cell r="W426">
            <v>0</v>
          </cell>
          <cell r="Y426">
            <v>0</v>
          </cell>
          <cell r="AB426">
            <v>0</v>
          </cell>
          <cell r="AD426">
            <v>1</v>
          </cell>
          <cell r="AE426" t="str">
            <v xml:space="preserve">(Power Back Up) </v>
          </cell>
          <cell r="AG426">
            <v>1</v>
          </cell>
          <cell r="AH426">
            <v>20000</v>
          </cell>
          <cell r="AJ426">
            <v>20000</v>
          </cell>
          <cell r="AK426">
            <v>5</v>
          </cell>
          <cell r="AL426" t="str">
            <v xml:space="preserve">(Electri Meter) </v>
          </cell>
          <cell r="AM426">
            <v>0</v>
          </cell>
          <cell r="AN426">
            <v>5</v>
          </cell>
          <cell r="AO426">
            <v>50000</v>
          </cell>
          <cell r="AQ426">
            <v>50000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C426">
            <v>0</v>
          </cell>
          <cell r="BD426">
            <v>31250</v>
          </cell>
          <cell r="BE426" t="str">
            <v xml:space="preserve">(IFMS) </v>
          </cell>
          <cell r="BG426">
            <v>31250</v>
          </cell>
          <cell r="BH426">
            <v>0</v>
          </cell>
          <cell r="BI426">
            <v>0</v>
          </cell>
          <cell r="BK426">
            <v>0</v>
          </cell>
          <cell r="BL426">
            <v>0</v>
          </cell>
          <cell r="BM426">
            <v>0</v>
          </cell>
          <cell r="BO426">
            <v>0</v>
          </cell>
        </row>
        <row r="427">
          <cell r="D427" t="str">
            <v>A-5-504</v>
          </cell>
          <cell r="E427" t="str">
            <v>PRATHA SARATHI BARMAN</v>
          </cell>
          <cell r="G427">
            <v>0</v>
          </cell>
          <cell r="I427">
            <v>0</v>
          </cell>
          <cell r="L427">
            <v>0</v>
          </cell>
          <cell r="O427">
            <v>0</v>
          </cell>
          <cell r="Q427">
            <v>0</v>
          </cell>
          <cell r="T427">
            <v>0</v>
          </cell>
          <cell r="W427">
            <v>0</v>
          </cell>
          <cell r="Y427">
            <v>0</v>
          </cell>
          <cell r="AB427">
            <v>0</v>
          </cell>
          <cell r="AD427">
            <v>1</v>
          </cell>
          <cell r="AE427" t="str">
            <v xml:space="preserve">(Power Back Up) </v>
          </cell>
          <cell r="AG427">
            <v>1</v>
          </cell>
          <cell r="AH427">
            <v>20000</v>
          </cell>
          <cell r="AJ427">
            <v>20000</v>
          </cell>
          <cell r="AK427">
            <v>5</v>
          </cell>
          <cell r="AL427" t="str">
            <v xml:space="preserve">(Electri Meter) </v>
          </cell>
          <cell r="AM427">
            <v>0</v>
          </cell>
          <cell r="AN427">
            <v>5</v>
          </cell>
          <cell r="AO427">
            <v>50000</v>
          </cell>
          <cell r="AQ427">
            <v>50000</v>
          </cell>
          <cell r="AR427">
            <v>0</v>
          </cell>
          <cell r="AS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C427">
            <v>0</v>
          </cell>
          <cell r="BD427">
            <v>31250</v>
          </cell>
          <cell r="BE427" t="str">
            <v xml:space="preserve">(IFMS) </v>
          </cell>
          <cell r="BG427">
            <v>31250</v>
          </cell>
          <cell r="BH427">
            <v>0</v>
          </cell>
          <cell r="BI427">
            <v>0</v>
          </cell>
          <cell r="BK427">
            <v>0</v>
          </cell>
          <cell r="BL427">
            <v>0</v>
          </cell>
          <cell r="BM427">
            <v>0</v>
          </cell>
          <cell r="BO427">
            <v>0</v>
          </cell>
        </row>
        <row r="428">
          <cell r="D428" t="str">
            <v>A-5-601</v>
          </cell>
          <cell r="E428" t="str">
            <v>PREM SINGH</v>
          </cell>
          <cell r="G428">
            <v>0</v>
          </cell>
          <cell r="I428">
            <v>0</v>
          </cell>
          <cell r="L428">
            <v>0</v>
          </cell>
          <cell r="O428">
            <v>0</v>
          </cell>
          <cell r="Q428">
            <v>0</v>
          </cell>
          <cell r="T428">
            <v>0</v>
          </cell>
          <cell r="W428">
            <v>0</v>
          </cell>
          <cell r="Y428">
            <v>0</v>
          </cell>
          <cell r="AB428">
            <v>0</v>
          </cell>
          <cell r="AD428">
            <v>1</v>
          </cell>
          <cell r="AE428" t="str">
            <v xml:space="preserve">(Power Back Up) </v>
          </cell>
          <cell r="AG428">
            <v>1</v>
          </cell>
          <cell r="AH428">
            <v>20000</v>
          </cell>
          <cell r="AJ428">
            <v>20000</v>
          </cell>
          <cell r="AK428">
            <v>5</v>
          </cell>
          <cell r="AL428" t="str">
            <v xml:space="preserve">(Electri Meter) </v>
          </cell>
          <cell r="AM428">
            <v>0</v>
          </cell>
          <cell r="AN428">
            <v>5</v>
          </cell>
          <cell r="AO428">
            <v>50000</v>
          </cell>
          <cell r="AQ428">
            <v>50000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C428">
            <v>0</v>
          </cell>
          <cell r="BD428">
            <v>31250</v>
          </cell>
          <cell r="BE428" t="str">
            <v xml:space="preserve">(IFMS) </v>
          </cell>
          <cell r="BG428">
            <v>31250</v>
          </cell>
          <cell r="BH428">
            <v>0</v>
          </cell>
          <cell r="BI428">
            <v>0</v>
          </cell>
          <cell r="BK428">
            <v>0</v>
          </cell>
          <cell r="BL428">
            <v>43750</v>
          </cell>
          <cell r="BM428" t="str">
            <v xml:space="preserve">(Floor PLC) </v>
          </cell>
          <cell r="BO428">
            <v>43750</v>
          </cell>
        </row>
        <row r="429">
          <cell r="D429" t="str">
            <v>A-5-602</v>
          </cell>
          <cell r="E429" t="str">
            <v>VIKRAM PORWAL</v>
          </cell>
          <cell r="G429">
            <v>0</v>
          </cell>
          <cell r="I429">
            <v>0</v>
          </cell>
          <cell r="L429">
            <v>0</v>
          </cell>
          <cell r="O429">
            <v>0</v>
          </cell>
          <cell r="Q429">
            <v>0</v>
          </cell>
          <cell r="T429">
            <v>0</v>
          </cell>
          <cell r="W429">
            <v>0</v>
          </cell>
          <cell r="Y429">
            <v>0</v>
          </cell>
          <cell r="AB429">
            <v>0</v>
          </cell>
          <cell r="AD429">
            <v>2</v>
          </cell>
          <cell r="AE429" t="str">
            <v xml:space="preserve">(Power Back Up) </v>
          </cell>
          <cell r="AG429">
            <v>2</v>
          </cell>
          <cell r="AH429">
            <v>40000</v>
          </cell>
          <cell r="AJ429">
            <v>40000</v>
          </cell>
          <cell r="AK429">
            <v>5</v>
          </cell>
          <cell r="AL429" t="str">
            <v xml:space="preserve">(Electri Meter) </v>
          </cell>
          <cell r="AM429">
            <v>0</v>
          </cell>
          <cell r="AN429">
            <v>5</v>
          </cell>
          <cell r="AO429">
            <v>50000</v>
          </cell>
          <cell r="AQ429">
            <v>50000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C429">
            <v>0</v>
          </cell>
          <cell r="BD429">
            <v>31250</v>
          </cell>
          <cell r="BE429" t="str">
            <v xml:space="preserve">(IFMS) </v>
          </cell>
          <cell r="BG429">
            <v>31250</v>
          </cell>
          <cell r="BH429">
            <v>0</v>
          </cell>
          <cell r="BI429">
            <v>0</v>
          </cell>
          <cell r="BK429">
            <v>0</v>
          </cell>
          <cell r="BL429">
            <v>0</v>
          </cell>
          <cell r="BM429">
            <v>0</v>
          </cell>
          <cell r="BO429">
            <v>0</v>
          </cell>
        </row>
        <row r="430">
          <cell r="D430" t="str">
            <v>A-5-603</v>
          </cell>
          <cell r="E430" t="str">
            <v>SHYAMVIR SINGH</v>
          </cell>
          <cell r="G430">
            <v>0</v>
          </cell>
          <cell r="I430">
            <v>0</v>
          </cell>
          <cell r="L430">
            <v>0</v>
          </cell>
          <cell r="O430">
            <v>0</v>
          </cell>
          <cell r="Q430">
            <v>0</v>
          </cell>
          <cell r="T430">
            <v>0</v>
          </cell>
          <cell r="W430">
            <v>0</v>
          </cell>
          <cell r="Y430">
            <v>0</v>
          </cell>
          <cell r="AB430">
            <v>0</v>
          </cell>
          <cell r="AD430">
            <v>1</v>
          </cell>
          <cell r="AE430" t="str">
            <v xml:space="preserve">(Power Back Up) </v>
          </cell>
          <cell r="AG430">
            <v>1</v>
          </cell>
          <cell r="AH430">
            <v>20000</v>
          </cell>
          <cell r="AJ430">
            <v>20000</v>
          </cell>
          <cell r="AK430">
            <v>5</v>
          </cell>
          <cell r="AL430" t="str">
            <v xml:space="preserve">(Electri Meter) </v>
          </cell>
          <cell r="AM430">
            <v>0</v>
          </cell>
          <cell r="AN430">
            <v>5</v>
          </cell>
          <cell r="AO430">
            <v>50000</v>
          </cell>
          <cell r="AQ430">
            <v>50000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C430">
            <v>0</v>
          </cell>
          <cell r="BD430">
            <v>31250</v>
          </cell>
          <cell r="BE430" t="str">
            <v xml:space="preserve">(IFMS) </v>
          </cell>
          <cell r="BG430">
            <v>31250</v>
          </cell>
          <cell r="BH430">
            <v>0</v>
          </cell>
          <cell r="BI430">
            <v>0</v>
          </cell>
          <cell r="BK430">
            <v>0</v>
          </cell>
          <cell r="BL430">
            <v>43750</v>
          </cell>
          <cell r="BM430" t="str">
            <v xml:space="preserve">(Floor PLC) </v>
          </cell>
          <cell r="BO430">
            <v>43750</v>
          </cell>
        </row>
        <row r="431">
          <cell r="D431" t="str">
            <v>A-5-604</v>
          </cell>
          <cell r="E431" t="str">
            <v>PRATAP SINGH CHAUDHARY &amp; MRS. URMILA CHAUDHARY</v>
          </cell>
          <cell r="G431">
            <v>0</v>
          </cell>
          <cell r="I431">
            <v>0</v>
          </cell>
          <cell r="L431">
            <v>0</v>
          </cell>
          <cell r="O431">
            <v>0</v>
          </cell>
          <cell r="Q431">
            <v>0</v>
          </cell>
          <cell r="T431">
            <v>0</v>
          </cell>
          <cell r="W431">
            <v>0</v>
          </cell>
          <cell r="Y431">
            <v>0</v>
          </cell>
          <cell r="AB431">
            <v>0</v>
          </cell>
          <cell r="AD431">
            <v>1</v>
          </cell>
          <cell r="AE431" t="str">
            <v xml:space="preserve">(Power Back Up) </v>
          </cell>
          <cell r="AG431">
            <v>1</v>
          </cell>
          <cell r="AH431">
            <v>20000</v>
          </cell>
          <cell r="AJ431">
            <v>20000</v>
          </cell>
          <cell r="AK431">
            <v>5</v>
          </cell>
          <cell r="AL431" t="str">
            <v xml:space="preserve">(Electri Meter) </v>
          </cell>
          <cell r="AM431">
            <v>0</v>
          </cell>
          <cell r="AN431">
            <v>5</v>
          </cell>
          <cell r="AO431">
            <v>50000</v>
          </cell>
          <cell r="AQ431">
            <v>50000</v>
          </cell>
          <cell r="AR431">
            <v>0</v>
          </cell>
          <cell r="AS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C431">
            <v>0</v>
          </cell>
          <cell r="BD431">
            <v>31250</v>
          </cell>
          <cell r="BE431" t="str">
            <v xml:space="preserve">(IFMS) </v>
          </cell>
          <cell r="BG431">
            <v>31250</v>
          </cell>
          <cell r="BH431">
            <v>0</v>
          </cell>
          <cell r="BI431">
            <v>0</v>
          </cell>
          <cell r="BK431">
            <v>0</v>
          </cell>
          <cell r="BL431">
            <v>0</v>
          </cell>
          <cell r="BM431">
            <v>0</v>
          </cell>
          <cell r="BO431">
            <v>0</v>
          </cell>
        </row>
        <row r="432">
          <cell r="D432" t="str">
            <v>A-5-701</v>
          </cell>
          <cell r="E432" t="str">
            <v>MANISH GUPTA</v>
          </cell>
          <cell r="G432">
            <v>0</v>
          </cell>
          <cell r="I432">
            <v>0</v>
          </cell>
          <cell r="L432">
            <v>0</v>
          </cell>
          <cell r="O432">
            <v>0</v>
          </cell>
          <cell r="Q432">
            <v>0</v>
          </cell>
          <cell r="T432">
            <v>0</v>
          </cell>
          <cell r="W432">
            <v>0</v>
          </cell>
          <cell r="Y432">
            <v>0</v>
          </cell>
          <cell r="AB432">
            <v>0</v>
          </cell>
          <cell r="AD432">
            <v>1</v>
          </cell>
          <cell r="AE432" t="str">
            <v xml:space="preserve">(Power Back Up) </v>
          </cell>
          <cell r="AG432">
            <v>1</v>
          </cell>
          <cell r="AH432">
            <v>20000</v>
          </cell>
          <cell r="AJ432">
            <v>20000</v>
          </cell>
          <cell r="AK432">
            <v>5</v>
          </cell>
          <cell r="AL432" t="str">
            <v xml:space="preserve">(Electri Meter) </v>
          </cell>
          <cell r="AM432">
            <v>0</v>
          </cell>
          <cell r="AN432">
            <v>5</v>
          </cell>
          <cell r="AO432">
            <v>50000</v>
          </cell>
          <cell r="AQ432">
            <v>50000</v>
          </cell>
          <cell r="AR432">
            <v>0</v>
          </cell>
          <cell r="AS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C432">
            <v>0</v>
          </cell>
          <cell r="BD432">
            <v>31250</v>
          </cell>
          <cell r="BE432" t="str">
            <v xml:space="preserve">(IFMS) </v>
          </cell>
          <cell r="BG432">
            <v>31250</v>
          </cell>
          <cell r="BH432">
            <v>0</v>
          </cell>
          <cell r="BI432">
            <v>0</v>
          </cell>
          <cell r="BK432">
            <v>0</v>
          </cell>
          <cell r="BL432">
            <v>0</v>
          </cell>
          <cell r="BM432">
            <v>0</v>
          </cell>
          <cell r="BO432">
            <v>0</v>
          </cell>
        </row>
        <row r="433">
          <cell r="D433" t="str">
            <v>A-5-702</v>
          </cell>
          <cell r="E433" t="str">
            <v>JOYA TRIPATHI &amp; RAJESH TRIPATHI</v>
          </cell>
          <cell r="G433">
            <v>0</v>
          </cell>
          <cell r="I433">
            <v>0</v>
          </cell>
          <cell r="L433">
            <v>0</v>
          </cell>
          <cell r="O433">
            <v>0</v>
          </cell>
          <cell r="Q433">
            <v>0</v>
          </cell>
          <cell r="T433">
            <v>0</v>
          </cell>
          <cell r="W433">
            <v>0</v>
          </cell>
          <cell r="Y433">
            <v>0</v>
          </cell>
          <cell r="AB433">
            <v>0</v>
          </cell>
          <cell r="AD433">
            <v>1</v>
          </cell>
          <cell r="AE433" t="str">
            <v xml:space="preserve">(Power Back Up) </v>
          </cell>
          <cell r="AG433">
            <v>1</v>
          </cell>
          <cell r="AH433">
            <v>20000</v>
          </cell>
          <cell r="AJ433">
            <v>20000</v>
          </cell>
          <cell r="AK433">
            <v>5</v>
          </cell>
          <cell r="AL433" t="str">
            <v xml:space="preserve">(Electri Meter) </v>
          </cell>
          <cell r="AM433">
            <v>0</v>
          </cell>
          <cell r="AN433">
            <v>5</v>
          </cell>
          <cell r="AO433">
            <v>50000</v>
          </cell>
          <cell r="AQ433">
            <v>50000</v>
          </cell>
          <cell r="AR433">
            <v>0</v>
          </cell>
          <cell r="AS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C433">
            <v>0</v>
          </cell>
          <cell r="BD433">
            <v>31250</v>
          </cell>
          <cell r="BE433" t="str">
            <v xml:space="preserve">(IFMS) </v>
          </cell>
          <cell r="BG433">
            <v>31250</v>
          </cell>
          <cell r="BH433">
            <v>0</v>
          </cell>
          <cell r="BI433">
            <v>0</v>
          </cell>
          <cell r="BK433">
            <v>0</v>
          </cell>
          <cell r="BL433">
            <v>0</v>
          </cell>
          <cell r="BM433">
            <v>0</v>
          </cell>
          <cell r="BO433">
            <v>0</v>
          </cell>
        </row>
        <row r="434">
          <cell r="D434" t="str">
            <v>A-5-703</v>
          </cell>
          <cell r="E434" t="str">
            <v>CHANDRA MOHAN KUMAR</v>
          </cell>
          <cell r="F434">
            <v>1</v>
          </cell>
          <cell r="G434" t="str">
            <v xml:space="preserve">(Covered Car Parking) </v>
          </cell>
          <cell r="I434">
            <v>1</v>
          </cell>
          <cell r="J434">
            <v>175000</v>
          </cell>
          <cell r="L434">
            <v>175000</v>
          </cell>
          <cell r="O434">
            <v>0</v>
          </cell>
          <cell r="Q434">
            <v>0</v>
          </cell>
          <cell r="T434">
            <v>0</v>
          </cell>
          <cell r="W434">
            <v>0</v>
          </cell>
          <cell r="Y434">
            <v>0</v>
          </cell>
          <cell r="AB434">
            <v>0</v>
          </cell>
          <cell r="AD434">
            <v>1</v>
          </cell>
          <cell r="AE434" t="str">
            <v xml:space="preserve">(Power Back Up) </v>
          </cell>
          <cell r="AG434">
            <v>1</v>
          </cell>
          <cell r="AH434">
            <v>20000</v>
          </cell>
          <cell r="AJ434">
            <v>20000</v>
          </cell>
          <cell r="AK434">
            <v>5</v>
          </cell>
          <cell r="AL434" t="str">
            <v xml:space="preserve">(Electri Meter) </v>
          </cell>
          <cell r="AM434">
            <v>0</v>
          </cell>
          <cell r="AN434">
            <v>5</v>
          </cell>
          <cell r="AO434">
            <v>50000</v>
          </cell>
          <cell r="AQ434">
            <v>50000</v>
          </cell>
          <cell r="AR434">
            <v>100000</v>
          </cell>
          <cell r="AS434" t="str">
            <v xml:space="preserve">(Club Membership) </v>
          </cell>
          <cell r="AU434">
            <v>100000</v>
          </cell>
          <cell r="AV434">
            <v>112500</v>
          </cell>
          <cell r="AW434" t="str">
            <v xml:space="preserve">(EDC) </v>
          </cell>
          <cell r="AY434">
            <v>112500</v>
          </cell>
          <cell r="AZ434">
            <v>31250</v>
          </cell>
          <cell r="BA434" t="str">
            <v xml:space="preserve">(FFC) </v>
          </cell>
          <cell r="BC434">
            <v>31250</v>
          </cell>
          <cell r="BD434">
            <v>31250</v>
          </cell>
          <cell r="BE434" t="str">
            <v xml:space="preserve">(IFMS) </v>
          </cell>
          <cell r="BG434">
            <v>31250</v>
          </cell>
          <cell r="BH434">
            <v>0</v>
          </cell>
          <cell r="BI434">
            <v>0</v>
          </cell>
          <cell r="BK434">
            <v>0</v>
          </cell>
          <cell r="BL434">
            <v>0</v>
          </cell>
          <cell r="BM434">
            <v>0</v>
          </cell>
          <cell r="BO434">
            <v>0</v>
          </cell>
        </row>
        <row r="435">
          <cell r="D435" t="str">
            <v>A-5-704</v>
          </cell>
          <cell r="E435" t="str">
            <v>THAKUR SINGH BHANDARI</v>
          </cell>
          <cell r="F435">
            <v>1</v>
          </cell>
          <cell r="G435" t="str">
            <v xml:space="preserve">(Covered Car Parking) </v>
          </cell>
          <cell r="H435">
            <v>1</v>
          </cell>
          <cell r="I435">
            <v>0</v>
          </cell>
          <cell r="L435">
            <v>0</v>
          </cell>
          <cell r="O435">
            <v>0</v>
          </cell>
          <cell r="Q435">
            <v>0</v>
          </cell>
          <cell r="T435">
            <v>0</v>
          </cell>
          <cell r="W435">
            <v>0</v>
          </cell>
          <cell r="Y435">
            <v>0</v>
          </cell>
          <cell r="AB435">
            <v>0</v>
          </cell>
          <cell r="AD435">
            <v>1</v>
          </cell>
          <cell r="AE435" t="str">
            <v xml:space="preserve">(Power Back Up) </v>
          </cell>
          <cell r="AF435">
            <v>1</v>
          </cell>
          <cell r="AG435">
            <v>0</v>
          </cell>
          <cell r="AH435">
            <v>0</v>
          </cell>
          <cell r="AJ435">
            <v>0</v>
          </cell>
          <cell r="AK435">
            <v>3</v>
          </cell>
          <cell r="AL435" t="str">
            <v xml:space="preserve">(Electri Meter) </v>
          </cell>
          <cell r="AM435">
            <v>0</v>
          </cell>
          <cell r="AN435">
            <v>3</v>
          </cell>
          <cell r="AO435">
            <v>30000</v>
          </cell>
          <cell r="AQ435">
            <v>30000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C435">
            <v>0</v>
          </cell>
          <cell r="BD435">
            <v>31250</v>
          </cell>
          <cell r="BE435" t="str">
            <v xml:space="preserve">(IFMS) </v>
          </cell>
          <cell r="BG435">
            <v>31250</v>
          </cell>
          <cell r="BH435">
            <v>0</v>
          </cell>
          <cell r="BI435">
            <v>0</v>
          </cell>
          <cell r="BK435">
            <v>0</v>
          </cell>
          <cell r="BL435">
            <v>0</v>
          </cell>
          <cell r="BM435">
            <v>0</v>
          </cell>
          <cell r="BO435">
            <v>0</v>
          </cell>
        </row>
        <row r="436">
          <cell r="D436" t="str">
            <v>A-5-801</v>
          </cell>
          <cell r="E436" t="str">
            <v>PANKAJ KUMAR SHARMA</v>
          </cell>
          <cell r="G436">
            <v>0</v>
          </cell>
          <cell r="I436">
            <v>0</v>
          </cell>
          <cell r="L436">
            <v>0</v>
          </cell>
          <cell r="O436">
            <v>0</v>
          </cell>
          <cell r="Q436">
            <v>0</v>
          </cell>
          <cell r="T436">
            <v>0</v>
          </cell>
          <cell r="W436">
            <v>0</v>
          </cell>
          <cell r="Y436">
            <v>0</v>
          </cell>
          <cell r="AB436">
            <v>0</v>
          </cell>
          <cell r="AD436">
            <v>1</v>
          </cell>
          <cell r="AE436" t="str">
            <v xml:space="preserve">(Power Back Up) </v>
          </cell>
          <cell r="AG436">
            <v>1</v>
          </cell>
          <cell r="AH436">
            <v>20000</v>
          </cell>
          <cell r="AJ436">
            <v>20000</v>
          </cell>
          <cell r="AK436">
            <v>5</v>
          </cell>
          <cell r="AL436" t="str">
            <v xml:space="preserve">(Electri Meter) </v>
          </cell>
          <cell r="AM436">
            <v>0</v>
          </cell>
          <cell r="AN436">
            <v>5</v>
          </cell>
          <cell r="AO436">
            <v>50000</v>
          </cell>
          <cell r="AQ436">
            <v>50000</v>
          </cell>
          <cell r="AR436">
            <v>0</v>
          </cell>
          <cell r="AS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C436">
            <v>0</v>
          </cell>
          <cell r="BD436">
            <v>31250</v>
          </cell>
          <cell r="BE436" t="str">
            <v xml:space="preserve">(IFMS) </v>
          </cell>
          <cell r="BG436">
            <v>31250</v>
          </cell>
          <cell r="BH436">
            <v>0</v>
          </cell>
          <cell r="BI436">
            <v>0</v>
          </cell>
          <cell r="BK436">
            <v>0</v>
          </cell>
          <cell r="BL436">
            <v>0</v>
          </cell>
          <cell r="BM436">
            <v>0</v>
          </cell>
          <cell r="BO436">
            <v>0</v>
          </cell>
        </row>
        <row r="437">
          <cell r="D437" t="str">
            <v>A-5-802</v>
          </cell>
          <cell r="E437" t="str">
            <v>BHAGWATI PRASAD TRIPATHI</v>
          </cell>
          <cell r="G437">
            <v>0</v>
          </cell>
          <cell r="I437">
            <v>0</v>
          </cell>
          <cell r="L437">
            <v>0</v>
          </cell>
          <cell r="O437">
            <v>0</v>
          </cell>
          <cell r="Q437">
            <v>0</v>
          </cell>
          <cell r="T437">
            <v>0</v>
          </cell>
          <cell r="W437">
            <v>0</v>
          </cell>
          <cell r="Y437">
            <v>0</v>
          </cell>
          <cell r="AB437">
            <v>0</v>
          </cell>
          <cell r="AD437">
            <v>1</v>
          </cell>
          <cell r="AE437" t="str">
            <v xml:space="preserve">(Power Back Up) </v>
          </cell>
          <cell r="AG437">
            <v>1</v>
          </cell>
          <cell r="AH437">
            <v>20000</v>
          </cell>
          <cell r="AJ437">
            <v>20000</v>
          </cell>
          <cell r="AK437">
            <v>5</v>
          </cell>
          <cell r="AL437" t="str">
            <v xml:space="preserve">(Electri Meter) </v>
          </cell>
          <cell r="AM437">
            <v>0</v>
          </cell>
          <cell r="AN437">
            <v>5</v>
          </cell>
          <cell r="AO437">
            <v>50000</v>
          </cell>
          <cell r="AQ437">
            <v>50000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C437">
            <v>0</v>
          </cell>
          <cell r="BD437">
            <v>31250</v>
          </cell>
          <cell r="BE437" t="str">
            <v xml:space="preserve">(IFMS) </v>
          </cell>
          <cell r="BG437">
            <v>31250</v>
          </cell>
          <cell r="BH437">
            <v>0</v>
          </cell>
          <cell r="BI437">
            <v>0</v>
          </cell>
          <cell r="BK437">
            <v>0</v>
          </cell>
          <cell r="BL437">
            <v>21875</v>
          </cell>
          <cell r="BM437" t="str">
            <v xml:space="preserve">(Floor PLC) </v>
          </cell>
          <cell r="BO437">
            <v>21875</v>
          </cell>
        </row>
        <row r="438">
          <cell r="D438" t="str">
            <v>A-5-803</v>
          </cell>
          <cell r="E438" t="str">
            <v>KHEM CHAND</v>
          </cell>
          <cell r="G438">
            <v>0</v>
          </cell>
          <cell r="I438">
            <v>0</v>
          </cell>
          <cell r="L438">
            <v>0</v>
          </cell>
          <cell r="O438">
            <v>0</v>
          </cell>
          <cell r="Q438">
            <v>0</v>
          </cell>
          <cell r="T438">
            <v>0</v>
          </cell>
          <cell r="W438">
            <v>0</v>
          </cell>
          <cell r="Y438">
            <v>0</v>
          </cell>
          <cell r="AB438">
            <v>0</v>
          </cell>
          <cell r="AD438">
            <v>1</v>
          </cell>
          <cell r="AE438" t="str">
            <v xml:space="preserve">(Power Back Up) </v>
          </cell>
          <cell r="AF438">
            <v>1</v>
          </cell>
          <cell r="AG438">
            <v>0</v>
          </cell>
          <cell r="AH438">
            <v>0</v>
          </cell>
          <cell r="AJ438">
            <v>0</v>
          </cell>
          <cell r="AK438">
            <v>5</v>
          </cell>
          <cell r="AL438" t="str">
            <v xml:space="preserve">(Electri Meter) </v>
          </cell>
          <cell r="AM438">
            <v>0</v>
          </cell>
          <cell r="AN438">
            <v>5</v>
          </cell>
          <cell r="AO438">
            <v>50000</v>
          </cell>
          <cell r="AQ438">
            <v>50000</v>
          </cell>
          <cell r="AR438">
            <v>0</v>
          </cell>
          <cell r="AS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C438">
            <v>0</v>
          </cell>
          <cell r="BD438">
            <v>31250</v>
          </cell>
          <cell r="BE438" t="str">
            <v xml:space="preserve">(IFMS) </v>
          </cell>
          <cell r="BG438">
            <v>31250</v>
          </cell>
          <cell r="BH438">
            <v>0</v>
          </cell>
          <cell r="BI438">
            <v>0</v>
          </cell>
          <cell r="BK438">
            <v>0</v>
          </cell>
          <cell r="BL438">
            <v>0</v>
          </cell>
          <cell r="BM438">
            <v>0</v>
          </cell>
          <cell r="BO438">
            <v>0</v>
          </cell>
        </row>
        <row r="439">
          <cell r="D439" t="str">
            <v>A-5-804</v>
          </cell>
          <cell r="E439" t="str">
            <v>ANEETA KUMAR</v>
          </cell>
          <cell r="G439">
            <v>0</v>
          </cell>
          <cell r="I439">
            <v>0</v>
          </cell>
          <cell r="L439">
            <v>0</v>
          </cell>
          <cell r="O439">
            <v>0</v>
          </cell>
          <cell r="Q439">
            <v>0</v>
          </cell>
          <cell r="T439">
            <v>0</v>
          </cell>
          <cell r="W439">
            <v>0</v>
          </cell>
          <cell r="Y439">
            <v>0</v>
          </cell>
          <cell r="AB439">
            <v>0</v>
          </cell>
          <cell r="AD439">
            <v>1</v>
          </cell>
          <cell r="AE439" t="str">
            <v xml:space="preserve">(Power Back Up) </v>
          </cell>
          <cell r="AG439">
            <v>1</v>
          </cell>
          <cell r="AH439">
            <v>20000</v>
          </cell>
          <cell r="AJ439">
            <v>20000</v>
          </cell>
          <cell r="AK439">
            <v>5</v>
          </cell>
          <cell r="AL439" t="str">
            <v xml:space="preserve">(Electri Meter) </v>
          </cell>
          <cell r="AM439">
            <v>0</v>
          </cell>
          <cell r="AN439">
            <v>5</v>
          </cell>
          <cell r="AO439">
            <v>50000</v>
          </cell>
          <cell r="AQ439">
            <v>50000</v>
          </cell>
          <cell r="AR439">
            <v>0</v>
          </cell>
          <cell r="AS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C439">
            <v>0</v>
          </cell>
          <cell r="BD439">
            <v>31250</v>
          </cell>
          <cell r="BE439" t="str">
            <v xml:space="preserve">(IFMS) </v>
          </cell>
          <cell r="BG439">
            <v>31250</v>
          </cell>
          <cell r="BH439">
            <v>0</v>
          </cell>
          <cell r="BI439">
            <v>0</v>
          </cell>
          <cell r="BK439">
            <v>0</v>
          </cell>
          <cell r="BL439">
            <v>0</v>
          </cell>
          <cell r="BM439">
            <v>0</v>
          </cell>
          <cell r="BO439">
            <v>0</v>
          </cell>
        </row>
        <row r="440">
          <cell r="D440" t="str">
            <v>A-5-901</v>
          </cell>
          <cell r="E440" t="str">
            <v>ABHISHEK MISRA</v>
          </cell>
          <cell r="G440">
            <v>0</v>
          </cell>
          <cell r="I440">
            <v>0</v>
          </cell>
          <cell r="L440">
            <v>0</v>
          </cell>
          <cell r="O440">
            <v>0</v>
          </cell>
          <cell r="Q440">
            <v>0</v>
          </cell>
          <cell r="T440">
            <v>0</v>
          </cell>
          <cell r="W440">
            <v>0</v>
          </cell>
          <cell r="Y440">
            <v>0</v>
          </cell>
          <cell r="AB440">
            <v>0</v>
          </cell>
          <cell r="AD440">
            <v>1</v>
          </cell>
          <cell r="AE440" t="str">
            <v xml:space="preserve">(Power Back Up) </v>
          </cell>
          <cell r="AG440">
            <v>1</v>
          </cell>
          <cell r="AH440">
            <v>20000</v>
          </cell>
          <cell r="AJ440">
            <v>20000</v>
          </cell>
          <cell r="AK440">
            <v>5</v>
          </cell>
          <cell r="AL440" t="str">
            <v xml:space="preserve">(Electri Meter) </v>
          </cell>
          <cell r="AM440">
            <v>0</v>
          </cell>
          <cell r="AN440">
            <v>5</v>
          </cell>
          <cell r="AO440">
            <v>50000</v>
          </cell>
          <cell r="AQ440">
            <v>50000</v>
          </cell>
          <cell r="AR440">
            <v>0</v>
          </cell>
          <cell r="AS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C440">
            <v>0</v>
          </cell>
          <cell r="BD440">
            <v>31250</v>
          </cell>
          <cell r="BE440" t="str">
            <v xml:space="preserve">(IFMS) </v>
          </cell>
          <cell r="BG440">
            <v>31250</v>
          </cell>
          <cell r="BH440">
            <v>0</v>
          </cell>
          <cell r="BI440">
            <v>0</v>
          </cell>
          <cell r="BK440">
            <v>0</v>
          </cell>
          <cell r="BL440">
            <v>0</v>
          </cell>
          <cell r="BM440">
            <v>0</v>
          </cell>
          <cell r="BO440">
            <v>0</v>
          </cell>
        </row>
        <row r="441">
          <cell r="D441" t="str">
            <v>A-5-902</v>
          </cell>
          <cell r="E441" t="str">
            <v>PRIYANK JAIN</v>
          </cell>
          <cell r="G441">
            <v>0</v>
          </cell>
          <cell r="I441">
            <v>0</v>
          </cell>
          <cell r="L441">
            <v>0</v>
          </cell>
          <cell r="O441">
            <v>0</v>
          </cell>
          <cell r="Q441">
            <v>0</v>
          </cell>
          <cell r="T441">
            <v>0</v>
          </cell>
          <cell r="W441">
            <v>0</v>
          </cell>
          <cell r="Y441">
            <v>0</v>
          </cell>
          <cell r="AB441">
            <v>0</v>
          </cell>
          <cell r="AD441">
            <v>1</v>
          </cell>
          <cell r="AE441" t="str">
            <v xml:space="preserve">(Power Back Up) </v>
          </cell>
          <cell r="AF441">
            <v>1</v>
          </cell>
          <cell r="AG441">
            <v>0</v>
          </cell>
          <cell r="AH441">
            <v>0</v>
          </cell>
          <cell r="AJ441">
            <v>0</v>
          </cell>
          <cell r="AK441">
            <v>5</v>
          </cell>
          <cell r="AL441" t="str">
            <v xml:space="preserve">(Electri Meter) </v>
          </cell>
          <cell r="AM441">
            <v>0</v>
          </cell>
          <cell r="AN441">
            <v>5</v>
          </cell>
          <cell r="AO441">
            <v>50000</v>
          </cell>
          <cell r="AQ441">
            <v>50000</v>
          </cell>
          <cell r="AR441">
            <v>100000</v>
          </cell>
          <cell r="AS441" t="str">
            <v xml:space="preserve">(Club Membership) </v>
          </cell>
          <cell r="AU441">
            <v>100000</v>
          </cell>
          <cell r="AV441">
            <v>112500</v>
          </cell>
          <cell r="AW441" t="str">
            <v xml:space="preserve">(EDC) </v>
          </cell>
          <cell r="AY441">
            <v>112500</v>
          </cell>
          <cell r="AZ441">
            <v>31250</v>
          </cell>
          <cell r="BA441" t="str">
            <v xml:space="preserve">(FFC) </v>
          </cell>
          <cell r="BC441">
            <v>31250</v>
          </cell>
          <cell r="BD441">
            <v>31250</v>
          </cell>
          <cell r="BE441" t="str">
            <v xml:space="preserve">(IFMS) </v>
          </cell>
          <cell r="BG441">
            <v>31250</v>
          </cell>
          <cell r="BH441">
            <v>0</v>
          </cell>
          <cell r="BI441">
            <v>0</v>
          </cell>
          <cell r="BK441">
            <v>0</v>
          </cell>
          <cell r="BL441">
            <v>0</v>
          </cell>
          <cell r="BM441">
            <v>0</v>
          </cell>
          <cell r="BO441">
            <v>0</v>
          </cell>
        </row>
        <row r="442">
          <cell r="D442" t="str">
            <v>A-5-903</v>
          </cell>
          <cell r="E442" t="str">
            <v>BIBHUTI NATH JHA</v>
          </cell>
          <cell r="G442">
            <v>0</v>
          </cell>
          <cell r="I442">
            <v>0</v>
          </cell>
          <cell r="L442">
            <v>0</v>
          </cell>
          <cell r="O442">
            <v>0</v>
          </cell>
          <cell r="Q442">
            <v>0</v>
          </cell>
          <cell r="T442">
            <v>0</v>
          </cell>
          <cell r="W442">
            <v>0</v>
          </cell>
          <cell r="Y442">
            <v>0</v>
          </cell>
          <cell r="AB442">
            <v>0</v>
          </cell>
          <cell r="AD442">
            <v>1</v>
          </cell>
          <cell r="AE442" t="str">
            <v xml:space="preserve">(Power Back Up) </v>
          </cell>
          <cell r="AG442">
            <v>1</v>
          </cell>
          <cell r="AH442">
            <v>20000</v>
          </cell>
          <cell r="AJ442">
            <v>20000</v>
          </cell>
          <cell r="AK442">
            <v>5</v>
          </cell>
          <cell r="AL442" t="str">
            <v xml:space="preserve">(Electri Meter) </v>
          </cell>
          <cell r="AM442">
            <v>0</v>
          </cell>
          <cell r="AN442">
            <v>5</v>
          </cell>
          <cell r="AO442">
            <v>50000</v>
          </cell>
          <cell r="AQ442">
            <v>50000</v>
          </cell>
          <cell r="AR442">
            <v>0</v>
          </cell>
          <cell r="AS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>
            <v>0</v>
          </cell>
          <cell r="BA442">
            <v>0</v>
          </cell>
          <cell r="BC442">
            <v>0</v>
          </cell>
          <cell r="BD442">
            <v>31250</v>
          </cell>
          <cell r="BE442" t="str">
            <v xml:space="preserve">(IFMS) </v>
          </cell>
          <cell r="BG442">
            <v>31250</v>
          </cell>
          <cell r="BH442">
            <v>0</v>
          </cell>
          <cell r="BI442">
            <v>0</v>
          </cell>
          <cell r="BK442">
            <v>0</v>
          </cell>
          <cell r="BL442">
            <v>0</v>
          </cell>
          <cell r="BM442">
            <v>0</v>
          </cell>
          <cell r="BO442">
            <v>0</v>
          </cell>
        </row>
        <row r="443">
          <cell r="D443" t="str">
            <v>A-5-904</v>
          </cell>
          <cell r="E443" t="str">
            <v>UDAY SHANKAR JHA</v>
          </cell>
          <cell r="G443">
            <v>0</v>
          </cell>
          <cell r="I443">
            <v>0</v>
          </cell>
          <cell r="L443">
            <v>0</v>
          </cell>
          <cell r="O443">
            <v>0</v>
          </cell>
          <cell r="Q443">
            <v>0</v>
          </cell>
          <cell r="T443">
            <v>0</v>
          </cell>
          <cell r="W443">
            <v>0</v>
          </cell>
          <cell r="Y443">
            <v>0</v>
          </cell>
          <cell r="AB443">
            <v>0</v>
          </cell>
          <cell r="AD443">
            <v>1</v>
          </cell>
          <cell r="AE443" t="str">
            <v xml:space="preserve">(Power Back Up) </v>
          </cell>
          <cell r="AG443">
            <v>1</v>
          </cell>
          <cell r="AH443">
            <v>20000</v>
          </cell>
          <cell r="AJ443">
            <v>20000</v>
          </cell>
          <cell r="AK443">
            <v>5</v>
          </cell>
          <cell r="AL443" t="str">
            <v xml:space="preserve">(Electri Meter) </v>
          </cell>
          <cell r="AM443">
            <v>0</v>
          </cell>
          <cell r="AN443">
            <v>5</v>
          </cell>
          <cell r="AO443">
            <v>50000</v>
          </cell>
          <cell r="AQ443">
            <v>50000</v>
          </cell>
          <cell r="AR443">
            <v>0</v>
          </cell>
          <cell r="AS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0</v>
          </cell>
          <cell r="BA443">
            <v>0</v>
          </cell>
          <cell r="BC443">
            <v>0</v>
          </cell>
          <cell r="BD443">
            <v>31250</v>
          </cell>
          <cell r="BE443" t="str">
            <v xml:space="preserve">(IFMS) </v>
          </cell>
          <cell r="BG443">
            <v>31250</v>
          </cell>
          <cell r="BH443">
            <v>0</v>
          </cell>
          <cell r="BI443">
            <v>0</v>
          </cell>
          <cell r="BK443">
            <v>0</v>
          </cell>
          <cell r="BL443">
            <v>0</v>
          </cell>
          <cell r="BM443">
            <v>0</v>
          </cell>
          <cell r="BO443">
            <v>0</v>
          </cell>
        </row>
        <row r="444">
          <cell r="D444" t="str">
            <v>A-5-1001</v>
          </cell>
          <cell r="E444" t="str">
            <v>MAJOR SIDDHARTH PATHAK</v>
          </cell>
          <cell r="G444">
            <v>0</v>
          </cell>
          <cell r="I444">
            <v>0</v>
          </cell>
          <cell r="L444">
            <v>0</v>
          </cell>
          <cell r="O444">
            <v>0</v>
          </cell>
          <cell r="Q444">
            <v>0</v>
          </cell>
          <cell r="T444">
            <v>0</v>
          </cell>
          <cell r="W444">
            <v>0</v>
          </cell>
          <cell r="Y444">
            <v>0</v>
          </cell>
          <cell r="AB444">
            <v>0</v>
          </cell>
          <cell r="AD444">
            <v>1</v>
          </cell>
          <cell r="AE444" t="str">
            <v xml:space="preserve">(Power Back Up) </v>
          </cell>
          <cell r="AF444">
            <v>1</v>
          </cell>
          <cell r="AG444">
            <v>0</v>
          </cell>
          <cell r="AH444">
            <v>0</v>
          </cell>
          <cell r="AJ444">
            <v>0</v>
          </cell>
          <cell r="AK444">
            <v>5</v>
          </cell>
          <cell r="AL444" t="str">
            <v xml:space="preserve">(Electri Meter) </v>
          </cell>
          <cell r="AM444">
            <v>0</v>
          </cell>
          <cell r="AN444">
            <v>5</v>
          </cell>
          <cell r="AO444">
            <v>50000</v>
          </cell>
          <cell r="AQ444">
            <v>50000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0</v>
          </cell>
          <cell r="BA444">
            <v>0</v>
          </cell>
          <cell r="BC444">
            <v>0</v>
          </cell>
          <cell r="BD444">
            <v>31250</v>
          </cell>
          <cell r="BE444" t="str">
            <v xml:space="preserve">(IFMS) </v>
          </cell>
          <cell r="BG444">
            <v>31250</v>
          </cell>
          <cell r="BH444">
            <v>0</v>
          </cell>
          <cell r="BI444">
            <v>0</v>
          </cell>
          <cell r="BK444">
            <v>0</v>
          </cell>
          <cell r="BL444">
            <v>0</v>
          </cell>
          <cell r="BM444">
            <v>0</v>
          </cell>
          <cell r="BO444">
            <v>0</v>
          </cell>
        </row>
        <row r="445">
          <cell r="D445" t="str">
            <v>A-5-1002</v>
          </cell>
          <cell r="E445" t="str">
            <v>NAVNEET KUMAR BHANDARI</v>
          </cell>
          <cell r="G445">
            <v>0</v>
          </cell>
          <cell r="I445">
            <v>0</v>
          </cell>
          <cell r="L445">
            <v>0</v>
          </cell>
          <cell r="O445">
            <v>0</v>
          </cell>
          <cell r="Q445">
            <v>0</v>
          </cell>
          <cell r="T445">
            <v>0</v>
          </cell>
          <cell r="W445">
            <v>0</v>
          </cell>
          <cell r="Y445">
            <v>0</v>
          </cell>
          <cell r="AB445">
            <v>0</v>
          </cell>
          <cell r="AD445">
            <v>1</v>
          </cell>
          <cell r="AE445" t="str">
            <v xml:space="preserve">(Power Back Up) </v>
          </cell>
          <cell r="AG445">
            <v>1</v>
          </cell>
          <cell r="AH445">
            <v>20000</v>
          </cell>
          <cell r="AJ445">
            <v>20000</v>
          </cell>
          <cell r="AK445">
            <v>5</v>
          </cell>
          <cell r="AL445" t="str">
            <v xml:space="preserve">(Electri Meter) </v>
          </cell>
          <cell r="AM445">
            <v>0</v>
          </cell>
          <cell r="AN445">
            <v>5</v>
          </cell>
          <cell r="AO445">
            <v>50000</v>
          </cell>
          <cell r="AQ445">
            <v>50000</v>
          </cell>
          <cell r="AR445">
            <v>0</v>
          </cell>
          <cell r="AS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0</v>
          </cell>
          <cell r="BA445">
            <v>0</v>
          </cell>
          <cell r="BC445">
            <v>0</v>
          </cell>
          <cell r="BD445">
            <v>31250</v>
          </cell>
          <cell r="BE445" t="str">
            <v xml:space="preserve">(IFMS) </v>
          </cell>
          <cell r="BG445">
            <v>31250</v>
          </cell>
          <cell r="BH445">
            <v>0</v>
          </cell>
          <cell r="BI445">
            <v>0</v>
          </cell>
          <cell r="BK445">
            <v>0</v>
          </cell>
          <cell r="BL445">
            <v>0</v>
          </cell>
          <cell r="BM445">
            <v>0</v>
          </cell>
          <cell r="BO445">
            <v>0</v>
          </cell>
        </row>
        <row r="446">
          <cell r="D446" t="str">
            <v>A-5-1003</v>
          </cell>
          <cell r="E446" t="str">
            <v>SAMIR GUPTA</v>
          </cell>
          <cell r="G446">
            <v>0</v>
          </cell>
          <cell r="I446">
            <v>0</v>
          </cell>
          <cell r="L446">
            <v>0</v>
          </cell>
          <cell r="O446">
            <v>0</v>
          </cell>
          <cell r="Q446">
            <v>0</v>
          </cell>
          <cell r="T446">
            <v>0</v>
          </cell>
          <cell r="W446">
            <v>0</v>
          </cell>
          <cell r="Y446">
            <v>0</v>
          </cell>
          <cell r="AB446">
            <v>0</v>
          </cell>
          <cell r="AD446">
            <v>1</v>
          </cell>
          <cell r="AE446" t="str">
            <v xml:space="preserve">(Power Back Up) </v>
          </cell>
          <cell r="AG446">
            <v>1</v>
          </cell>
          <cell r="AH446">
            <v>20000</v>
          </cell>
          <cell r="AJ446">
            <v>20000</v>
          </cell>
          <cell r="AK446">
            <v>5</v>
          </cell>
          <cell r="AL446" t="str">
            <v xml:space="preserve">(Electri Meter) </v>
          </cell>
          <cell r="AM446">
            <v>0</v>
          </cell>
          <cell r="AN446">
            <v>5</v>
          </cell>
          <cell r="AO446">
            <v>50000</v>
          </cell>
          <cell r="AQ446">
            <v>50000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0</v>
          </cell>
          <cell r="BA446">
            <v>0</v>
          </cell>
          <cell r="BC446">
            <v>0</v>
          </cell>
          <cell r="BD446">
            <v>31250</v>
          </cell>
          <cell r="BE446" t="str">
            <v xml:space="preserve">(IFMS) </v>
          </cell>
          <cell r="BG446">
            <v>31250</v>
          </cell>
          <cell r="BH446">
            <v>0</v>
          </cell>
          <cell r="BI446">
            <v>0</v>
          </cell>
          <cell r="BK446">
            <v>0</v>
          </cell>
          <cell r="BL446">
            <v>0</v>
          </cell>
          <cell r="BM446">
            <v>0</v>
          </cell>
          <cell r="BO446">
            <v>0</v>
          </cell>
        </row>
        <row r="447">
          <cell r="D447" t="str">
            <v>A-5-1004</v>
          </cell>
          <cell r="E447" t="str">
            <v>RAJDEEP MAJUMDAR</v>
          </cell>
          <cell r="G447">
            <v>0</v>
          </cell>
          <cell r="I447">
            <v>0</v>
          </cell>
          <cell r="L447">
            <v>0</v>
          </cell>
          <cell r="O447">
            <v>0</v>
          </cell>
          <cell r="Q447">
            <v>0</v>
          </cell>
          <cell r="T447">
            <v>0</v>
          </cell>
          <cell r="W447">
            <v>0</v>
          </cell>
          <cell r="Y447">
            <v>0</v>
          </cell>
          <cell r="AB447">
            <v>0</v>
          </cell>
          <cell r="AD447">
            <v>1</v>
          </cell>
          <cell r="AE447" t="str">
            <v xml:space="preserve">(Power Back Up) </v>
          </cell>
          <cell r="AG447">
            <v>1</v>
          </cell>
          <cell r="AH447">
            <v>20000</v>
          </cell>
          <cell r="AJ447">
            <v>20000</v>
          </cell>
          <cell r="AK447">
            <v>5</v>
          </cell>
          <cell r="AL447" t="str">
            <v xml:space="preserve">(Electri Meter) </v>
          </cell>
          <cell r="AM447">
            <v>0</v>
          </cell>
          <cell r="AN447">
            <v>5</v>
          </cell>
          <cell r="AO447">
            <v>50000</v>
          </cell>
          <cell r="AQ447">
            <v>50000</v>
          </cell>
          <cell r="AR447">
            <v>0</v>
          </cell>
          <cell r="AS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0</v>
          </cell>
          <cell r="BA447">
            <v>0</v>
          </cell>
          <cell r="BC447">
            <v>0</v>
          </cell>
          <cell r="BD447">
            <v>31250</v>
          </cell>
          <cell r="BE447" t="str">
            <v xml:space="preserve">(IFMS) </v>
          </cell>
          <cell r="BG447">
            <v>31250</v>
          </cell>
          <cell r="BH447">
            <v>0</v>
          </cell>
          <cell r="BI447">
            <v>0</v>
          </cell>
          <cell r="BK447">
            <v>0</v>
          </cell>
          <cell r="BL447">
            <v>0</v>
          </cell>
          <cell r="BM447">
            <v>0</v>
          </cell>
          <cell r="BO447">
            <v>0</v>
          </cell>
        </row>
        <row r="448">
          <cell r="D448" t="str">
            <v>A-5-1101</v>
          </cell>
          <cell r="E448" t="str">
            <v>PRAVINA SINGH &amp; SUSHIL KUMAR RAGHAV</v>
          </cell>
          <cell r="G448">
            <v>0</v>
          </cell>
          <cell r="I448">
            <v>0</v>
          </cell>
          <cell r="L448">
            <v>0</v>
          </cell>
          <cell r="O448">
            <v>0</v>
          </cell>
          <cell r="Q448">
            <v>0</v>
          </cell>
          <cell r="T448">
            <v>0</v>
          </cell>
          <cell r="W448">
            <v>0</v>
          </cell>
          <cell r="Y448">
            <v>0</v>
          </cell>
          <cell r="AB448">
            <v>0</v>
          </cell>
          <cell r="AD448">
            <v>1</v>
          </cell>
          <cell r="AE448" t="str">
            <v xml:space="preserve">(Power Back Up) </v>
          </cell>
          <cell r="AF448">
            <v>1</v>
          </cell>
          <cell r="AG448">
            <v>0</v>
          </cell>
          <cell r="AH448">
            <v>0</v>
          </cell>
          <cell r="AJ448">
            <v>0</v>
          </cell>
          <cell r="AK448">
            <v>5</v>
          </cell>
          <cell r="AL448" t="str">
            <v xml:space="preserve">(Electri Meter) </v>
          </cell>
          <cell r="AM448">
            <v>0</v>
          </cell>
          <cell r="AN448">
            <v>5</v>
          </cell>
          <cell r="AO448">
            <v>50000</v>
          </cell>
          <cell r="AQ448">
            <v>50000</v>
          </cell>
          <cell r="AR448">
            <v>0</v>
          </cell>
          <cell r="AS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0</v>
          </cell>
          <cell r="BA448">
            <v>0</v>
          </cell>
          <cell r="BC448">
            <v>0</v>
          </cell>
          <cell r="BD448">
            <v>31250</v>
          </cell>
          <cell r="BE448" t="str">
            <v xml:space="preserve">(IFMS) </v>
          </cell>
          <cell r="BG448">
            <v>31250</v>
          </cell>
          <cell r="BH448">
            <v>0</v>
          </cell>
          <cell r="BI448">
            <v>0</v>
          </cell>
          <cell r="BK448">
            <v>0</v>
          </cell>
          <cell r="BL448">
            <v>0</v>
          </cell>
          <cell r="BM448">
            <v>0</v>
          </cell>
          <cell r="BO448">
            <v>0</v>
          </cell>
        </row>
        <row r="449">
          <cell r="D449" t="str">
            <v>A-5-1102</v>
          </cell>
          <cell r="E449" t="str">
            <v>DILIP KUMAR</v>
          </cell>
          <cell r="G449">
            <v>0</v>
          </cell>
          <cell r="I449">
            <v>0</v>
          </cell>
          <cell r="L449">
            <v>0</v>
          </cell>
          <cell r="O449">
            <v>0</v>
          </cell>
          <cell r="Q449">
            <v>0</v>
          </cell>
          <cell r="T449">
            <v>0</v>
          </cell>
          <cell r="W449">
            <v>0</v>
          </cell>
          <cell r="Y449">
            <v>0</v>
          </cell>
          <cell r="AB449">
            <v>0</v>
          </cell>
          <cell r="AD449">
            <v>1</v>
          </cell>
          <cell r="AE449" t="str">
            <v xml:space="preserve">(Power Back Up) </v>
          </cell>
          <cell r="AF449">
            <v>1</v>
          </cell>
          <cell r="AG449">
            <v>0</v>
          </cell>
          <cell r="AH449">
            <v>0</v>
          </cell>
          <cell r="AJ449">
            <v>0</v>
          </cell>
          <cell r="AK449">
            <v>5</v>
          </cell>
          <cell r="AL449" t="str">
            <v xml:space="preserve">(Electri Meter) </v>
          </cell>
          <cell r="AM449">
            <v>0</v>
          </cell>
          <cell r="AN449">
            <v>5</v>
          </cell>
          <cell r="AO449">
            <v>50000</v>
          </cell>
          <cell r="AQ449">
            <v>50000</v>
          </cell>
          <cell r="AR449">
            <v>0</v>
          </cell>
          <cell r="AS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0</v>
          </cell>
          <cell r="BA449">
            <v>0</v>
          </cell>
          <cell r="BC449">
            <v>0</v>
          </cell>
          <cell r="BD449">
            <v>31250</v>
          </cell>
          <cell r="BE449" t="str">
            <v xml:space="preserve">(IFMS) </v>
          </cell>
          <cell r="BG449">
            <v>31250</v>
          </cell>
          <cell r="BH449">
            <v>0</v>
          </cell>
          <cell r="BI449">
            <v>0</v>
          </cell>
          <cell r="BK449">
            <v>0</v>
          </cell>
          <cell r="BL449">
            <v>0</v>
          </cell>
          <cell r="BM449">
            <v>0</v>
          </cell>
          <cell r="BO449">
            <v>0</v>
          </cell>
        </row>
        <row r="450">
          <cell r="D450" t="str">
            <v>A-5-1103</v>
          </cell>
          <cell r="E450" t="str">
            <v>RAVI PRAKASH JAIN</v>
          </cell>
          <cell r="G450">
            <v>0</v>
          </cell>
          <cell r="I450">
            <v>0</v>
          </cell>
          <cell r="L450">
            <v>0</v>
          </cell>
          <cell r="O450">
            <v>0</v>
          </cell>
          <cell r="Q450">
            <v>0</v>
          </cell>
          <cell r="T450">
            <v>0</v>
          </cell>
          <cell r="W450">
            <v>0</v>
          </cell>
          <cell r="Y450">
            <v>0</v>
          </cell>
          <cell r="AB450">
            <v>0</v>
          </cell>
          <cell r="AD450">
            <v>1</v>
          </cell>
          <cell r="AE450" t="str">
            <v xml:space="preserve">(Power Back Up) </v>
          </cell>
          <cell r="AF450">
            <v>1</v>
          </cell>
          <cell r="AG450">
            <v>0</v>
          </cell>
          <cell r="AH450">
            <v>0</v>
          </cell>
          <cell r="AJ450">
            <v>0</v>
          </cell>
          <cell r="AK450">
            <v>5</v>
          </cell>
          <cell r="AL450" t="str">
            <v xml:space="preserve">(Electri Meter) </v>
          </cell>
          <cell r="AM450">
            <v>0</v>
          </cell>
          <cell r="AN450">
            <v>5</v>
          </cell>
          <cell r="AO450">
            <v>50000</v>
          </cell>
          <cell r="AQ450">
            <v>50000</v>
          </cell>
          <cell r="AR450">
            <v>100000</v>
          </cell>
          <cell r="AS450" t="str">
            <v xml:space="preserve">(Club Membership) </v>
          </cell>
          <cell r="AU450">
            <v>100000</v>
          </cell>
          <cell r="AV450">
            <v>112500</v>
          </cell>
          <cell r="AW450" t="str">
            <v xml:space="preserve">(EDC) </v>
          </cell>
          <cell r="AY450">
            <v>112500</v>
          </cell>
          <cell r="AZ450">
            <v>31250</v>
          </cell>
          <cell r="BA450" t="str">
            <v xml:space="preserve">(FFC) </v>
          </cell>
          <cell r="BC450">
            <v>31250</v>
          </cell>
          <cell r="BD450">
            <v>31250</v>
          </cell>
          <cell r="BE450" t="str">
            <v xml:space="preserve">(IFMS) </v>
          </cell>
          <cell r="BG450">
            <v>31250</v>
          </cell>
          <cell r="BH450">
            <v>0</v>
          </cell>
          <cell r="BI450">
            <v>0</v>
          </cell>
          <cell r="BK450">
            <v>0</v>
          </cell>
          <cell r="BL450">
            <v>0</v>
          </cell>
          <cell r="BM450">
            <v>0</v>
          </cell>
          <cell r="BO450">
            <v>0</v>
          </cell>
        </row>
        <row r="451">
          <cell r="D451" t="str">
            <v>A-5-1104</v>
          </cell>
          <cell r="E451" t="str">
            <v>RAJARSHI BHAUMICK</v>
          </cell>
          <cell r="G451">
            <v>0</v>
          </cell>
          <cell r="I451">
            <v>0</v>
          </cell>
          <cell r="L451">
            <v>0</v>
          </cell>
          <cell r="O451">
            <v>0</v>
          </cell>
          <cell r="Q451">
            <v>0</v>
          </cell>
          <cell r="T451">
            <v>0</v>
          </cell>
          <cell r="W451">
            <v>0</v>
          </cell>
          <cell r="Y451">
            <v>0</v>
          </cell>
          <cell r="AB451">
            <v>0</v>
          </cell>
          <cell r="AD451">
            <v>1</v>
          </cell>
          <cell r="AE451" t="str">
            <v xml:space="preserve">(Power Back Up) </v>
          </cell>
          <cell r="AG451">
            <v>1</v>
          </cell>
          <cell r="AH451">
            <v>20000</v>
          </cell>
          <cell r="AJ451">
            <v>20000</v>
          </cell>
          <cell r="AK451">
            <v>5</v>
          </cell>
          <cell r="AL451" t="str">
            <v xml:space="preserve">(Electri Meter) </v>
          </cell>
          <cell r="AM451">
            <v>0</v>
          </cell>
          <cell r="AN451">
            <v>5</v>
          </cell>
          <cell r="AO451">
            <v>50000</v>
          </cell>
          <cell r="AQ451">
            <v>50000</v>
          </cell>
          <cell r="AR451">
            <v>0</v>
          </cell>
          <cell r="AS451">
            <v>0</v>
          </cell>
          <cell r="AU451">
            <v>0</v>
          </cell>
          <cell r="AV451">
            <v>0</v>
          </cell>
          <cell r="AW451">
            <v>0</v>
          </cell>
          <cell r="AY451">
            <v>0</v>
          </cell>
          <cell r="AZ451">
            <v>0</v>
          </cell>
          <cell r="BA451">
            <v>0</v>
          </cell>
          <cell r="BC451">
            <v>0</v>
          </cell>
          <cell r="BD451">
            <v>31250</v>
          </cell>
          <cell r="BE451" t="str">
            <v xml:space="preserve">(IFMS) </v>
          </cell>
          <cell r="BG451">
            <v>31250</v>
          </cell>
          <cell r="BH451">
            <v>0</v>
          </cell>
          <cell r="BI451">
            <v>0</v>
          </cell>
          <cell r="BK451">
            <v>0</v>
          </cell>
          <cell r="BL451">
            <v>0</v>
          </cell>
          <cell r="BM451">
            <v>0</v>
          </cell>
          <cell r="BO451">
            <v>0</v>
          </cell>
        </row>
        <row r="452">
          <cell r="D452" t="str">
            <v>A-5-1201</v>
          </cell>
          <cell r="E452" t="str">
            <v>ABHISHEK KUMAR</v>
          </cell>
          <cell r="G452">
            <v>0</v>
          </cell>
          <cell r="I452">
            <v>0</v>
          </cell>
          <cell r="L452">
            <v>0</v>
          </cell>
          <cell r="O452">
            <v>0</v>
          </cell>
          <cell r="Q452">
            <v>0</v>
          </cell>
          <cell r="T452">
            <v>0</v>
          </cell>
          <cell r="W452">
            <v>0</v>
          </cell>
          <cell r="Y452">
            <v>0</v>
          </cell>
          <cell r="AB452">
            <v>0</v>
          </cell>
          <cell r="AD452">
            <v>1</v>
          </cell>
          <cell r="AE452" t="str">
            <v xml:space="preserve">(Power Back Up) </v>
          </cell>
          <cell r="AG452">
            <v>1</v>
          </cell>
          <cell r="AH452">
            <v>20000</v>
          </cell>
          <cell r="AJ452">
            <v>20000</v>
          </cell>
          <cell r="AK452">
            <v>5</v>
          </cell>
          <cell r="AL452" t="str">
            <v xml:space="preserve">(Electri Meter) </v>
          </cell>
          <cell r="AM452">
            <v>0</v>
          </cell>
          <cell r="AN452">
            <v>5</v>
          </cell>
          <cell r="AO452">
            <v>50000</v>
          </cell>
          <cell r="AQ452">
            <v>50000</v>
          </cell>
          <cell r="AR452">
            <v>0</v>
          </cell>
          <cell r="AS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C452">
            <v>0</v>
          </cell>
          <cell r="BD452">
            <v>31250</v>
          </cell>
          <cell r="BE452" t="str">
            <v xml:space="preserve">(IFMS) </v>
          </cell>
          <cell r="BG452">
            <v>31250</v>
          </cell>
          <cell r="BH452">
            <v>0</v>
          </cell>
          <cell r="BI452">
            <v>0</v>
          </cell>
          <cell r="BK452">
            <v>0</v>
          </cell>
          <cell r="BL452">
            <v>0</v>
          </cell>
          <cell r="BM452">
            <v>0</v>
          </cell>
          <cell r="BO452">
            <v>0</v>
          </cell>
        </row>
        <row r="453">
          <cell r="D453" t="str">
            <v>A-5-1202</v>
          </cell>
          <cell r="E453" t="str">
            <v>LAJWANTI</v>
          </cell>
          <cell r="G453">
            <v>0</v>
          </cell>
          <cell r="I453">
            <v>0</v>
          </cell>
          <cell r="L453">
            <v>0</v>
          </cell>
          <cell r="O453">
            <v>0</v>
          </cell>
          <cell r="Q453">
            <v>0</v>
          </cell>
          <cell r="T453">
            <v>0</v>
          </cell>
          <cell r="W453">
            <v>0</v>
          </cell>
          <cell r="Y453">
            <v>0</v>
          </cell>
          <cell r="AB453">
            <v>0</v>
          </cell>
          <cell r="AD453">
            <v>1</v>
          </cell>
          <cell r="AE453" t="str">
            <v xml:space="preserve">(Power Back Up) </v>
          </cell>
          <cell r="AG453">
            <v>1</v>
          </cell>
          <cell r="AH453">
            <v>20000</v>
          </cell>
          <cell r="AJ453">
            <v>20000</v>
          </cell>
          <cell r="AK453">
            <v>5</v>
          </cell>
          <cell r="AL453" t="str">
            <v xml:space="preserve">(Electri Meter) </v>
          </cell>
          <cell r="AM453">
            <v>0</v>
          </cell>
          <cell r="AN453">
            <v>5</v>
          </cell>
          <cell r="AO453">
            <v>50000</v>
          </cell>
          <cell r="AQ453">
            <v>50000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A453">
            <v>0</v>
          </cell>
          <cell r="BC453">
            <v>0</v>
          </cell>
          <cell r="BD453">
            <v>31250</v>
          </cell>
          <cell r="BE453" t="str">
            <v xml:space="preserve">(IFMS) </v>
          </cell>
          <cell r="BG453">
            <v>31250</v>
          </cell>
          <cell r="BH453">
            <v>0</v>
          </cell>
          <cell r="BI453">
            <v>0</v>
          </cell>
          <cell r="BK453">
            <v>0</v>
          </cell>
          <cell r="BL453">
            <v>0</v>
          </cell>
          <cell r="BM453">
            <v>0</v>
          </cell>
          <cell r="BO453">
            <v>0</v>
          </cell>
        </row>
        <row r="454">
          <cell r="D454" t="str">
            <v>A-5-1203</v>
          </cell>
          <cell r="E454" t="str">
            <v>NEERAJ KUMAR JHA</v>
          </cell>
          <cell r="G454">
            <v>0</v>
          </cell>
          <cell r="I454">
            <v>0</v>
          </cell>
          <cell r="L454">
            <v>0</v>
          </cell>
          <cell r="O454">
            <v>0</v>
          </cell>
          <cell r="Q454">
            <v>0</v>
          </cell>
          <cell r="T454">
            <v>0</v>
          </cell>
          <cell r="W454">
            <v>0</v>
          </cell>
          <cell r="Y454">
            <v>0</v>
          </cell>
          <cell r="AB454">
            <v>0</v>
          </cell>
          <cell r="AD454">
            <v>1</v>
          </cell>
          <cell r="AE454" t="str">
            <v xml:space="preserve">(Power Back Up) </v>
          </cell>
          <cell r="AG454">
            <v>1</v>
          </cell>
          <cell r="AH454">
            <v>20000</v>
          </cell>
          <cell r="AJ454">
            <v>20000</v>
          </cell>
          <cell r="AK454">
            <v>5</v>
          </cell>
          <cell r="AL454" t="str">
            <v xml:space="preserve">(Electri Meter) </v>
          </cell>
          <cell r="AM454">
            <v>0</v>
          </cell>
          <cell r="AN454">
            <v>5</v>
          </cell>
          <cell r="AO454">
            <v>50000</v>
          </cell>
          <cell r="AQ454">
            <v>50000</v>
          </cell>
          <cell r="AR454">
            <v>0</v>
          </cell>
          <cell r="AS454">
            <v>0</v>
          </cell>
          <cell r="AU454">
            <v>0</v>
          </cell>
          <cell r="AV454">
            <v>0</v>
          </cell>
          <cell r="AW454">
            <v>0</v>
          </cell>
          <cell r="AY454">
            <v>0</v>
          </cell>
          <cell r="AZ454">
            <v>0</v>
          </cell>
          <cell r="BA454">
            <v>0</v>
          </cell>
          <cell r="BC454">
            <v>0</v>
          </cell>
          <cell r="BD454">
            <v>31250</v>
          </cell>
          <cell r="BE454" t="str">
            <v xml:space="preserve">(IFMS) </v>
          </cell>
          <cell r="BG454">
            <v>31250</v>
          </cell>
          <cell r="BH454">
            <v>0</v>
          </cell>
          <cell r="BI454">
            <v>0</v>
          </cell>
          <cell r="BK454">
            <v>0</v>
          </cell>
          <cell r="BL454">
            <v>0</v>
          </cell>
          <cell r="BM454">
            <v>0</v>
          </cell>
          <cell r="BO454">
            <v>0</v>
          </cell>
        </row>
        <row r="455">
          <cell r="D455" t="str">
            <v>A-5-1204</v>
          </cell>
          <cell r="E455" t="str">
            <v>SANJEEV KUMAR SINGH &amp; SHWETA KUMARI</v>
          </cell>
          <cell r="G455">
            <v>0</v>
          </cell>
          <cell r="I455">
            <v>0</v>
          </cell>
          <cell r="L455">
            <v>0</v>
          </cell>
          <cell r="O455">
            <v>0</v>
          </cell>
          <cell r="Q455">
            <v>0</v>
          </cell>
          <cell r="T455">
            <v>0</v>
          </cell>
          <cell r="W455">
            <v>0</v>
          </cell>
          <cell r="Y455">
            <v>0</v>
          </cell>
          <cell r="AB455">
            <v>0</v>
          </cell>
          <cell r="AD455">
            <v>1</v>
          </cell>
          <cell r="AE455" t="str">
            <v xml:space="preserve">(Power Back Up) </v>
          </cell>
          <cell r="AG455">
            <v>1</v>
          </cell>
          <cell r="AH455">
            <v>20000</v>
          </cell>
          <cell r="AJ455">
            <v>20000</v>
          </cell>
          <cell r="AK455">
            <v>5</v>
          </cell>
          <cell r="AL455" t="str">
            <v xml:space="preserve">(Electri Meter) </v>
          </cell>
          <cell r="AM455">
            <v>0</v>
          </cell>
          <cell r="AN455">
            <v>5</v>
          </cell>
          <cell r="AO455">
            <v>50000</v>
          </cell>
          <cell r="AQ455">
            <v>50000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0</v>
          </cell>
          <cell r="AY455">
            <v>0</v>
          </cell>
          <cell r="AZ455">
            <v>0</v>
          </cell>
          <cell r="BA455">
            <v>0</v>
          </cell>
          <cell r="BC455">
            <v>0</v>
          </cell>
          <cell r="BD455">
            <v>31250</v>
          </cell>
          <cell r="BE455" t="str">
            <v xml:space="preserve">(IFMS) </v>
          </cell>
          <cell r="BG455">
            <v>31250</v>
          </cell>
          <cell r="BH455">
            <v>0</v>
          </cell>
          <cell r="BI455">
            <v>0</v>
          </cell>
          <cell r="BK455">
            <v>0</v>
          </cell>
          <cell r="BL455">
            <v>0</v>
          </cell>
          <cell r="BM455">
            <v>0</v>
          </cell>
          <cell r="BO455">
            <v>0</v>
          </cell>
        </row>
        <row r="456">
          <cell r="D456" t="str">
            <v>A-5-1301</v>
          </cell>
          <cell r="E456" t="str">
            <v>POOJA BEHL</v>
          </cell>
          <cell r="F456">
            <v>1</v>
          </cell>
          <cell r="G456" t="str">
            <v xml:space="preserve">(Covered Car Parking) </v>
          </cell>
          <cell r="H456">
            <v>1</v>
          </cell>
          <cell r="I456">
            <v>0</v>
          </cell>
          <cell r="L456">
            <v>0</v>
          </cell>
          <cell r="O456">
            <v>0</v>
          </cell>
          <cell r="Q456">
            <v>0</v>
          </cell>
          <cell r="T456">
            <v>0</v>
          </cell>
          <cell r="W456">
            <v>0</v>
          </cell>
          <cell r="Y456">
            <v>0</v>
          </cell>
          <cell r="AB456">
            <v>0</v>
          </cell>
          <cell r="AD456">
            <v>1</v>
          </cell>
          <cell r="AE456" t="str">
            <v xml:space="preserve">(Power Back Up) </v>
          </cell>
          <cell r="AG456">
            <v>1</v>
          </cell>
          <cell r="AH456">
            <v>20000</v>
          </cell>
          <cell r="AJ456">
            <v>20000</v>
          </cell>
          <cell r="AK456">
            <v>5</v>
          </cell>
          <cell r="AL456" t="str">
            <v xml:space="preserve">(Electri Meter) </v>
          </cell>
          <cell r="AM456">
            <v>0</v>
          </cell>
          <cell r="AN456">
            <v>5</v>
          </cell>
          <cell r="AO456">
            <v>50000</v>
          </cell>
          <cell r="AQ456">
            <v>50000</v>
          </cell>
          <cell r="AR456">
            <v>100000</v>
          </cell>
          <cell r="AS456" t="str">
            <v xml:space="preserve">(Club Membership) </v>
          </cell>
          <cell r="AU456">
            <v>100000</v>
          </cell>
          <cell r="AV456">
            <v>112500</v>
          </cell>
          <cell r="AW456" t="str">
            <v xml:space="preserve">(EDC) </v>
          </cell>
          <cell r="AY456">
            <v>112500</v>
          </cell>
          <cell r="AZ456">
            <v>31250</v>
          </cell>
          <cell r="BA456" t="str">
            <v xml:space="preserve">(FFC) </v>
          </cell>
          <cell r="BC456">
            <v>31250</v>
          </cell>
          <cell r="BD456">
            <v>31250</v>
          </cell>
          <cell r="BE456" t="str">
            <v xml:space="preserve">(IFMS) </v>
          </cell>
          <cell r="BG456">
            <v>31250</v>
          </cell>
          <cell r="BH456">
            <v>0</v>
          </cell>
          <cell r="BI456">
            <v>0</v>
          </cell>
          <cell r="BK456">
            <v>0</v>
          </cell>
          <cell r="BL456">
            <v>0</v>
          </cell>
          <cell r="BM456">
            <v>0</v>
          </cell>
          <cell r="BO456">
            <v>0</v>
          </cell>
        </row>
        <row r="457">
          <cell r="D457" t="str">
            <v>A-5-1302</v>
          </cell>
          <cell r="E457" t="str">
            <v>RAKESH KUMAR KHERONIA</v>
          </cell>
          <cell r="G457">
            <v>0</v>
          </cell>
          <cell r="I457">
            <v>0</v>
          </cell>
          <cell r="L457">
            <v>0</v>
          </cell>
          <cell r="O457">
            <v>0</v>
          </cell>
          <cell r="Q457">
            <v>0</v>
          </cell>
          <cell r="T457">
            <v>0</v>
          </cell>
          <cell r="W457">
            <v>0</v>
          </cell>
          <cell r="Y457">
            <v>0</v>
          </cell>
          <cell r="AB457">
            <v>0</v>
          </cell>
          <cell r="AD457">
            <v>1</v>
          </cell>
          <cell r="AE457" t="str">
            <v xml:space="preserve">(Power Back Up) </v>
          </cell>
          <cell r="AG457">
            <v>1</v>
          </cell>
          <cell r="AH457">
            <v>20000</v>
          </cell>
          <cell r="AJ457">
            <v>20000</v>
          </cell>
          <cell r="AK457">
            <v>5</v>
          </cell>
          <cell r="AL457" t="str">
            <v xml:space="preserve">(Electri Meter) </v>
          </cell>
          <cell r="AM457">
            <v>0</v>
          </cell>
          <cell r="AN457">
            <v>5</v>
          </cell>
          <cell r="AO457">
            <v>50000</v>
          </cell>
          <cell r="AQ457">
            <v>50000</v>
          </cell>
          <cell r="AR457">
            <v>0</v>
          </cell>
          <cell r="AS457">
            <v>0</v>
          </cell>
          <cell r="AU457">
            <v>0</v>
          </cell>
          <cell r="AV457">
            <v>0</v>
          </cell>
          <cell r="AW457">
            <v>0</v>
          </cell>
          <cell r="AY457">
            <v>0</v>
          </cell>
          <cell r="AZ457">
            <v>0</v>
          </cell>
          <cell r="BA457">
            <v>0</v>
          </cell>
          <cell r="BC457">
            <v>0</v>
          </cell>
          <cell r="BD457">
            <v>31250</v>
          </cell>
          <cell r="BE457" t="str">
            <v xml:space="preserve">(IFMS) </v>
          </cell>
          <cell r="BG457">
            <v>31250</v>
          </cell>
          <cell r="BH457">
            <v>0</v>
          </cell>
          <cell r="BI457">
            <v>0</v>
          </cell>
          <cell r="BK457">
            <v>0</v>
          </cell>
          <cell r="BL457">
            <v>0</v>
          </cell>
          <cell r="BM457">
            <v>0</v>
          </cell>
          <cell r="BO457">
            <v>0</v>
          </cell>
        </row>
        <row r="458">
          <cell r="D458" t="str">
            <v>A-5-1303</v>
          </cell>
          <cell r="E458" t="str">
            <v>ARVIND KUMAR</v>
          </cell>
          <cell r="G458">
            <v>0</v>
          </cell>
          <cell r="I458">
            <v>0</v>
          </cell>
          <cell r="L458">
            <v>0</v>
          </cell>
          <cell r="O458">
            <v>0</v>
          </cell>
          <cell r="Q458">
            <v>0</v>
          </cell>
          <cell r="T458">
            <v>0</v>
          </cell>
          <cell r="W458">
            <v>0</v>
          </cell>
          <cell r="Y458">
            <v>0</v>
          </cell>
          <cell r="AB458">
            <v>0</v>
          </cell>
          <cell r="AD458">
            <v>1</v>
          </cell>
          <cell r="AE458" t="str">
            <v xml:space="preserve">(Power Back Up) </v>
          </cell>
          <cell r="AG458">
            <v>1</v>
          </cell>
          <cell r="AH458">
            <v>20000</v>
          </cell>
          <cell r="AJ458">
            <v>20000</v>
          </cell>
          <cell r="AK458">
            <v>5</v>
          </cell>
          <cell r="AL458" t="str">
            <v xml:space="preserve">(Electri Meter) </v>
          </cell>
          <cell r="AM458">
            <v>0</v>
          </cell>
          <cell r="AN458">
            <v>5</v>
          </cell>
          <cell r="AO458">
            <v>50000</v>
          </cell>
          <cell r="AQ458">
            <v>50000</v>
          </cell>
          <cell r="AR458">
            <v>0</v>
          </cell>
          <cell r="AS458">
            <v>0</v>
          </cell>
          <cell r="AU458">
            <v>0</v>
          </cell>
          <cell r="AV458">
            <v>0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C458">
            <v>0</v>
          </cell>
          <cell r="BD458">
            <v>31250</v>
          </cell>
          <cell r="BE458" t="str">
            <v xml:space="preserve">(IFMS) </v>
          </cell>
          <cell r="BG458">
            <v>31250</v>
          </cell>
          <cell r="BH458">
            <v>0</v>
          </cell>
          <cell r="BI458">
            <v>0</v>
          </cell>
          <cell r="BK458">
            <v>0</v>
          </cell>
          <cell r="BL458">
            <v>0</v>
          </cell>
          <cell r="BM458">
            <v>0</v>
          </cell>
          <cell r="BO458">
            <v>0</v>
          </cell>
        </row>
        <row r="459">
          <cell r="D459" t="str">
            <v>A-5-1304</v>
          </cell>
          <cell r="E459" t="e">
            <v>#N/A</v>
          </cell>
          <cell r="G459">
            <v>0</v>
          </cell>
          <cell r="I459">
            <v>0</v>
          </cell>
          <cell r="L459">
            <v>0</v>
          </cell>
          <cell r="O459">
            <v>0</v>
          </cell>
          <cell r="Q459">
            <v>0</v>
          </cell>
          <cell r="T459">
            <v>0</v>
          </cell>
          <cell r="W459">
            <v>0</v>
          </cell>
          <cell r="Y459">
            <v>0</v>
          </cell>
          <cell r="AB459">
            <v>0</v>
          </cell>
          <cell r="AD459">
            <v>1</v>
          </cell>
          <cell r="AE459" t="str">
            <v xml:space="preserve">(Power Back Up) </v>
          </cell>
          <cell r="AG459">
            <v>1</v>
          </cell>
          <cell r="AH459">
            <v>20000</v>
          </cell>
          <cell r="AJ459">
            <v>20000</v>
          </cell>
          <cell r="AK459">
            <v>5</v>
          </cell>
          <cell r="AL459" t="str">
            <v xml:space="preserve">(Electri Meter) </v>
          </cell>
          <cell r="AM459">
            <v>0</v>
          </cell>
          <cell r="AN459">
            <v>5</v>
          </cell>
          <cell r="AO459">
            <v>50000</v>
          </cell>
          <cell r="AQ459">
            <v>50000</v>
          </cell>
          <cell r="AR459">
            <v>0</v>
          </cell>
          <cell r="AS459">
            <v>0</v>
          </cell>
          <cell r="AU459">
            <v>0</v>
          </cell>
          <cell r="AV459">
            <v>0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C459">
            <v>0</v>
          </cell>
          <cell r="BD459">
            <v>31250</v>
          </cell>
          <cell r="BE459" t="str">
            <v xml:space="preserve">(IFMS) </v>
          </cell>
          <cell r="BG459">
            <v>31250</v>
          </cell>
          <cell r="BH459">
            <v>0</v>
          </cell>
          <cell r="BI459">
            <v>0</v>
          </cell>
          <cell r="BK459">
            <v>0</v>
          </cell>
          <cell r="BL459">
            <v>0</v>
          </cell>
          <cell r="BM459">
            <v>0</v>
          </cell>
          <cell r="BO459">
            <v>0</v>
          </cell>
        </row>
        <row r="460">
          <cell r="D460" t="str">
            <v>A-5-1401</v>
          </cell>
          <cell r="E460" t="str">
            <v>CHETAN SINGH</v>
          </cell>
          <cell r="G460">
            <v>0</v>
          </cell>
          <cell r="I460">
            <v>0</v>
          </cell>
          <cell r="L460">
            <v>0</v>
          </cell>
          <cell r="O460">
            <v>0</v>
          </cell>
          <cell r="Q460">
            <v>0</v>
          </cell>
          <cell r="T460">
            <v>0</v>
          </cell>
          <cell r="W460">
            <v>0</v>
          </cell>
          <cell r="Y460">
            <v>0</v>
          </cell>
          <cell r="AB460">
            <v>0</v>
          </cell>
          <cell r="AD460">
            <v>1</v>
          </cell>
          <cell r="AE460" t="str">
            <v xml:space="preserve">(Power Back Up) </v>
          </cell>
          <cell r="AG460">
            <v>1</v>
          </cell>
          <cell r="AH460">
            <v>20000</v>
          </cell>
          <cell r="AJ460">
            <v>20000</v>
          </cell>
          <cell r="AK460">
            <v>5</v>
          </cell>
          <cell r="AL460" t="str">
            <v xml:space="preserve">(Electri Meter) </v>
          </cell>
          <cell r="AM460">
            <v>0</v>
          </cell>
          <cell r="AN460">
            <v>0</v>
          </cell>
          <cell r="AO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V460">
            <v>0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C460">
            <v>0</v>
          </cell>
          <cell r="BD460">
            <v>31250</v>
          </cell>
          <cell r="BE460" t="str">
            <v xml:space="preserve">(IFMS) </v>
          </cell>
          <cell r="BG460">
            <v>31250</v>
          </cell>
          <cell r="BH460">
            <v>0</v>
          </cell>
          <cell r="BI460">
            <v>0</v>
          </cell>
          <cell r="BK460">
            <v>0</v>
          </cell>
          <cell r="BL460">
            <v>0</v>
          </cell>
          <cell r="BM460">
            <v>0</v>
          </cell>
          <cell r="BO460">
            <v>0</v>
          </cell>
        </row>
        <row r="461">
          <cell r="D461" t="str">
            <v>A-5-1402</v>
          </cell>
          <cell r="E461" t="str">
            <v>AMIT PATHAK</v>
          </cell>
          <cell r="G461">
            <v>0</v>
          </cell>
          <cell r="I461">
            <v>0</v>
          </cell>
          <cell r="L461">
            <v>0</v>
          </cell>
          <cell r="O461">
            <v>0</v>
          </cell>
          <cell r="Q461">
            <v>0</v>
          </cell>
          <cell r="T461">
            <v>0</v>
          </cell>
          <cell r="W461">
            <v>0</v>
          </cell>
          <cell r="Y461">
            <v>0</v>
          </cell>
          <cell r="AB461">
            <v>0</v>
          </cell>
          <cell r="AD461">
            <v>1</v>
          </cell>
          <cell r="AE461" t="str">
            <v xml:space="preserve">(Power Back Up) </v>
          </cell>
          <cell r="AG461">
            <v>1</v>
          </cell>
          <cell r="AH461">
            <v>20000</v>
          </cell>
          <cell r="AJ461">
            <v>20000</v>
          </cell>
          <cell r="AK461">
            <v>5</v>
          </cell>
          <cell r="AL461" t="str">
            <v xml:space="preserve">(Electri Meter) </v>
          </cell>
          <cell r="AM461">
            <v>0</v>
          </cell>
          <cell r="AN461">
            <v>5</v>
          </cell>
          <cell r="AO461">
            <v>50000</v>
          </cell>
          <cell r="AQ461">
            <v>50000</v>
          </cell>
          <cell r="AR461">
            <v>0</v>
          </cell>
          <cell r="AS461">
            <v>0</v>
          </cell>
          <cell r="AU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A461">
            <v>0</v>
          </cell>
          <cell r="BC461">
            <v>0</v>
          </cell>
          <cell r="BD461">
            <v>31250</v>
          </cell>
          <cell r="BE461" t="str">
            <v xml:space="preserve">(IFMS) </v>
          </cell>
          <cell r="BG461">
            <v>31250</v>
          </cell>
          <cell r="BH461">
            <v>0</v>
          </cell>
          <cell r="BI461">
            <v>0</v>
          </cell>
          <cell r="BK461">
            <v>0</v>
          </cell>
          <cell r="BL461">
            <v>0</v>
          </cell>
          <cell r="BM461">
            <v>0</v>
          </cell>
          <cell r="BO461">
            <v>0</v>
          </cell>
        </row>
        <row r="462">
          <cell r="D462" t="str">
            <v>A-5-1403</v>
          </cell>
          <cell r="E462" t="str">
            <v>BRIJ MOHAN VERMA</v>
          </cell>
          <cell r="G462">
            <v>0</v>
          </cell>
          <cell r="I462">
            <v>0</v>
          </cell>
          <cell r="L462">
            <v>0</v>
          </cell>
          <cell r="O462">
            <v>0</v>
          </cell>
          <cell r="Q462">
            <v>0</v>
          </cell>
          <cell r="T462">
            <v>0</v>
          </cell>
          <cell r="W462">
            <v>0</v>
          </cell>
          <cell r="Y462">
            <v>0</v>
          </cell>
          <cell r="AB462">
            <v>0</v>
          </cell>
          <cell r="AD462">
            <v>1</v>
          </cell>
          <cell r="AE462" t="str">
            <v xml:space="preserve">(Power Back Up) </v>
          </cell>
          <cell r="AG462">
            <v>1</v>
          </cell>
          <cell r="AH462">
            <v>20000</v>
          </cell>
          <cell r="AJ462">
            <v>20000</v>
          </cell>
          <cell r="AK462">
            <v>5</v>
          </cell>
          <cell r="AL462" t="str">
            <v xml:space="preserve">(Electri Meter) </v>
          </cell>
          <cell r="AM462">
            <v>0</v>
          </cell>
          <cell r="AN462">
            <v>5</v>
          </cell>
          <cell r="AO462">
            <v>50000</v>
          </cell>
          <cell r="AQ462">
            <v>50000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0</v>
          </cell>
          <cell r="AY462">
            <v>0</v>
          </cell>
          <cell r="AZ462">
            <v>0</v>
          </cell>
          <cell r="BA462">
            <v>0</v>
          </cell>
          <cell r="BC462">
            <v>0</v>
          </cell>
          <cell r="BD462">
            <v>31250</v>
          </cell>
          <cell r="BE462" t="str">
            <v xml:space="preserve">(IFMS) </v>
          </cell>
          <cell r="BG462">
            <v>31250</v>
          </cell>
          <cell r="BH462">
            <v>0</v>
          </cell>
          <cell r="BI462">
            <v>0</v>
          </cell>
          <cell r="BK462">
            <v>0</v>
          </cell>
          <cell r="BL462">
            <v>0</v>
          </cell>
          <cell r="BM462">
            <v>0</v>
          </cell>
          <cell r="BO462">
            <v>0</v>
          </cell>
        </row>
        <row r="463">
          <cell r="D463" t="str">
            <v>A-5-1404</v>
          </cell>
          <cell r="E463" t="str">
            <v>SHYAM PAL SINGH &amp; HEM LATA BAJPAI</v>
          </cell>
          <cell r="G463">
            <v>0</v>
          </cell>
          <cell r="I463">
            <v>0</v>
          </cell>
          <cell r="L463">
            <v>0</v>
          </cell>
          <cell r="O463">
            <v>0</v>
          </cell>
          <cell r="Q463">
            <v>0</v>
          </cell>
          <cell r="T463">
            <v>0</v>
          </cell>
          <cell r="W463">
            <v>0</v>
          </cell>
          <cell r="Y463">
            <v>0</v>
          </cell>
          <cell r="AB463">
            <v>0</v>
          </cell>
          <cell r="AD463">
            <v>1</v>
          </cell>
          <cell r="AE463" t="str">
            <v xml:space="preserve">(Power Back Up) </v>
          </cell>
          <cell r="AG463">
            <v>1</v>
          </cell>
          <cell r="AH463">
            <v>20000</v>
          </cell>
          <cell r="AJ463">
            <v>20000</v>
          </cell>
          <cell r="AK463">
            <v>5</v>
          </cell>
          <cell r="AL463" t="str">
            <v xml:space="preserve">(Electri Meter) </v>
          </cell>
          <cell r="AM463">
            <v>0</v>
          </cell>
          <cell r="AN463">
            <v>5</v>
          </cell>
          <cell r="AO463">
            <v>50000</v>
          </cell>
          <cell r="AQ463">
            <v>50000</v>
          </cell>
          <cell r="AR463">
            <v>100000</v>
          </cell>
          <cell r="AS463" t="str">
            <v xml:space="preserve">(Club Membership) </v>
          </cell>
          <cell r="AU463">
            <v>100000</v>
          </cell>
          <cell r="AV463">
            <v>112500</v>
          </cell>
          <cell r="AW463" t="str">
            <v xml:space="preserve">(EDC) </v>
          </cell>
          <cell r="AY463">
            <v>112500</v>
          </cell>
          <cell r="AZ463">
            <v>31250</v>
          </cell>
          <cell r="BA463" t="str">
            <v xml:space="preserve">(FFC) </v>
          </cell>
          <cell r="BC463">
            <v>31250</v>
          </cell>
          <cell r="BD463">
            <v>31250</v>
          </cell>
          <cell r="BE463" t="str">
            <v xml:space="preserve">(IFMS) </v>
          </cell>
          <cell r="BG463">
            <v>31250</v>
          </cell>
          <cell r="BH463">
            <v>0</v>
          </cell>
          <cell r="BI463">
            <v>0</v>
          </cell>
          <cell r="BK463">
            <v>0</v>
          </cell>
          <cell r="BL463">
            <v>0</v>
          </cell>
          <cell r="BM463">
            <v>0</v>
          </cell>
          <cell r="BO463">
            <v>0</v>
          </cell>
        </row>
        <row r="464">
          <cell r="D464" t="str">
            <v>A-5-1501</v>
          </cell>
          <cell r="E464" t="str">
            <v>KARUNA AGARWAL</v>
          </cell>
          <cell r="G464">
            <v>0</v>
          </cell>
          <cell r="I464">
            <v>0</v>
          </cell>
          <cell r="L464">
            <v>0</v>
          </cell>
          <cell r="O464">
            <v>0</v>
          </cell>
          <cell r="Q464">
            <v>0</v>
          </cell>
          <cell r="T464">
            <v>0</v>
          </cell>
          <cell r="W464">
            <v>0</v>
          </cell>
          <cell r="Y464">
            <v>0</v>
          </cell>
          <cell r="AB464">
            <v>0</v>
          </cell>
          <cell r="AD464">
            <v>1</v>
          </cell>
          <cell r="AE464" t="str">
            <v xml:space="preserve">(Power Back Up) </v>
          </cell>
          <cell r="AG464">
            <v>1</v>
          </cell>
          <cell r="AH464">
            <v>20000</v>
          </cell>
          <cell r="AJ464">
            <v>20000</v>
          </cell>
          <cell r="AK464">
            <v>5</v>
          </cell>
          <cell r="AL464" t="str">
            <v xml:space="preserve">(Electri Meter) </v>
          </cell>
          <cell r="AM464">
            <v>0</v>
          </cell>
          <cell r="AN464">
            <v>5</v>
          </cell>
          <cell r="AO464">
            <v>50000</v>
          </cell>
          <cell r="AQ464">
            <v>50000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0</v>
          </cell>
          <cell r="AY464">
            <v>0</v>
          </cell>
          <cell r="AZ464">
            <v>0</v>
          </cell>
          <cell r="BA464">
            <v>0</v>
          </cell>
          <cell r="BC464">
            <v>0</v>
          </cell>
          <cell r="BD464">
            <v>31250</v>
          </cell>
          <cell r="BE464" t="str">
            <v xml:space="preserve">(IFMS) </v>
          </cell>
          <cell r="BG464">
            <v>31250</v>
          </cell>
          <cell r="BH464">
            <v>0</v>
          </cell>
          <cell r="BI464">
            <v>0</v>
          </cell>
          <cell r="BK464">
            <v>0</v>
          </cell>
          <cell r="BL464">
            <v>0</v>
          </cell>
          <cell r="BM464">
            <v>0</v>
          </cell>
          <cell r="BO464">
            <v>0</v>
          </cell>
        </row>
        <row r="465">
          <cell r="D465" t="str">
            <v>A-5-1502</v>
          </cell>
          <cell r="E465" t="str">
            <v>VIMLA DHYANI</v>
          </cell>
          <cell r="G465">
            <v>0</v>
          </cell>
          <cell r="I465">
            <v>0</v>
          </cell>
          <cell r="L465">
            <v>0</v>
          </cell>
          <cell r="O465">
            <v>0</v>
          </cell>
          <cell r="Q465">
            <v>0</v>
          </cell>
          <cell r="T465">
            <v>0</v>
          </cell>
          <cell r="W465">
            <v>0</v>
          </cell>
          <cell r="Y465">
            <v>0</v>
          </cell>
          <cell r="AB465">
            <v>0</v>
          </cell>
          <cell r="AD465">
            <v>1</v>
          </cell>
          <cell r="AE465" t="str">
            <v xml:space="preserve">(Power Back Up) </v>
          </cell>
          <cell r="AG465">
            <v>1</v>
          </cell>
          <cell r="AH465">
            <v>20000</v>
          </cell>
          <cell r="AJ465">
            <v>20000</v>
          </cell>
          <cell r="AK465">
            <v>5</v>
          </cell>
          <cell r="AL465" t="str">
            <v xml:space="preserve">(Electri Meter) </v>
          </cell>
          <cell r="AM465">
            <v>0</v>
          </cell>
          <cell r="AN465">
            <v>5</v>
          </cell>
          <cell r="AO465">
            <v>50000</v>
          </cell>
          <cell r="AQ465">
            <v>50000</v>
          </cell>
          <cell r="AR465">
            <v>0</v>
          </cell>
          <cell r="AS465">
            <v>0</v>
          </cell>
          <cell r="AU465">
            <v>0</v>
          </cell>
          <cell r="AV465">
            <v>0</v>
          </cell>
          <cell r="AW465">
            <v>0</v>
          </cell>
          <cell r="AY465">
            <v>0</v>
          </cell>
          <cell r="AZ465">
            <v>0</v>
          </cell>
          <cell r="BA465">
            <v>0</v>
          </cell>
          <cell r="BC465">
            <v>0</v>
          </cell>
          <cell r="BD465">
            <v>31250</v>
          </cell>
          <cell r="BE465" t="str">
            <v xml:space="preserve">(IFMS) </v>
          </cell>
          <cell r="BG465">
            <v>31250</v>
          </cell>
          <cell r="BH465">
            <v>0</v>
          </cell>
          <cell r="BI465">
            <v>0</v>
          </cell>
          <cell r="BK465">
            <v>0</v>
          </cell>
          <cell r="BL465">
            <v>0</v>
          </cell>
          <cell r="BM465">
            <v>0</v>
          </cell>
          <cell r="BO465">
            <v>0</v>
          </cell>
        </row>
        <row r="466">
          <cell r="D466" t="str">
            <v>A-5-1503</v>
          </cell>
          <cell r="E466" t="str">
            <v>VIJAYA AMBASTHA</v>
          </cell>
          <cell r="G466">
            <v>0</v>
          </cell>
          <cell r="I466">
            <v>0</v>
          </cell>
          <cell r="L466">
            <v>0</v>
          </cell>
          <cell r="O466">
            <v>0</v>
          </cell>
          <cell r="Q466">
            <v>0</v>
          </cell>
          <cell r="T466">
            <v>0</v>
          </cell>
          <cell r="W466">
            <v>0</v>
          </cell>
          <cell r="Y466">
            <v>0</v>
          </cell>
          <cell r="AB466">
            <v>0</v>
          </cell>
          <cell r="AD466">
            <v>1</v>
          </cell>
          <cell r="AE466" t="str">
            <v xml:space="preserve">(Power Back Up) </v>
          </cell>
          <cell r="AG466">
            <v>1</v>
          </cell>
          <cell r="AH466">
            <v>20000</v>
          </cell>
          <cell r="AJ466">
            <v>20000</v>
          </cell>
          <cell r="AK466">
            <v>5</v>
          </cell>
          <cell r="AL466" t="str">
            <v xml:space="preserve">(Electri Meter) </v>
          </cell>
          <cell r="AM466">
            <v>0</v>
          </cell>
          <cell r="AN466">
            <v>5</v>
          </cell>
          <cell r="AO466">
            <v>50000</v>
          </cell>
          <cell r="AQ466">
            <v>50000</v>
          </cell>
          <cell r="AR466">
            <v>0</v>
          </cell>
          <cell r="AS466">
            <v>0</v>
          </cell>
          <cell r="AU466">
            <v>0</v>
          </cell>
          <cell r="AV466">
            <v>0</v>
          </cell>
          <cell r="AW466">
            <v>0</v>
          </cell>
          <cell r="AY466">
            <v>0</v>
          </cell>
          <cell r="AZ466">
            <v>0</v>
          </cell>
          <cell r="BA466">
            <v>0</v>
          </cell>
          <cell r="BC466">
            <v>0</v>
          </cell>
          <cell r="BD466">
            <v>31250</v>
          </cell>
          <cell r="BE466" t="str">
            <v xml:space="preserve">(IFMS) </v>
          </cell>
          <cell r="BG466">
            <v>31250</v>
          </cell>
          <cell r="BH466">
            <v>0</v>
          </cell>
          <cell r="BI466">
            <v>0</v>
          </cell>
          <cell r="BK466">
            <v>0</v>
          </cell>
          <cell r="BL466">
            <v>0</v>
          </cell>
          <cell r="BM466">
            <v>0</v>
          </cell>
          <cell r="BO466">
            <v>0</v>
          </cell>
        </row>
        <row r="467">
          <cell r="D467" t="str">
            <v>A-5-1504</v>
          </cell>
          <cell r="E467" t="str">
            <v>VIJAYA AMBASTHA</v>
          </cell>
          <cell r="G467">
            <v>0</v>
          </cell>
          <cell r="I467">
            <v>0</v>
          </cell>
          <cell r="L467">
            <v>0</v>
          </cell>
          <cell r="O467">
            <v>0</v>
          </cell>
          <cell r="Q467">
            <v>0</v>
          </cell>
          <cell r="T467">
            <v>0</v>
          </cell>
          <cell r="W467">
            <v>0</v>
          </cell>
          <cell r="Y467">
            <v>0</v>
          </cell>
          <cell r="AB467">
            <v>0</v>
          </cell>
          <cell r="AD467">
            <v>1</v>
          </cell>
          <cell r="AE467" t="str">
            <v xml:space="preserve">(Power Back Up) </v>
          </cell>
          <cell r="AG467">
            <v>1</v>
          </cell>
          <cell r="AH467">
            <v>20000</v>
          </cell>
          <cell r="AJ467">
            <v>20000</v>
          </cell>
          <cell r="AK467">
            <v>5</v>
          </cell>
          <cell r="AL467" t="str">
            <v xml:space="preserve">(Electri Meter) </v>
          </cell>
          <cell r="AM467">
            <v>0</v>
          </cell>
          <cell r="AN467">
            <v>5</v>
          </cell>
          <cell r="AO467">
            <v>50000</v>
          </cell>
          <cell r="AQ467">
            <v>50000</v>
          </cell>
          <cell r="AR467">
            <v>0</v>
          </cell>
          <cell r="AS467">
            <v>0</v>
          </cell>
          <cell r="AU467">
            <v>0</v>
          </cell>
          <cell r="AV467">
            <v>0</v>
          </cell>
          <cell r="AW467">
            <v>0</v>
          </cell>
          <cell r="AY467">
            <v>0</v>
          </cell>
          <cell r="AZ467">
            <v>0</v>
          </cell>
          <cell r="BA467">
            <v>0</v>
          </cell>
          <cell r="BC467">
            <v>0</v>
          </cell>
          <cell r="BD467">
            <v>31250</v>
          </cell>
          <cell r="BE467" t="str">
            <v xml:space="preserve">(IFMS) </v>
          </cell>
          <cell r="BG467">
            <v>31250</v>
          </cell>
          <cell r="BH467">
            <v>0</v>
          </cell>
          <cell r="BI467">
            <v>0</v>
          </cell>
          <cell r="BK467">
            <v>0</v>
          </cell>
          <cell r="BL467">
            <v>0</v>
          </cell>
          <cell r="BM467">
            <v>0</v>
          </cell>
          <cell r="BO467">
            <v>0</v>
          </cell>
        </row>
        <row r="468">
          <cell r="D468" t="str">
            <v>A-5-1601</v>
          </cell>
          <cell r="E468" t="str">
            <v>JAYANTI RANI PRADHAN</v>
          </cell>
          <cell r="G468">
            <v>0</v>
          </cell>
          <cell r="I468">
            <v>0</v>
          </cell>
          <cell r="L468">
            <v>0</v>
          </cell>
          <cell r="O468">
            <v>0</v>
          </cell>
          <cell r="Q468">
            <v>0</v>
          </cell>
          <cell r="T468">
            <v>0</v>
          </cell>
          <cell r="W468">
            <v>0</v>
          </cell>
          <cell r="Y468">
            <v>0</v>
          </cell>
          <cell r="AB468">
            <v>0</v>
          </cell>
          <cell r="AD468">
            <v>1</v>
          </cell>
          <cell r="AE468" t="str">
            <v xml:space="preserve">(Power Back Up) </v>
          </cell>
          <cell r="AG468">
            <v>1</v>
          </cell>
          <cell r="AH468">
            <v>20000</v>
          </cell>
          <cell r="AJ468">
            <v>20000</v>
          </cell>
          <cell r="AK468">
            <v>5</v>
          </cell>
          <cell r="AL468" t="str">
            <v xml:space="preserve">(Electri Meter) </v>
          </cell>
          <cell r="AM468">
            <v>0</v>
          </cell>
          <cell r="AN468">
            <v>5</v>
          </cell>
          <cell r="AO468">
            <v>50000</v>
          </cell>
          <cell r="AQ468">
            <v>50000</v>
          </cell>
          <cell r="AR468">
            <v>0</v>
          </cell>
          <cell r="AS468">
            <v>0</v>
          </cell>
          <cell r="AU468">
            <v>0</v>
          </cell>
          <cell r="AV468">
            <v>0</v>
          </cell>
          <cell r="AW468">
            <v>0</v>
          </cell>
          <cell r="AY468">
            <v>0</v>
          </cell>
          <cell r="AZ468">
            <v>0</v>
          </cell>
          <cell r="BA468">
            <v>0</v>
          </cell>
          <cell r="BC468">
            <v>0</v>
          </cell>
          <cell r="BD468">
            <v>31250</v>
          </cell>
          <cell r="BE468" t="str">
            <v xml:space="preserve">(IFMS) </v>
          </cell>
          <cell r="BG468">
            <v>31250</v>
          </cell>
          <cell r="BH468">
            <v>0</v>
          </cell>
          <cell r="BI468">
            <v>0</v>
          </cell>
          <cell r="BK468">
            <v>0</v>
          </cell>
          <cell r="BL468">
            <v>0</v>
          </cell>
          <cell r="BM468">
            <v>0</v>
          </cell>
          <cell r="BO468">
            <v>0</v>
          </cell>
        </row>
        <row r="469">
          <cell r="D469" t="str">
            <v>A-5-1602</v>
          </cell>
          <cell r="E469" t="str">
            <v>PRAFULLA BHOSEKAR</v>
          </cell>
          <cell r="F469">
            <v>1</v>
          </cell>
          <cell r="G469" t="str">
            <v xml:space="preserve">(Covered Car Parking) </v>
          </cell>
          <cell r="H469">
            <v>1</v>
          </cell>
          <cell r="I469">
            <v>0</v>
          </cell>
          <cell r="L469">
            <v>0</v>
          </cell>
          <cell r="O469">
            <v>0</v>
          </cell>
          <cell r="Q469">
            <v>0</v>
          </cell>
          <cell r="T469">
            <v>0</v>
          </cell>
          <cell r="W469">
            <v>0</v>
          </cell>
          <cell r="Y469">
            <v>0</v>
          </cell>
          <cell r="AB469">
            <v>0</v>
          </cell>
          <cell r="AD469">
            <v>1</v>
          </cell>
          <cell r="AE469" t="str">
            <v xml:space="preserve">(Power Back Up) </v>
          </cell>
          <cell r="AF469">
            <v>1</v>
          </cell>
          <cell r="AG469">
            <v>0</v>
          </cell>
          <cell r="AH469">
            <v>0</v>
          </cell>
          <cell r="AJ469">
            <v>0</v>
          </cell>
          <cell r="AK469">
            <v>3</v>
          </cell>
          <cell r="AL469" t="str">
            <v xml:space="preserve">(Electri Meter) </v>
          </cell>
          <cell r="AM469">
            <v>0</v>
          </cell>
          <cell r="AN469">
            <v>3</v>
          </cell>
          <cell r="AO469">
            <v>30000</v>
          </cell>
          <cell r="AQ469">
            <v>30000</v>
          </cell>
          <cell r="AR469">
            <v>0</v>
          </cell>
          <cell r="AS469">
            <v>0</v>
          </cell>
          <cell r="AU469">
            <v>0</v>
          </cell>
          <cell r="AV469">
            <v>0</v>
          </cell>
          <cell r="AW469">
            <v>0</v>
          </cell>
          <cell r="AY469">
            <v>0</v>
          </cell>
          <cell r="AZ469">
            <v>0</v>
          </cell>
          <cell r="BA469">
            <v>0</v>
          </cell>
          <cell r="BC469">
            <v>0</v>
          </cell>
          <cell r="BD469">
            <v>31250</v>
          </cell>
          <cell r="BE469" t="str">
            <v xml:space="preserve">(IFMS) </v>
          </cell>
          <cell r="BG469">
            <v>31250</v>
          </cell>
          <cell r="BH469">
            <v>0</v>
          </cell>
          <cell r="BI469">
            <v>0</v>
          </cell>
          <cell r="BK469">
            <v>0</v>
          </cell>
          <cell r="BL469">
            <v>0</v>
          </cell>
          <cell r="BM469">
            <v>0</v>
          </cell>
          <cell r="BO469">
            <v>0</v>
          </cell>
        </row>
        <row r="470">
          <cell r="D470" t="str">
            <v>A-5-1603</v>
          </cell>
          <cell r="E470" t="str">
            <v>PRAYANT VASUDEV</v>
          </cell>
          <cell r="F470">
            <v>1</v>
          </cell>
          <cell r="G470" t="str">
            <v xml:space="preserve">(Covered Car Parking) </v>
          </cell>
          <cell r="I470">
            <v>1</v>
          </cell>
          <cell r="J470">
            <v>150000</v>
          </cell>
          <cell r="L470">
            <v>150000</v>
          </cell>
          <cell r="O470">
            <v>0</v>
          </cell>
          <cell r="Q470">
            <v>0</v>
          </cell>
          <cell r="T470">
            <v>0</v>
          </cell>
          <cell r="W470">
            <v>0</v>
          </cell>
          <cell r="Y470">
            <v>0</v>
          </cell>
          <cell r="AB470">
            <v>0</v>
          </cell>
          <cell r="AD470">
            <v>1</v>
          </cell>
          <cell r="AE470" t="str">
            <v xml:space="preserve">(Power Back Up) </v>
          </cell>
          <cell r="AG470">
            <v>1</v>
          </cell>
          <cell r="AH470">
            <v>20000</v>
          </cell>
          <cell r="AJ470">
            <v>20000</v>
          </cell>
          <cell r="AK470">
            <v>5</v>
          </cell>
          <cell r="AL470" t="str">
            <v xml:space="preserve">(Electri Meter) </v>
          </cell>
          <cell r="AM470">
            <v>0</v>
          </cell>
          <cell r="AN470">
            <v>5</v>
          </cell>
          <cell r="AO470">
            <v>50000</v>
          </cell>
          <cell r="AQ470">
            <v>50000</v>
          </cell>
          <cell r="AR470">
            <v>100000</v>
          </cell>
          <cell r="AS470" t="str">
            <v xml:space="preserve">(Club Membership) </v>
          </cell>
          <cell r="AU470">
            <v>100000</v>
          </cell>
          <cell r="AV470">
            <v>112500</v>
          </cell>
          <cell r="AW470" t="str">
            <v xml:space="preserve">(EDC) </v>
          </cell>
          <cell r="AY470">
            <v>112500</v>
          </cell>
          <cell r="AZ470">
            <v>31250</v>
          </cell>
          <cell r="BA470" t="str">
            <v xml:space="preserve">(FFC) </v>
          </cell>
          <cell r="BC470">
            <v>31250</v>
          </cell>
          <cell r="BD470">
            <v>31250</v>
          </cell>
          <cell r="BE470" t="str">
            <v xml:space="preserve">(IFMS) </v>
          </cell>
          <cell r="BG470">
            <v>31250</v>
          </cell>
          <cell r="BH470">
            <v>0</v>
          </cell>
          <cell r="BI470">
            <v>0</v>
          </cell>
          <cell r="BK470">
            <v>0</v>
          </cell>
          <cell r="BL470">
            <v>0</v>
          </cell>
          <cell r="BM470">
            <v>0</v>
          </cell>
          <cell r="BO470">
            <v>0</v>
          </cell>
        </row>
        <row r="471">
          <cell r="D471" t="str">
            <v>A-5-1604</v>
          </cell>
          <cell r="E471" t="str">
            <v>SANJAY SINGH</v>
          </cell>
          <cell r="G471">
            <v>0</v>
          </cell>
          <cell r="I471">
            <v>0</v>
          </cell>
          <cell r="L471">
            <v>0</v>
          </cell>
          <cell r="O471">
            <v>0</v>
          </cell>
          <cell r="Q471">
            <v>0</v>
          </cell>
          <cell r="T471">
            <v>0</v>
          </cell>
          <cell r="W471">
            <v>0</v>
          </cell>
          <cell r="Y471">
            <v>0</v>
          </cell>
          <cell r="AB471">
            <v>0</v>
          </cell>
          <cell r="AD471">
            <v>2</v>
          </cell>
          <cell r="AE471" t="str">
            <v xml:space="preserve">(Power Back Up) </v>
          </cell>
          <cell r="AG471">
            <v>2</v>
          </cell>
          <cell r="AH471">
            <v>40000</v>
          </cell>
          <cell r="AJ471">
            <v>40000</v>
          </cell>
          <cell r="AK471">
            <v>5</v>
          </cell>
          <cell r="AL471" t="str">
            <v xml:space="preserve">(Electri Meter) </v>
          </cell>
          <cell r="AM471">
            <v>0</v>
          </cell>
          <cell r="AN471">
            <v>5</v>
          </cell>
          <cell r="AO471">
            <v>50000</v>
          </cell>
          <cell r="AQ471">
            <v>50000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0</v>
          </cell>
          <cell r="AY471">
            <v>0</v>
          </cell>
          <cell r="AZ471">
            <v>0</v>
          </cell>
          <cell r="BA471">
            <v>0</v>
          </cell>
          <cell r="BC471">
            <v>0</v>
          </cell>
          <cell r="BD471">
            <v>31250</v>
          </cell>
          <cell r="BE471" t="str">
            <v xml:space="preserve">(IFMS) </v>
          </cell>
          <cell r="BG471">
            <v>31250</v>
          </cell>
          <cell r="BH471">
            <v>0</v>
          </cell>
          <cell r="BI471">
            <v>0</v>
          </cell>
          <cell r="BK471">
            <v>0</v>
          </cell>
          <cell r="BL471">
            <v>0</v>
          </cell>
          <cell r="BM471">
            <v>0</v>
          </cell>
          <cell r="BO471">
            <v>0</v>
          </cell>
        </row>
        <row r="472">
          <cell r="D472" t="str">
            <v>A-5-1701</v>
          </cell>
          <cell r="E472" t="str">
            <v>RAJ KUMAR TULSYAN</v>
          </cell>
          <cell r="F472">
            <v>1</v>
          </cell>
          <cell r="G472" t="str">
            <v xml:space="preserve">(Covered Car Parking) </v>
          </cell>
          <cell r="I472">
            <v>1</v>
          </cell>
          <cell r="J472">
            <v>200000</v>
          </cell>
          <cell r="L472">
            <v>200000</v>
          </cell>
          <cell r="O472">
            <v>0</v>
          </cell>
          <cell r="Q472">
            <v>0</v>
          </cell>
          <cell r="T472">
            <v>0</v>
          </cell>
          <cell r="W472">
            <v>0</v>
          </cell>
          <cell r="Y472">
            <v>0</v>
          </cell>
          <cell r="AB472">
            <v>0</v>
          </cell>
          <cell r="AD472">
            <v>1</v>
          </cell>
          <cell r="AE472" t="str">
            <v xml:space="preserve">(Power Back Up) </v>
          </cell>
          <cell r="AG472">
            <v>1</v>
          </cell>
          <cell r="AH472">
            <v>20000</v>
          </cell>
          <cell r="AJ472">
            <v>20000</v>
          </cell>
          <cell r="AK472">
            <v>5</v>
          </cell>
          <cell r="AL472" t="str">
            <v xml:space="preserve">(Electri Meter) </v>
          </cell>
          <cell r="AM472">
            <v>0</v>
          </cell>
          <cell r="AN472">
            <v>5</v>
          </cell>
          <cell r="AO472">
            <v>50000</v>
          </cell>
          <cell r="AQ472">
            <v>50000</v>
          </cell>
          <cell r="AR472">
            <v>50000</v>
          </cell>
          <cell r="AS472" t="str">
            <v xml:space="preserve">(Club Membership) </v>
          </cell>
          <cell r="AU472">
            <v>50000</v>
          </cell>
          <cell r="AV472">
            <v>112500</v>
          </cell>
          <cell r="AW472" t="str">
            <v xml:space="preserve">(EDC) </v>
          </cell>
          <cell r="AY472">
            <v>112500</v>
          </cell>
          <cell r="AZ472">
            <v>31250</v>
          </cell>
          <cell r="BA472" t="str">
            <v xml:space="preserve">(FFC) </v>
          </cell>
          <cell r="BC472">
            <v>31250</v>
          </cell>
          <cell r="BD472">
            <v>31250</v>
          </cell>
          <cell r="BE472" t="str">
            <v xml:space="preserve">(IFMS) </v>
          </cell>
          <cell r="BG472">
            <v>31250</v>
          </cell>
          <cell r="BH472">
            <v>0</v>
          </cell>
          <cell r="BI472">
            <v>0</v>
          </cell>
          <cell r="BK472">
            <v>0</v>
          </cell>
          <cell r="BL472">
            <v>0</v>
          </cell>
          <cell r="BM472">
            <v>0</v>
          </cell>
          <cell r="BO472">
            <v>0</v>
          </cell>
        </row>
        <row r="473">
          <cell r="D473" t="str">
            <v>A-5-1702</v>
          </cell>
          <cell r="E473" t="str">
            <v>KIRAN TULSYAN</v>
          </cell>
          <cell r="F473">
            <v>1</v>
          </cell>
          <cell r="G473" t="str">
            <v xml:space="preserve">(Covered Car Parking) </v>
          </cell>
          <cell r="I473">
            <v>1</v>
          </cell>
          <cell r="J473">
            <v>200000</v>
          </cell>
          <cell r="L473">
            <v>200000</v>
          </cell>
          <cell r="O473">
            <v>0</v>
          </cell>
          <cell r="Q473">
            <v>0</v>
          </cell>
          <cell r="T473">
            <v>0</v>
          </cell>
          <cell r="W473">
            <v>0</v>
          </cell>
          <cell r="Y473">
            <v>0</v>
          </cell>
          <cell r="AB473">
            <v>0</v>
          </cell>
          <cell r="AD473">
            <v>1</v>
          </cell>
          <cell r="AE473" t="str">
            <v xml:space="preserve">(Power Back Up) </v>
          </cell>
          <cell r="AG473">
            <v>1</v>
          </cell>
          <cell r="AH473">
            <v>20000</v>
          </cell>
          <cell r="AJ473">
            <v>20000</v>
          </cell>
          <cell r="AK473">
            <v>5</v>
          </cell>
          <cell r="AL473" t="str">
            <v xml:space="preserve">(Electri Meter) </v>
          </cell>
          <cell r="AM473">
            <v>0</v>
          </cell>
          <cell r="AN473">
            <v>5</v>
          </cell>
          <cell r="AO473">
            <v>50000</v>
          </cell>
          <cell r="AQ473">
            <v>50000</v>
          </cell>
          <cell r="AR473">
            <v>50000</v>
          </cell>
          <cell r="AS473" t="str">
            <v xml:space="preserve">(Club Membership) </v>
          </cell>
          <cell r="AU473">
            <v>50000</v>
          </cell>
          <cell r="AV473">
            <v>112500</v>
          </cell>
          <cell r="AW473" t="str">
            <v xml:space="preserve">(EDC) </v>
          </cell>
          <cell r="AY473">
            <v>112500</v>
          </cell>
          <cell r="AZ473">
            <v>31250</v>
          </cell>
          <cell r="BA473" t="str">
            <v xml:space="preserve">(FFC) </v>
          </cell>
          <cell r="BC473">
            <v>31250</v>
          </cell>
          <cell r="BD473">
            <v>31250</v>
          </cell>
          <cell r="BE473" t="str">
            <v xml:space="preserve">(IFMS) </v>
          </cell>
          <cell r="BG473">
            <v>31250</v>
          </cell>
          <cell r="BH473">
            <v>0</v>
          </cell>
          <cell r="BI473">
            <v>0</v>
          </cell>
          <cell r="BK473">
            <v>0</v>
          </cell>
          <cell r="BL473">
            <v>0</v>
          </cell>
          <cell r="BM473">
            <v>0</v>
          </cell>
          <cell r="BO473">
            <v>0</v>
          </cell>
        </row>
        <row r="474">
          <cell r="D474" t="str">
            <v>A-5-1703</v>
          </cell>
          <cell r="E474" t="str">
            <v>ARUN KUMAR</v>
          </cell>
          <cell r="G474">
            <v>0</v>
          </cell>
          <cell r="I474">
            <v>0</v>
          </cell>
          <cell r="L474">
            <v>0</v>
          </cell>
          <cell r="O474">
            <v>0</v>
          </cell>
          <cell r="Q474">
            <v>0</v>
          </cell>
          <cell r="T474">
            <v>0</v>
          </cell>
          <cell r="W474">
            <v>0</v>
          </cell>
          <cell r="Y474">
            <v>0</v>
          </cell>
          <cell r="AB474">
            <v>0</v>
          </cell>
          <cell r="AD474">
            <v>1</v>
          </cell>
          <cell r="AE474" t="str">
            <v xml:space="preserve">(Power Back Up) </v>
          </cell>
          <cell r="AG474">
            <v>1</v>
          </cell>
          <cell r="AH474">
            <v>20000</v>
          </cell>
          <cell r="AJ474">
            <v>20000</v>
          </cell>
          <cell r="AK474">
            <v>5</v>
          </cell>
          <cell r="AL474" t="str">
            <v xml:space="preserve">(Electri Meter) </v>
          </cell>
          <cell r="AM474">
            <v>0</v>
          </cell>
          <cell r="AN474">
            <v>5</v>
          </cell>
          <cell r="AO474">
            <v>50000</v>
          </cell>
          <cell r="AQ474">
            <v>50000</v>
          </cell>
          <cell r="AR474">
            <v>0</v>
          </cell>
          <cell r="AS474">
            <v>0</v>
          </cell>
          <cell r="AU474">
            <v>0</v>
          </cell>
          <cell r="AV474">
            <v>0</v>
          </cell>
          <cell r="AW474">
            <v>0</v>
          </cell>
          <cell r="AY474">
            <v>0</v>
          </cell>
          <cell r="AZ474">
            <v>0</v>
          </cell>
          <cell r="BA474">
            <v>0</v>
          </cell>
          <cell r="BC474">
            <v>0</v>
          </cell>
          <cell r="BD474">
            <v>31250</v>
          </cell>
          <cell r="BE474" t="str">
            <v xml:space="preserve">(IFMS) </v>
          </cell>
          <cell r="BG474">
            <v>31250</v>
          </cell>
          <cell r="BH474">
            <v>0</v>
          </cell>
          <cell r="BI474">
            <v>0</v>
          </cell>
          <cell r="BK474">
            <v>0</v>
          </cell>
          <cell r="BL474">
            <v>0</v>
          </cell>
          <cell r="BM474">
            <v>0</v>
          </cell>
          <cell r="BO474">
            <v>0</v>
          </cell>
        </row>
        <row r="475">
          <cell r="D475" t="str">
            <v>A-5-1704</v>
          </cell>
          <cell r="E475" t="str">
            <v>ARUN KUMAR &amp; CHANDAN KUMAR</v>
          </cell>
          <cell r="G475">
            <v>0</v>
          </cell>
          <cell r="I475">
            <v>0</v>
          </cell>
          <cell r="L475">
            <v>0</v>
          </cell>
          <cell r="O475">
            <v>0</v>
          </cell>
          <cell r="Q475">
            <v>0</v>
          </cell>
          <cell r="T475">
            <v>0</v>
          </cell>
          <cell r="W475">
            <v>0</v>
          </cell>
          <cell r="Y475">
            <v>0</v>
          </cell>
          <cell r="AB475">
            <v>0</v>
          </cell>
          <cell r="AD475">
            <v>1</v>
          </cell>
          <cell r="AE475" t="str">
            <v xml:space="preserve">(Power Back Up) </v>
          </cell>
          <cell r="AG475">
            <v>1</v>
          </cell>
          <cell r="AH475">
            <v>20000</v>
          </cell>
          <cell r="AJ475">
            <v>20000</v>
          </cell>
          <cell r="AK475">
            <v>5</v>
          </cell>
          <cell r="AL475" t="str">
            <v xml:space="preserve">(Electri Meter) </v>
          </cell>
          <cell r="AM475">
            <v>0</v>
          </cell>
          <cell r="AN475">
            <v>5</v>
          </cell>
          <cell r="AO475">
            <v>50000</v>
          </cell>
          <cell r="AQ475">
            <v>50000</v>
          </cell>
          <cell r="AR475">
            <v>0</v>
          </cell>
          <cell r="AS475">
            <v>0</v>
          </cell>
          <cell r="AU475">
            <v>0</v>
          </cell>
          <cell r="AV475">
            <v>0</v>
          </cell>
          <cell r="AW475">
            <v>0</v>
          </cell>
          <cell r="AY475">
            <v>0</v>
          </cell>
          <cell r="AZ475">
            <v>0</v>
          </cell>
          <cell r="BA475">
            <v>0</v>
          </cell>
          <cell r="BC475">
            <v>0</v>
          </cell>
          <cell r="BD475">
            <v>31250</v>
          </cell>
          <cell r="BE475" t="str">
            <v xml:space="preserve">(IFMS) </v>
          </cell>
          <cell r="BG475">
            <v>31250</v>
          </cell>
          <cell r="BH475">
            <v>0</v>
          </cell>
          <cell r="BI475">
            <v>0</v>
          </cell>
          <cell r="BK475">
            <v>0</v>
          </cell>
          <cell r="BL475">
            <v>0</v>
          </cell>
          <cell r="BM475">
            <v>0</v>
          </cell>
          <cell r="BO475">
            <v>0</v>
          </cell>
        </row>
        <row r="476">
          <cell r="D476" t="str">
            <v>A-5-1801</v>
          </cell>
          <cell r="E476" t="str">
            <v>ADLEENA ALVERT JOHNSON</v>
          </cell>
          <cell r="G476">
            <v>0</v>
          </cell>
          <cell r="I476">
            <v>0</v>
          </cell>
          <cell r="L476">
            <v>0</v>
          </cell>
          <cell r="O476">
            <v>0</v>
          </cell>
          <cell r="Q476">
            <v>0</v>
          </cell>
          <cell r="T476">
            <v>0</v>
          </cell>
          <cell r="W476">
            <v>0</v>
          </cell>
          <cell r="Y476">
            <v>0</v>
          </cell>
          <cell r="AB476">
            <v>0</v>
          </cell>
          <cell r="AD476">
            <v>1</v>
          </cell>
          <cell r="AE476" t="str">
            <v xml:space="preserve">(Power Back Up) </v>
          </cell>
          <cell r="AG476">
            <v>1</v>
          </cell>
          <cell r="AH476">
            <v>20000</v>
          </cell>
          <cell r="AJ476">
            <v>20000</v>
          </cell>
          <cell r="AK476">
            <v>5</v>
          </cell>
          <cell r="AL476" t="str">
            <v xml:space="preserve">(Electri Meter) </v>
          </cell>
          <cell r="AM476">
            <v>0</v>
          </cell>
          <cell r="AN476">
            <v>5</v>
          </cell>
          <cell r="AO476">
            <v>50000</v>
          </cell>
          <cell r="AQ476">
            <v>50000</v>
          </cell>
          <cell r="AR476">
            <v>0</v>
          </cell>
          <cell r="AS476">
            <v>0</v>
          </cell>
          <cell r="AU476">
            <v>0</v>
          </cell>
          <cell r="AV476">
            <v>0</v>
          </cell>
          <cell r="AW476">
            <v>0</v>
          </cell>
          <cell r="AY476">
            <v>0</v>
          </cell>
          <cell r="AZ476">
            <v>0</v>
          </cell>
          <cell r="BA476">
            <v>0</v>
          </cell>
          <cell r="BC476">
            <v>0</v>
          </cell>
          <cell r="BD476">
            <v>31250</v>
          </cell>
          <cell r="BE476" t="str">
            <v xml:space="preserve">(IFMS) </v>
          </cell>
          <cell r="BG476">
            <v>31250</v>
          </cell>
          <cell r="BH476">
            <v>0</v>
          </cell>
          <cell r="BI476">
            <v>0</v>
          </cell>
          <cell r="BK476">
            <v>0</v>
          </cell>
          <cell r="BL476">
            <v>0</v>
          </cell>
          <cell r="BM476">
            <v>0</v>
          </cell>
          <cell r="BO476">
            <v>0</v>
          </cell>
        </row>
        <row r="477">
          <cell r="D477" t="str">
            <v>A-5-1802</v>
          </cell>
          <cell r="E477" t="str">
            <v>RAVI SHANKAR SINGH</v>
          </cell>
          <cell r="G477">
            <v>0</v>
          </cell>
          <cell r="I477">
            <v>0</v>
          </cell>
          <cell r="L477">
            <v>0</v>
          </cell>
          <cell r="O477">
            <v>0</v>
          </cell>
          <cell r="Q477">
            <v>0</v>
          </cell>
          <cell r="T477">
            <v>0</v>
          </cell>
          <cell r="W477">
            <v>0</v>
          </cell>
          <cell r="Y477">
            <v>0</v>
          </cell>
          <cell r="AB477">
            <v>0</v>
          </cell>
          <cell r="AD477">
            <v>1</v>
          </cell>
          <cell r="AE477" t="str">
            <v xml:space="preserve">(Power Back Up) </v>
          </cell>
          <cell r="AG477">
            <v>1</v>
          </cell>
          <cell r="AH477">
            <v>20000</v>
          </cell>
          <cell r="AJ477">
            <v>20000</v>
          </cell>
          <cell r="AK477">
            <v>5</v>
          </cell>
          <cell r="AL477" t="str">
            <v xml:space="preserve">(Electri Meter) </v>
          </cell>
          <cell r="AM477">
            <v>0</v>
          </cell>
          <cell r="AN477">
            <v>5</v>
          </cell>
          <cell r="AO477">
            <v>50000</v>
          </cell>
          <cell r="AQ477">
            <v>50000</v>
          </cell>
          <cell r="AR477">
            <v>0</v>
          </cell>
          <cell r="AS477">
            <v>0</v>
          </cell>
          <cell r="AU477">
            <v>0</v>
          </cell>
          <cell r="AV477">
            <v>0</v>
          </cell>
          <cell r="AW477">
            <v>0</v>
          </cell>
          <cell r="AY477">
            <v>0</v>
          </cell>
          <cell r="AZ477">
            <v>0</v>
          </cell>
          <cell r="BA477">
            <v>0</v>
          </cell>
          <cell r="BC477">
            <v>0</v>
          </cell>
          <cell r="BD477">
            <v>31250</v>
          </cell>
          <cell r="BE477" t="str">
            <v xml:space="preserve">(IFMS) </v>
          </cell>
          <cell r="BG477">
            <v>31250</v>
          </cell>
          <cell r="BH477">
            <v>0</v>
          </cell>
          <cell r="BI477">
            <v>0</v>
          </cell>
          <cell r="BK477">
            <v>0</v>
          </cell>
          <cell r="BL477">
            <v>0</v>
          </cell>
          <cell r="BM477">
            <v>0</v>
          </cell>
          <cell r="BO477">
            <v>0</v>
          </cell>
        </row>
        <row r="478">
          <cell r="D478" t="str">
            <v>A-5-1803</v>
          </cell>
          <cell r="E478" t="e">
            <v>#N/A</v>
          </cell>
          <cell r="G478">
            <v>0</v>
          </cell>
          <cell r="I478">
            <v>0</v>
          </cell>
          <cell r="L478">
            <v>0</v>
          </cell>
          <cell r="O478">
            <v>0</v>
          </cell>
          <cell r="Q478">
            <v>0</v>
          </cell>
          <cell r="T478">
            <v>0</v>
          </cell>
          <cell r="W478">
            <v>0</v>
          </cell>
          <cell r="Y478">
            <v>0</v>
          </cell>
          <cell r="AB478">
            <v>0</v>
          </cell>
          <cell r="AD478">
            <v>1</v>
          </cell>
          <cell r="AE478" t="str">
            <v xml:space="preserve">(Power Back Up) </v>
          </cell>
          <cell r="AG478">
            <v>1</v>
          </cell>
          <cell r="AH478">
            <v>20000</v>
          </cell>
          <cell r="AJ478">
            <v>20000</v>
          </cell>
          <cell r="AK478">
            <v>5</v>
          </cell>
          <cell r="AL478" t="str">
            <v xml:space="preserve">(Electri Meter) </v>
          </cell>
          <cell r="AM478">
            <v>0</v>
          </cell>
          <cell r="AN478">
            <v>5</v>
          </cell>
          <cell r="AO478">
            <v>50000</v>
          </cell>
          <cell r="AQ478">
            <v>50000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0</v>
          </cell>
          <cell r="AY478">
            <v>0</v>
          </cell>
          <cell r="AZ478">
            <v>0</v>
          </cell>
          <cell r="BA478">
            <v>0</v>
          </cell>
          <cell r="BC478">
            <v>0</v>
          </cell>
          <cell r="BD478">
            <v>31250</v>
          </cell>
          <cell r="BE478" t="str">
            <v xml:space="preserve">(IFMS) </v>
          </cell>
          <cell r="BG478">
            <v>31250</v>
          </cell>
          <cell r="BH478">
            <v>0</v>
          </cell>
          <cell r="BI478">
            <v>0</v>
          </cell>
          <cell r="BK478">
            <v>0</v>
          </cell>
          <cell r="BL478">
            <v>0</v>
          </cell>
          <cell r="BM478">
            <v>0</v>
          </cell>
          <cell r="BO478">
            <v>0</v>
          </cell>
        </row>
        <row r="479">
          <cell r="D479" t="str">
            <v>A-5-1804</v>
          </cell>
          <cell r="E479" t="str">
            <v>MOH. FAIZI</v>
          </cell>
          <cell r="G479">
            <v>0</v>
          </cell>
          <cell r="I479">
            <v>0</v>
          </cell>
          <cell r="L479">
            <v>0</v>
          </cell>
          <cell r="O479">
            <v>0</v>
          </cell>
          <cell r="Q479">
            <v>0</v>
          </cell>
          <cell r="T479">
            <v>0</v>
          </cell>
          <cell r="W479">
            <v>0</v>
          </cell>
          <cell r="Y479">
            <v>0</v>
          </cell>
          <cell r="AB479">
            <v>0</v>
          </cell>
          <cell r="AD479">
            <v>1</v>
          </cell>
          <cell r="AE479" t="str">
            <v xml:space="preserve">(Power Back Up) </v>
          </cell>
          <cell r="AG479">
            <v>1</v>
          </cell>
          <cell r="AH479">
            <v>20000</v>
          </cell>
          <cell r="AJ479">
            <v>20000</v>
          </cell>
          <cell r="AK479">
            <v>5</v>
          </cell>
          <cell r="AL479" t="str">
            <v xml:space="preserve">(Electri Meter) </v>
          </cell>
          <cell r="AM479">
            <v>0</v>
          </cell>
          <cell r="AN479">
            <v>5</v>
          </cell>
          <cell r="AO479">
            <v>50000</v>
          </cell>
          <cell r="AQ479">
            <v>50000</v>
          </cell>
          <cell r="AR479">
            <v>0</v>
          </cell>
          <cell r="AS479">
            <v>0</v>
          </cell>
          <cell r="AU479">
            <v>0</v>
          </cell>
          <cell r="AV479">
            <v>0</v>
          </cell>
          <cell r="AW479">
            <v>0</v>
          </cell>
          <cell r="AY479">
            <v>0</v>
          </cell>
          <cell r="AZ479">
            <v>0</v>
          </cell>
          <cell r="BA479">
            <v>0</v>
          </cell>
          <cell r="BC479">
            <v>0</v>
          </cell>
          <cell r="BD479">
            <v>31250</v>
          </cell>
          <cell r="BE479" t="str">
            <v xml:space="preserve">(IFMS) </v>
          </cell>
          <cell r="BG479">
            <v>31250</v>
          </cell>
          <cell r="BH479">
            <v>0</v>
          </cell>
          <cell r="BI479">
            <v>0</v>
          </cell>
          <cell r="BK479">
            <v>0</v>
          </cell>
          <cell r="BL479">
            <v>0</v>
          </cell>
          <cell r="BM479">
            <v>0</v>
          </cell>
          <cell r="BO479">
            <v>0</v>
          </cell>
        </row>
        <row r="480">
          <cell r="D480" t="str">
            <v>A-5-1901</v>
          </cell>
          <cell r="E480" t="e">
            <v>#N/A</v>
          </cell>
          <cell r="G480">
            <v>0</v>
          </cell>
          <cell r="I480">
            <v>0</v>
          </cell>
          <cell r="L480">
            <v>0</v>
          </cell>
          <cell r="O480">
            <v>0</v>
          </cell>
          <cell r="Q480">
            <v>0</v>
          </cell>
          <cell r="T480">
            <v>0</v>
          </cell>
          <cell r="W480">
            <v>0</v>
          </cell>
          <cell r="Y480">
            <v>0</v>
          </cell>
          <cell r="AB480">
            <v>0</v>
          </cell>
          <cell r="AD480">
            <v>1</v>
          </cell>
          <cell r="AE480" t="str">
            <v xml:space="preserve">(Power Back Up) </v>
          </cell>
          <cell r="AG480">
            <v>1</v>
          </cell>
          <cell r="AH480">
            <v>20000</v>
          </cell>
          <cell r="AJ480">
            <v>20000</v>
          </cell>
          <cell r="AK480">
            <v>5</v>
          </cell>
          <cell r="AL480" t="str">
            <v xml:space="preserve">(Electri Meter) </v>
          </cell>
          <cell r="AM480">
            <v>0</v>
          </cell>
          <cell r="AN480">
            <v>5</v>
          </cell>
          <cell r="AO480">
            <v>50000</v>
          </cell>
          <cell r="AQ480">
            <v>50000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0</v>
          </cell>
          <cell r="AY480">
            <v>0</v>
          </cell>
          <cell r="AZ480">
            <v>0</v>
          </cell>
          <cell r="BA480">
            <v>0</v>
          </cell>
          <cell r="BC480">
            <v>0</v>
          </cell>
          <cell r="BD480">
            <v>31250</v>
          </cell>
          <cell r="BE480" t="str">
            <v xml:space="preserve">(IFMS) </v>
          </cell>
          <cell r="BG480">
            <v>31250</v>
          </cell>
          <cell r="BH480">
            <v>0</v>
          </cell>
          <cell r="BI480">
            <v>0</v>
          </cell>
          <cell r="BK480">
            <v>0</v>
          </cell>
          <cell r="BL480">
            <v>0</v>
          </cell>
          <cell r="BM480">
            <v>0</v>
          </cell>
          <cell r="BO480">
            <v>0</v>
          </cell>
        </row>
        <row r="481">
          <cell r="D481" t="str">
            <v>A-5-1902</v>
          </cell>
          <cell r="E481" t="str">
            <v>LALIT BIHARI</v>
          </cell>
          <cell r="G481">
            <v>0</v>
          </cell>
          <cell r="I481">
            <v>0</v>
          </cell>
          <cell r="L481">
            <v>0</v>
          </cell>
          <cell r="O481">
            <v>0</v>
          </cell>
          <cell r="Q481">
            <v>0</v>
          </cell>
          <cell r="T481">
            <v>0</v>
          </cell>
          <cell r="W481">
            <v>0</v>
          </cell>
          <cell r="Y481">
            <v>0</v>
          </cell>
          <cell r="AB481">
            <v>0</v>
          </cell>
          <cell r="AD481">
            <v>1</v>
          </cell>
          <cell r="AE481" t="str">
            <v xml:space="preserve">(Power Back Up) </v>
          </cell>
          <cell r="AG481">
            <v>1</v>
          </cell>
          <cell r="AH481">
            <v>20000</v>
          </cell>
          <cell r="AJ481">
            <v>20000</v>
          </cell>
          <cell r="AK481">
            <v>5</v>
          </cell>
          <cell r="AL481" t="str">
            <v xml:space="preserve">(Electri Meter) </v>
          </cell>
          <cell r="AM481">
            <v>0</v>
          </cell>
          <cell r="AN481">
            <v>5</v>
          </cell>
          <cell r="AO481">
            <v>50000</v>
          </cell>
          <cell r="AQ481">
            <v>50000</v>
          </cell>
          <cell r="AR481">
            <v>0</v>
          </cell>
          <cell r="AS481">
            <v>0</v>
          </cell>
          <cell r="AU481">
            <v>0</v>
          </cell>
          <cell r="AV481">
            <v>0</v>
          </cell>
          <cell r="AW481">
            <v>0</v>
          </cell>
          <cell r="AY481">
            <v>0</v>
          </cell>
          <cell r="AZ481">
            <v>0</v>
          </cell>
          <cell r="BA481">
            <v>0</v>
          </cell>
          <cell r="BC481">
            <v>0</v>
          </cell>
          <cell r="BD481">
            <v>31250</v>
          </cell>
          <cell r="BE481" t="str">
            <v xml:space="preserve">(IFMS) </v>
          </cell>
          <cell r="BG481">
            <v>31250</v>
          </cell>
          <cell r="BH481">
            <v>0</v>
          </cell>
          <cell r="BI481">
            <v>0</v>
          </cell>
          <cell r="BK481">
            <v>0</v>
          </cell>
          <cell r="BL481">
            <v>0</v>
          </cell>
          <cell r="BM481">
            <v>0</v>
          </cell>
          <cell r="BO481">
            <v>0</v>
          </cell>
        </row>
        <row r="482">
          <cell r="D482" t="str">
            <v>A-5-1903</v>
          </cell>
          <cell r="E482" t="e">
            <v>#N/A</v>
          </cell>
          <cell r="G482">
            <v>0</v>
          </cell>
          <cell r="I482">
            <v>0</v>
          </cell>
          <cell r="L482">
            <v>0</v>
          </cell>
          <cell r="O482">
            <v>0</v>
          </cell>
          <cell r="Q482">
            <v>0</v>
          </cell>
          <cell r="T482">
            <v>0</v>
          </cell>
          <cell r="W482">
            <v>0</v>
          </cell>
          <cell r="Y482">
            <v>0</v>
          </cell>
          <cell r="AB482">
            <v>0</v>
          </cell>
          <cell r="AD482">
            <v>1</v>
          </cell>
          <cell r="AE482" t="str">
            <v xml:space="preserve">(Power Back Up) </v>
          </cell>
          <cell r="AG482">
            <v>1</v>
          </cell>
          <cell r="AH482">
            <v>20000</v>
          </cell>
          <cell r="AJ482">
            <v>20000</v>
          </cell>
          <cell r="AK482">
            <v>5</v>
          </cell>
          <cell r="AL482" t="str">
            <v xml:space="preserve">(Electri Meter) </v>
          </cell>
          <cell r="AM482">
            <v>0</v>
          </cell>
          <cell r="AN482">
            <v>5</v>
          </cell>
          <cell r="AO482">
            <v>50000</v>
          </cell>
          <cell r="AQ482">
            <v>50000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0</v>
          </cell>
          <cell r="AY482">
            <v>0</v>
          </cell>
          <cell r="AZ482">
            <v>0</v>
          </cell>
          <cell r="BA482">
            <v>0</v>
          </cell>
          <cell r="BC482">
            <v>0</v>
          </cell>
          <cell r="BD482">
            <v>31250</v>
          </cell>
          <cell r="BE482" t="str">
            <v xml:space="preserve">(IFMS) </v>
          </cell>
          <cell r="BG482">
            <v>31250</v>
          </cell>
          <cell r="BH482">
            <v>0</v>
          </cell>
          <cell r="BI482">
            <v>0</v>
          </cell>
          <cell r="BK482">
            <v>0</v>
          </cell>
          <cell r="BL482">
            <v>0</v>
          </cell>
          <cell r="BM482">
            <v>0</v>
          </cell>
          <cell r="BO482">
            <v>0</v>
          </cell>
        </row>
        <row r="483">
          <cell r="D483" t="str">
            <v>A-5-1904</v>
          </cell>
          <cell r="E483" t="str">
            <v>SUDHIR RUSTAGI</v>
          </cell>
          <cell r="G483">
            <v>0</v>
          </cell>
          <cell r="I483">
            <v>0</v>
          </cell>
          <cell r="L483">
            <v>0</v>
          </cell>
          <cell r="O483">
            <v>0</v>
          </cell>
          <cell r="Q483">
            <v>0</v>
          </cell>
          <cell r="T483">
            <v>0</v>
          </cell>
          <cell r="W483">
            <v>0</v>
          </cell>
          <cell r="Y483">
            <v>0</v>
          </cell>
          <cell r="AB483">
            <v>0</v>
          </cell>
          <cell r="AD483">
            <v>1</v>
          </cell>
          <cell r="AE483" t="str">
            <v xml:space="preserve">(Power Back Up) </v>
          </cell>
          <cell r="AF483">
            <v>1</v>
          </cell>
          <cell r="AG483">
            <v>0</v>
          </cell>
          <cell r="AH483">
            <v>0</v>
          </cell>
          <cell r="AJ483">
            <v>0</v>
          </cell>
          <cell r="AK483">
            <v>5</v>
          </cell>
          <cell r="AL483" t="str">
            <v xml:space="preserve">(Electri Meter) </v>
          </cell>
          <cell r="AM483">
            <v>0</v>
          </cell>
          <cell r="AN483">
            <v>5</v>
          </cell>
          <cell r="AO483">
            <v>50000</v>
          </cell>
          <cell r="AQ483">
            <v>50000</v>
          </cell>
          <cell r="AR483">
            <v>0</v>
          </cell>
          <cell r="AS483">
            <v>0</v>
          </cell>
          <cell r="AU483">
            <v>0</v>
          </cell>
          <cell r="AV483">
            <v>0</v>
          </cell>
          <cell r="AW483">
            <v>0</v>
          </cell>
          <cell r="AY483">
            <v>0</v>
          </cell>
          <cell r="AZ483">
            <v>0</v>
          </cell>
          <cell r="BA483">
            <v>0</v>
          </cell>
          <cell r="BC483">
            <v>0</v>
          </cell>
          <cell r="BD483">
            <v>31250</v>
          </cell>
          <cell r="BE483" t="str">
            <v xml:space="preserve">(IFMS) </v>
          </cell>
          <cell r="BG483">
            <v>31250</v>
          </cell>
          <cell r="BH483">
            <v>0</v>
          </cell>
          <cell r="BI483">
            <v>0</v>
          </cell>
          <cell r="BK483">
            <v>0</v>
          </cell>
          <cell r="BL483">
            <v>0</v>
          </cell>
          <cell r="BM483">
            <v>0</v>
          </cell>
          <cell r="BO483">
            <v>0</v>
          </cell>
        </row>
        <row r="484">
          <cell r="D484" t="str">
            <v>A-6 (10)-1</v>
          </cell>
          <cell r="E484" t="str">
            <v>MR. CHANCHAL SHARMA &amp; MRS. VIBHUTI SHARMA</v>
          </cell>
          <cell r="F484">
            <v>1</v>
          </cell>
          <cell r="G484" t="str">
            <v xml:space="preserve">(Covered Car Parking) </v>
          </cell>
          <cell r="I484">
            <v>1</v>
          </cell>
          <cell r="J484">
            <v>200000</v>
          </cell>
          <cell r="K484">
            <v>0</v>
          </cell>
          <cell r="L484">
            <v>200000</v>
          </cell>
          <cell r="O484">
            <v>0</v>
          </cell>
          <cell r="Q484">
            <v>0</v>
          </cell>
          <cell r="T484">
            <v>0</v>
          </cell>
          <cell r="W484">
            <v>0</v>
          </cell>
          <cell r="Y484">
            <v>0</v>
          </cell>
          <cell r="AB484">
            <v>0</v>
          </cell>
          <cell r="AD484">
            <v>1</v>
          </cell>
          <cell r="AE484" t="str">
            <v xml:space="preserve">(Power Back Up) </v>
          </cell>
          <cell r="AG484">
            <v>1</v>
          </cell>
          <cell r="AH484">
            <v>20000</v>
          </cell>
          <cell r="AJ484">
            <v>20000</v>
          </cell>
          <cell r="AK484">
            <v>3</v>
          </cell>
          <cell r="AL484" t="str">
            <v xml:space="preserve">(Electri Meter) </v>
          </cell>
          <cell r="AM484">
            <v>0</v>
          </cell>
          <cell r="AN484">
            <v>3</v>
          </cell>
          <cell r="AO484">
            <v>30000</v>
          </cell>
          <cell r="AP484">
            <v>30000</v>
          </cell>
          <cell r="AQ484">
            <v>0</v>
          </cell>
          <cell r="AR484">
            <v>100000</v>
          </cell>
          <cell r="AS484" t="str">
            <v xml:space="preserve">(Club Membership) </v>
          </cell>
          <cell r="AT484">
            <v>100000</v>
          </cell>
          <cell r="AU484">
            <v>0</v>
          </cell>
          <cell r="AV484">
            <v>94500</v>
          </cell>
          <cell r="AW484" t="str">
            <v xml:space="preserve">(EDC) </v>
          </cell>
          <cell r="AY484">
            <v>94500</v>
          </cell>
          <cell r="AZ484">
            <v>26250</v>
          </cell>
          <cell r="BA484" t="str">
            <v xml:space="preserve">(FFC) </v>
          </cell>
          <cell r="BC484">
            <v>26250</v>
          </cell>
          <cell r="BD484">
            <v>26250</v>
          </cell>
          <cell r="BE484" t="str">
            <v xml:space="preserve">(IFMS) </v>
          </cell>
          <cell r="BG484">
            <v>26250</v>
          </cell>
          <cell r="BH484">
            <v>0</v>
          </cell>
          <cell r="BI484">
            <v>0</v>
          </cell>
          <cell r="BK484">
            <v>0</v>
          </cell>
          <cell r="BL484">
            <v>0</v>
          </cell>
          <cell r="BM484">
            <v>0</v>
          </cell>
          <cell r="BO484">
            <v>0</v>
          </cell>
        </row>
        <row r="485">
          <cell r="D485" t="str">
            <v>A-6 (10)-5</v>
          </cell>
          <cell r="E485" t="str">
            <v>RAJESH KUMAR GAUTAM &amp; POOJA GAUTAM</v>
          </cell>
          <cell r="F485">
            <v>1</v>
          </cell>
          <cell r="G485" t="str">
            <v xml:space="preserve">(Covered Car Parking) </v>
          </cell>
          <cell r="I485">
            <v>1</v>
          </cell>
          <cell r="J485">
            <v>175000</v>
          </cell>
          <cell r="L485">
            <v>175000</v>
          </cell>
          <cell r="O485">
            <v>0</v>
          </cell>
          <cell r="Q485">
            <v>0</v>
          </cell>
          <cell r="T485">
            <v>0</v>
          </cell>
          <cell r="W485">
            <v>0</v>
          </cell>
          <cell r="Y485">
            <v>0</v>
          </cell>
          <cell r="AB485">
            <v>0</v>
          </cell>
          <cell r="AD485">
            <v>1</v>
          </cell>
          <cell r="AE485" t="str">
            <v xml:space="preserve">(Power Back Up) </v>
          </cell>
          <cell r="AG485">
            <v>1</v>
          </cell>
          <cell r="AH485">
            <v>20000</v>
          </cell>
          <cell r="AJ485">
            <v>20000</v>
          </cell>
          <cell r="AK485">
            <v>3</v>
          </cell>
          <cell r="AL485" t="str">
            <v xml:space="preserve">(Electri Meter) </v>
          </cell>
          <cell r="AM485">
            <v>0</v>
          </cell>
          <cell r="AN485">
            <v>3</v>
          </cell>
          <cell r="AO485">
            <v>30000</v>
          </cell>
          <cell r="AQ485">
            <v>30000</v>
          </cell>
          <cell r="AR485">
            <v>100000</v>
          </cell>
          <cell r="AS485" t="str">
            <v xml:space="preserve">(Club Membership) </v>
          </cell>
          <cell r="AU485">
            <v>100000</v>
          </cell>
          <cell r="AV485">
            <v>94500</v>
          </cell>
          <cell r="AW485" t="str">
            <v xml:space="preserve">(EDC) </v>
          </cell>
          <cell r="AY485">
            <v>94500</v>
          </cell>
          <cell r="AZ485">
            <v>26250</v>
          </cell>
          <cell r="BA485" t="str">
            <v xml:space="preserve">(FFC) </v>
          </cell>
          <cell r="BC485">
            <v>26250</v>
          </cell>
          <cell r="BD485">
            <v>26250</v>
          </cell>
          <cell r="BE485" t="str">
            <v xml:space="preserve">(IFMS) </v>
          </cell>
          <cell r="BG485">
            <v>26250</v>
          </cell>
          <cell r="BH485">
            <v>0</v>
          </cell>
          <cell r="BI485">
            <v>0</v>
          </cell>
          <cell r="BK485">
            <v>0</v>
          </cell>
          <cell r="BL485">
            <v>0</v>
          </cell>
          <cell r="BM485">
            <v>0</v>
          </cell>
          <cell r="BO485">
            <v>0</v>
          </cell>
        </row>
        <row r="486">
          <cell r="D486" t="str">
            <v>A-6 (10)-8</v>
          </cell>
          <cell r="E486" t="str">
            <v>UTTAM KUMAR &amp; AARTI YADAV</v>
          </cell>
          <cell r="G486">
            <v>0</v>
          </cell>
          <cell r="I486">
            <v>0</v>
          </cell>
          <cell r="L486">
            <v>0</v>
          </cell>
          <cell r="O486">
            <v>0</v>
          </cell>
          <cell r="Q486">
            <v>0</v>
          </cell>
          <cell r="T486">
            <v>0</v>
          </cell>
          <cell r="W486">
            <v>0</v>
          </cell>
          <cell r="Y486">
            <v>0</v>
          </cell>
          <cell r="AB486">
            <v>0</v>
          </cell>
          <cell r="AD486">
            <v>1</v>
          </cell>
          <cell r="AE486" t="str">
            <v xml:space="preserve">(Power Back Up) </v>
          </cell>
          <cell r="AF486">
            <v>1</v>
          </cell>
          <cell r="AG486">
            <v>0</v>
          </cell>
          <cell r="AH486">
            <v>0</v>
          </cell>
          <cell r="AJ486">
            <v>0</v>
          </cell>
          <cell r="AK486">
            <v>3</v>
          </cell>
          <cell r="AL486" t="str">
            <v xml:space="preserve">(Electri Meter) </v>
          </cell>
          <cell r="AM486">
            <v>3</v>
          </cell>
          <cell r="AN486">
            <v>0</v>
          </cell>
          <cell r="AO486">
            <v>0</v>
          </cell>
          <cell r="AQ486">
            <v>0</v>
          </cell>
          <cell r="AR486">
            <v>100000</v>
          </cell>
          <cell r="AS486" t="str">
            <v xml:space="preserve">(Club Membership) </v>
          </cell>
          <cell r="AU486">
            <v>100000</v>
          </cell>
          <cell r="AV486">
            <v>94500</v>
          </cell>
          <cell r="AW486" t="str">
            <v xml:space="preserve">(EDC) </v>
          </cell>
          <cell r="AY486">
            <v>94500</v>
          </cell>
          <cell r="AZ486">
            <v>26250</v>
          </cell>
          <cell r="BA486" t="str">
            <v xml:space="preserve">(FFC) </v>
          </cell>
          <cell r="BC486">
            <v>26250</v>
          </cell>
          <cell r="BD486">
            <v>26250</v>
          </cell>
          <cell r="BE486" t="str">
            <v xml:space="preserve">(IFMS) </v>
          </cell>
          <cell r="BG486">
            <v>26250</v>
          </cell>
          <cell r="BH486">
            <v>0</v>
          </cell>
          <cell r="BI486">
            <v>0</v>
          </cell>
          <cell r="BK486">
            <v>0</v>
          </cell>
          <cell r="BL486">
            <v>0</v>
          </cell>
          <cell r="BM486">
            <v>0</v>
          </cell>
          <cell r="BO486">
            <v>0</v>
          </cell>
        </row>
        <row r="487">
          <cell r="D487" t="str">
            <v>A-6 (10)-4</v>
          </cell>
          <cell r="E487" t="str">
            <v>ADITYA KUMAR GUPTA &amp; RAVITA GUPTA</v>
          </cell>
          <cell r="G487">
            <v>0</v>
          </cell>
          <cell r="I487">
            <v>0</v>
          </cell>
          <cell r="L487">
            <v>0</v>
          </cell>
          <cell r="O487">
            <v>0</v>
          </cell>
          <cell r="Q487">
            <v>0</v>
          </cell>
          <cell r="T487">
            <v>0</v>
          </cell>
          <cell r="W487">
            <v>0</v>
          </cell>
          <cell r="Y487">
            <v>0</v>
          </cell>
          <cell r="AB487">
            <v>0</v>
          </cell>
          <cell r="AD487">
            <v>1</v>
          </cell>
          <cell r="AE487" t="str">
            <v xml:space="preserve">(Power Back Up) </v>
          </cell>
          <cell r="AF487">
            <v>1</v>
          </cell>
          <cell r="AG487">
            <v>0</v>
          </cell>
          <cell r="AH487">
            <v>0</v>
          </cell>
          <cell r="AJ487">
            <v>0</v>
          </cell>
          <cell r="AK487">
            <v>3</v>
          </cell>
          <cell r="AL487" t="str">
            <v xml:space="preserve">(Electri Meter) </v>
          </cell>
          <cell r="AM487">
            <v>3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V487">
            <v>0</v>
          </cell>
          <cell r="AW487">
            <v>0</v>
          </cell>
          <cell r="AY487">
            <v>0</v>
          </cell>
          <cell r="AZ487">
            <v>0</v>
          </cell>
          <cell r="BA487">
            <v>0</v>
          </cell>
          <cell r="BC487">
            <v>0</v>
          </cell>
          <cell r="BD487">
            <v>0</v>
          </cell>
          <cell r="BE487">
            <v>0</v>
          </cell>
          <cell r="BG487">
            <v>0</v>
          </cell>
          <cell r="BH487">
            <v>0</v>
          </cell>
          <cell r="BI487">
            <v>0</v>
          </cell>
          <cell r="BK487">
            <v>0</v>
          </cell>
          <cell r="BL487">
            <v>0</v>
          </cell>
          <cell r="BM487">
            <v>0</v>
          </cell>
          <cell r="BO487">
            <v>0</v>
          </cell>
        </row>
        <row r="488">
          <cell r="D488" t="str">
            <v>A-6 (10)-101</v>
          </cell>
          <cell r="E488" t="str">
            <v>ANU KAUSHIK &amp; VAANI KAUSHIK</v>
          </cell>
          <cell r="G488">
            <v>0</v>
          </cell>
          <cell r="I488">
            <v>0</v>
          </cell>
          <cell r="L488">
            <v>0</v>
          </cell>
          <cell r="O488">
            <v>0</v>
          </cell>
          <cell r="Q488">
            <v>0</v>
          </cell>
          <cell r="T488">
            <v>0</v>
          </cell>
          <cell r="W488">
            <v>0</v>
          </cell>
          <cell r="Y488">
            <v>0</v>
          </cell>
          <cell r="AB488">
            <v>0</v>
          </cell>
          <cell r="AD488">
            <v>1</v>
          </cell>
          <cell r="AE488" t="str">
            <v xml:space="preserve">(Power Back Up) </v>
          </cell>
          <cell r="AF488">
            <v>1</v>
          </cell>
          <cell r="AG488">
            <v>0</v>
          </cell>
          <cell r="AH488">
            <v>0</v>
          </cell>
          <cell r="AJ488">
            <v>0</v>
          </cell>
          <cell r="AK488">
            <v>3</v>
          </cell>
          <cell r="AL488" t="str">
            <v xml:space="preserve">(Electri Meter) </v>
          </cell>
          <cell r="AM488">
            <v>3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U488">
            <v>0</v>
          </cell>
          <cell r="AV488">
            <v>0</v>
          </cell>
          <cell r="AW488">
            <v>0</v>
          </cell>
          <cell r="AY488">
            <v>0</v>
          </cell>
          <cell r="AZ488">
            <v>0</v>
          </cell>
          <cell r="BA488">
            <v>0</v>
          </cell>
          <cell r="BC488">
            <v>0</v>
          </cell>
          <cell r="BD488">
            <v>0</v>
          </cell>
          <cell r="BE488">
            <v>0</v>
          </cell>
          <cell r="BG488">
            <v>0</v>
          </cell>
          <cell r="BH488">
            <v>0</v>
          </cell>
          <cell r="BI488">
            <v>0</v>
          </cell>
          <cell r="BK488">
            <v>0</v>
          </cell>
          <cell r="BL488">
            <v>0</v>
          </cell>
          <cell r="BM488">
            <v>0</v>
          </cell>
          <cell r="BO488">
            <v>0</v>
          </cell>
        </row>
        <row r="489">
          <cell r="D489" t="str">
            <v>A-6 (10)-105</v>
          </cell>
          <cell r="E489" t="str">
            <v>VIJAY KUMAR RAI &amp; MRS. PRIYANK RAI</v>
          </cell>
          <cell r="G489">
            <v>0</v>
          </cell>
          <cell r="I489">
            <v>0</v>
          </cell>
          <cell r="L489">
            <v>0</v>
          </cell>
          <cell r="O489">
            <v>0</v>
          </cell>
          <cell r="Q489">
            <v>0</v>
          </cell>
          <cell r="T489">
            <v>0</v>
          </cell>
          <cell r="W489">
            <v>0</v>
          </cell>
          <cell r="Y489">
            <v>0</v>
          </cell>
          <cell r="AB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J489">
            <v>0</v>
          </cell>
          <cell r="AK489">
            <v>3</v>
          </cell>
          <cell r="AL489" t="str">
            <v xml:space="preserve">(Electri Meter) </v>
          </cell>
          <cell r="AM489">
            <v>0</v>
          </cell>
          <cell r="AN489">
            <v>3</v>
          </cell>
          <cell r="AO489">
            <v>30000</v>
          </cell>
          <cell r="AQ489">
            <v>30000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0</v>
          </cell>
          <cell r="AY489">
            <v>0</v>
          </cell>
          <cell r="AZ489">
            <v>0</v>
          </cell>
          <cell r="BA489">
            <v>0</v>
          </cell>
          <cell r="BC489">
            <v>0</v>
          </cell>
          <cell r="BD489">
            <v>0</v>
          </cell>
          <cell r="BE489">
            <v>0</v>
          </cell>
          <cell r="BG489">
            <v>0</v>
          </cell>
          <cell r="BH489">
            <v>0</v>
          </cell>
          <cell r="BI489">
            <v>0</v>
          </cell>
          <cell r="BK489">
            <v>0</v>
          </cell>
          <cell r="BL489">
            <v>0</v>
          </cell>
          <cell r="BM489">
            <v>0</v>
          </cell>
          <cell r="BO489">
            <v>0</v>
          </cell>
        </row>
        <row r="490">
          <cell r="D490" t="str">
            <v>A-6 (10)-108</v>
          </cell>
          <cell r="E490" t="str">
            <v>KANISHK AGARWAL</v>
          </cell>
          <cell r="F490">
            <v>1</v>
          </cell>
          <cell r="G490" t="str">
            <v xml:space="preserve">(Covered Car Parking) </v>
          </cell>
          <cell r="H490">
            <v>1</v>
          </cell>
          <cell r="I490">
            <v>0</v>
          </cell>
          <cell r="L490">
            <v>0</v>
          </cell>
          <cell r="O490">
            <v>0</v>
          </cell>
          <cell r="Q490">
            <v>0</v>
          </cell>
          <cell r="T490">
            <v>0</v>
          </cell>
          <cell r="W490">
            <v>0</v>
          </cell>
          <cell r="Y490">
            <v>0</v>
          </cell>
          <cell r="AB490">
            <v>0</v>
          </cell>
          <cell r="AD490">
            <v>1</v>
          </cell>
          <cell r="AE490" t="str">
            <v xml:space="preserve">(Power Back Up) </v>
          </cell>
          <cell r="AF490">
            <v>1</v>
          </cell>
          <cell r="AG490">
            <v>0</v>
          </cell>
          <cell r="AH490">
            <v>0</v>
          </cell>
          <cell r="AJ490">
            <v>0</v>
          </cell>
          <cell r="AK490">
            <v>5</v>
          </cell>
          <cell r="AL490" t="str">
            <v xml:space="preserve">(Electri Meter) </v>
          </cell>
          <cell r="AM490">
            <v>5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U490">
            <v>0</v>
          </cell>
          <cell r="AV490">
            <v>0</v>
          </cell>
          <cell r="AW490">
            <v>0</v>
          </cell>
          <cell r="AY490">
            <v>0</v>
          </cell>
          <cell r="AZ490">
            <v>0</v>
          </cell>
          <cell r="BA490">
            <v>0</v>
          </cell>
          <cell r="BC490">
            <v>0</v>
          </cell>
          <cell r="BD490">
            <v>26250</v>
          </cell>
          <cell r="BE490" t="str">
            <v xml:space="preserve">(IFMS) </v>
          </cell>
          <cell r="BG490">
            <v>26250</v>
          </cell>
          <cell r="BH490">
            <v>0</v>
          </cell>
          <cell r="BI490">
            <v>0</v>
          </cell>
          <cell r="BK490">
            <v>0</v>
          </cell>
          <cell r="BL490">
            <v>0</v>
          </cell>
          <cell r="BM490">
            <v>0</v>
          </cell>
          <cell r="BO490">
            <v>0</v>
          </cell>
        </row>
        <row r="491">
          <cell r="D491" t="str">
            <v>A-6 (10)-104</v>
          </cell>
          <cell r="E491" t="str">
            <v>MUDASSIR ALAM &amp; MRS. CHOWDHARY NASRIN SADAB</v>
          </cell>
          <cell r="G491">
            <v>0</v>
          </cell>
          <cell r="I491">
            <v>0</v>
          </cell>
          <cell r="L491">
            <v>0</v>
          </cell>
          <cell r="O491">
            <v>0</v>
          </cell>
          <cell r="Q491">
            <v>0</v>
          </cell>
          <cell r="T491">
            <v>0</v>
          </cell>
          <cell r="W491">
            <v>0</v>
          </cell>
          <cell r="Y491">
            <v>0</v>
          </cell>
          <cell r="AB491">
            <v>0</v>
          </cell>
          <cell r="AD491">
            <v>1</v>
          </cell>
          <cell r="AE491" t="str">
            <v xml:space="preserve">(Power Back Up) </v>
          </cell>
          <cell r="AF491">
            <v>1</v>
          </cell>
          <cell r="AG491">
            <v>0</v>
          </cell>
          <cell r="AH491">
            <v>0</v>
          </cell>
          <cell r="AJ491">
            <v>0</v>
          </cell>
          <cell r="AK491">
            <v>5</v>
          </cell>
          <cell r="AL491" t="str">
            <v xml:space="preserve">(Electri Meter) </v>
          </cell>
          <cell r="AM491">
            <v>0</v>
          </cell>
          <cell r="AN491">
            <v>5</v>
          </cell>
          <cell r="AO491">
            <v>50000</v>
          </cell>
          <cell r="AQ491">
            <v>50000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0</v>
          </cell>
          <cell r="AY491">
            <v>0</v>
          </cell>
          <cell r="AZ491">
            <v>0</v>
          </cell>
          <cell r="BA491">
            <v>0</v>
          </cell>
          <cell r="BC491">
            <v>0</v>
          </cell>
          <cell r="BD491">
            <v>26250</v>
          </cell>
          <cell r="BE491" t="str">
            <v xml:space="preserve">(IFMS) </v>
          </cell>
          <cell r="BG491">
            <v>26250</v>
          </cell>
          <cell r="BH491">
            <v>0</v>
          </cell>
          <cell r="BI491">
            <v>0</v>
          </cell>
          <cell r="BK491">
            <v>0</v>
          </cell>
          <cell r="BL491">
            <v>0</v>
          </cell>
          <cell r="BM491">
            <v>0</v>
          </cell>
          <cell r="BO491">
            <v>0</v>
          </cell>
        </row>
        <row r="492">
          <cell r="D492" t="str">
            <v>A-6 (10)-201</v>
          </cell>
          <cell r="E492" t="str">
            <v>SATYA PRAKASH PRASAD &amp; REKHA PRASAD</v>
          </cell>
          <cell r="G492">
            <v>0</v>
          </cell>
          <cell r="I492">
            <v>0</v>
          </cell>
          <cell r="L492">
            <v>0</v>
          </cell>
          <cell r="O492">
            <v>0</v>
          </cell>
          <cell r="Q492">
            <v>0</v>
          </cell>
          <cell r="T492">
            <v>0</v>
          </cell>
          <cell r="W492">
            <v>0</v>
          </cell>
          <cell r="Y492">
            <v>0</v>
          </cell>
          <cell r="AB492">
            <v>0</v>
          </cell>
          <cell r="AD492">
            <v>1</v>
          </cell>
          <cell r="AE492" t="str">
            <v xml:space="preserve">(Power Back Up) </v>
          </cell>
          <cell r="AF492">
            <v>1</v>
          </cell>
          <cell r="AG492">
            <v>0</v>
          </cell>
          <cell r="AH492">
            <v>0</v>
          </cell>
          <cell r="AJ492">
            <v>0</v>
          </cell>
          <cell r="AK492">
            <v>3</v>
          </cell>
          <cell r="AL492" t="str">
            <v xml:space="preserve">(Electri Meter) </v>
          </cell>
          <cell r="AM492">
            <v>0</v>
          </cell>
          <cell r="AN492">
            <v>3</v>
          </cell>
          <cell r="AO492">
            <v>30000</v>
          </cell>
          <cell r="AQ492">
            <v>30000</v>
          </cell>
          <cell r="AR492">
            <v>0</v>
          </cell>
          <cell r="AS492">
            <v>0</v>
          </cell>
          <cell r="AU492">
            <v>0</v>
          </cell>
          <cell r="AV492">
            <v>0</v>
          </cell>
          <cell r="AW492">
            <v>0</v>
          </cell>
          <cell r="AY492">
            <v>0</v>
          </cell>
          <cell r="AZ492">
            <v>0</v>
          </cell>
          <cell r="BA492">
            <v>0</v>
          </cell>
          <cell r="BC492">
            <v>0</v>
          </cell>
          <cell r="BD492">
            <v>26250</v>
          </cell>
          <cell r="BE492" t="str">
            <v xml:space="preserve">(IFMS) </v>
          </cell>
          <cell r="BG492">
            <v>26250</v>
          </cell>
          <cell r="BH492">
            <v>0</v>
          </cell>
          <cell r="BI492">
            <v>0</v>
          </cell>
          <cell r="BK492">
            <v>0</v>
          </cell>
          <cell r="BL492">
            <v>52500</v>
          </cell>
          <cell r="BM492" t="str">
            <v xml:space="preserve">(Floor PLC) </v>
          </cell>
          <cell r="BO492">
            <v>52500</v>
          </cell>
        </row>
        <row r="493">
          <cell r="D493" t="str">
            <v>A-6 (10)-205</v>
          </cell>
          <cell r="E493" t="str">
            <v>MANTU KUMAR SINGH &amp; KAVITA SINHA</v>
          </cell>
          <cell r="G493">
            <v>0</v>
          </cell>
          <cell r="I493">
            <v>0</v>
          </cell>
          <cell r="L493">
            <v>0</v>
          </cell>
          <cell r="O493">
            <v>0</v>
          </cell>
          <cell r="Q493">
            <v>0</v>
          </cell>
          <cell r="T493">
            <v>0</v>
          </cell>
          <cell r="W493">
            <v>0</v>
          </cell>
          <cell r="Y493">
            <v>0</v>
          </cell>
          <cell r="AB493">
            <v>0</v>
          </cell>
          <cell r="AD493">
            <v>1</v>
          </cell>
          <cell r="AE493" t="str">
            <v xml:space="preserve">(Power Back Up) </v>
          </cell>
          <cell r="AG493">
            <v>1</v>
          </cell>
          <cell r="AH493">
            <v>20000</v>
          </cell>
          <cell r="AJ493">
            <v>20000</v>
          </cell>
          <cell r="AK493">
            <v>3</v>
          </cell>
          <cell r="AL493" t="str">
            <v xml:space="preserve">(Electri Meter) </v>
          </cell>
          <cell r="AM493">
            <v>0</v>
          </cell>
          <cell r="AN493">
            <v>3</v>
          </cell>
          <cell r="AO493">
            <v>30000</v>
          </cell>
          <cell r="AQ493">
            <v>30000</v>
          </cell>
          <cell r="AR493">
            <v>0</v>
          </cell>
          <cell r="AS493">
            <v>0</v>
          </cell>
          <cell r="AU493">
            <v>0</v>
          </cell>
          <cell r="AV493">
            <v>0</v>
          </cell>
          <cell r="AW493">
            <v>0</v>
          </cell>
          <cell r="AY493">
            <v>0</v>
          </cell>
          <cell r="AZ493">
            <v>0</v>
          </cell>
          <cell r="BA493">
            <v>0</v>
          </cell>
          <cell r="BC493">
            <v>0</v>
          </cell>
          <cell r="BD493">
            <v>31250</v>
          </cell>
          <cell r="BE493" t="str">
            <v xml:space="preserve">(IFMS) </v>
          </cell>
          <cell r="BG493">
            <v>31250</v>
          </cell>
          <cell r="BH493">
            <v>0</v>
          </cell>
          <cell r="BI493">
            <v>0</v>
          </cell>
          <cell r="BK493">
            <v>0</v>
          </cell>
          <cell r="BL493">
            <v>0</v>
          </cell>
          <cell r="BM493">
            <v>0</v>
          </cell>
          <cell r="BO493">
            <v>0</v>
          </cell>
        </row>
        <row r="494">
          <cell r="D494" t="str">
            <v>A-6 (10)-208</v>
          </cell>
          <cell r="E494" t="str">
            <v>DHIRESH CHANDRA MISHRA</v>
          </cell>
          <cell r="G494">
            <v>0</v>
          </cell>
          <cell r="I494">
            <v>0</v>
          </cell>
          <cell r="L494">
            <v>0</v>
          </cell>
          <cell r="O494">
            <v>0</v>
          </cell>
          <cell r="Q494">
            <v>0</v>
          </cell>
          <cell r="T494">
            <v>0</v>
          </cell>
          <cell r="W494">
            <v>0</v>
          </cell>
          <cell r="Y494">
            <v>0</v>
          </cell>
          <cell r="AB494">
            <v>0</v>
          </cell>
          <cell r="AD494">
            <v>1</v>
          </cell>
          <cell r="AE494" t="str">
            <v xml:space="preserve">(Power Back Up) </v>
          </cell>
          <cell r="AG494">
            <v>1</v>
          </cell>
          <cell r="AH494">
            <v>20000</v>
          </cell>
          <cell r="AJ494">
            <v>20000</v>
          </cell>
          <cell r="AK494">
            <v>5</v>
          </cell>
          <cell r="AL494" t="str">
            <v xml:space="preserve">(Electri Meter) </v>
          </cell>
          <cell r="AM494">
            <v>5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U494">
            <v>0</v>
          </cell>
          <cell r="AV494">
            <v>0</v>
          </cell>
          <cell r="AW494">
            <v>0</v>
          </cell>
          <cell r="AY494">
            <v>0</v>
          </cell>
          <cell r="AZ494">
            <v>0</v>
          </cell>
          <cell r="BA494">
            <v>0</v>
          </cell>
          <cell r="BC494">
            <v>0</v>
          </cell>
          <cell r="BD494">
            <v>26250</v>
          </cell>
          <cell r="BE494" t="str">
            <v xml:space="preserve">(IFMS) </v>
          </cell>
          <cell r="BG494">
            <v>26250</v>
          </cell>
          <cell r="BH494">
            <v>0</v>
          </cell>
          <cell r="BI494">
            <v>0</v>
          </cell>
          <cell r="BK494">
            <v>0</v>
          </cell>
          <cell r="BL494">
            <v>0</v>
          </cell>
          <cell r="BM494">
            <v>0</v>
          </cell>
          <cell r="BO494">
            <v>0</v>
          </cell>
        </row>
        <row r="495">
          <cell r="D495" t="str">
            <v>A-6 (10)-204</v>
          </cell>
          <cell r="E495" t="str">
            <v>DARSHAN DAYAL GOYAL</v>
          </cell>
          <cell r="G495">
            <v>0</v>
          </cell>
          <cell r="I495">
            <v>0</v>
          </cell>
          <cell r="L495">
            <v>0</v>
          </cell>
          <cell r="O495">
            <v>0</v>
          </cell>
          <cell r="Q495">
            <v>0</v>
          </cell>
          <cell r="T495">
            <v>0</v>
          </cell>
          <cell r="W495">
            <v>0</v>
          </cell>
          <cell r="Y495">
            <v>0</v>
          </cell>
          <cell r="AB495">
            <v>0</v>
          </cell>
          <cell r="AD495">
            <v>1</v>
          </cell>
          <cell r="AE495" t="str">
            <v xml:space="preserve">(Power Back Up) </v>
          </cell>
          <cell r="AF495">
            <v>1</v>
          </cell>
          <cell r="AG495">
            <v>0</v>
          </cell>
          <cell r="AH495">
            <v>0</v>
          </cell>
          <cell r="AJ495">
            <v>0</v>
          </cell>
          <cell r="AK495">
            <v>3</v>
          </cell>
          <cell r="AL495" t="str">
            <v xml:space="preserve">(Electri Meter) </v>
          </cell>
          <cell r="AM495">
            <v>3</v>
          </cell>
          <cell r="AN495">
            <v>0</v>
          </cell>
          <cell r="AO495">
            <v>0</v>
          </cell>
          <cell r="AQ495">
            <v>0</v>
          </cell>
          <cell r="AR495">
            <v>0</v>
          </cell>
          <cell r="AS495">
            <v>0</v>
          </cell>
          <cell r="AU495">
            <v>0</v>
          </cell>
          <cell r="AV495">
            <v>0</v>
          </cell>
          <cell r="AW495">
            <v>0</v>
          </cell>
          <cell r="AY495">
            <v>0</v>
          </cell>
          <cell r="AZ495">
            <v>0</v>
          </cell>
          <cell r="BA495">
            <v>0</v>
          </cell>
          <cell r="BC495">
            <v>0</v>
          </cell>
          <cell r="BD495">
            <v>26250</v>
          </cell>
          <cell r="BE495" t="str">
            <v xml:space="preserve">(IFMS) </v>
          </cell>
          <cell r="BG495">
            <v>26250</v>
          </cell>
          <cell r="BH495">
            <v>0</v>
          </cell>
          <cell r="BI495">
            <v>0</v>
          </cell>
          <cell r="BK495">
            <v>0</v>
          </cell>
          <cell r="BL495">
            <v>0</v>
          </cell>
          <cell r="BM495">
            <v>0</v>
          </cell>
          <cell r="BO495">
            <v>0</v>
          </cell>
        </row>
        <row r="496">
          <cell r="D496" t="str">
            <v>A-6 (10)-301</v>
          </cell>
          <cell r="E496" t="str">
            <v>AMIT KUMAR SINHA</v>
          </cell>
          <cell r="G496">
            <v>0</v>
          </cell>
          <cell r="I496">
            <v>0</v>
          </cell>
          <cell r="L496">
            <v>0</v>
          </cell>
          <cell r="O496">
            <v>0</v>
          </cell>
          <cell r="Q496">
            <v>0</v>
          </cell>
          <cell r="T496">
            <v>0</v>
          </cell>
          <cell r="W496">
            <v>0</v>
          </cell>
          <cell r="Y496">
            <v>0</v>
          </cell>
          <cell r="AB496">
            <v>0</v>
          </cell>
          <cell r="AD496">
            <v>1</v>
          </cell>
          <cell r="AE496" t="str">
            <v xml:space="preserve">(Power Back Up) </v>
          </cell>
          <cell r="AF496">
            <v>1</v>
          </cell>
          <cell r="AG496">
            <v>0</v>
          </cell>
          <cell r="AH496">
            <v>0</v>
          </cell>
          <cell r="AJ496">
            <v>0</v>
          </cell>
          <cell r="AK496">
            <v>3</v>
          </cell>
          <cell r="AL496" t="str">
            <v xml:space="preserve">(Electri Meter) </v>
          </cell>
          <cell r="AM496">
            <v>3</v>
          </cell>
          <cell r="AN496">
            <v>0</v>
          </cell>
          <cell r="AO496">
            <v>0</v>
          </cell>
          <cell r="AQ496">
            <v>0</v>
          </cell>
          <cell r="AR496">
            <v>0</v>
          </cell>
          <cell r="AS496">
            <v>0</v>
          </cell>
          <cell r="AU496">
            <v>0</v>
          </cell>
          <cell r="AV496">
            <v>0</v>
          </cell>
          <cell r="AW496">
            <v>0</v>
          </cell>
          <cell r="AY496">
            <v>0</v>
          </cell>
          <cell r="AZ496">
            <v>0</v>
          </cell>
          <cell r="BA496">
            <v>0</v>
          </cell>
          <cell r="BC496">
            <v>0</v>
          </cell>
          <cell r="BD496">
            <v>26250</v>
          </cell>
          <cell r="BE496" t="str">
            <v xml:space="preserve">(IFMS) </v>
          </cell>
          <cell r="BG496">
            <v>26250</v>
          </cell>
          <cell r="BH496">
            <v>0</v>
          </cell>
          <cell r="BI496">
            <v>0</v>
          </cell>
          <cell r="BK496">
            <v>0</v>
          </cell>
          <cell r="BL496">
            <v>0</v>
          </cell>
          <cell r="BM496">
            <v>0</v>
          </cell>
          <cell r="BO496">
            <v>0</v>
          </cell>
        </row>
        <row r="497">
          <cell r="D497" t="str">
            <v>A-6 (10)-305</v>
          </cell>
          <cell r="E497" t="str">
            <v>MOHAN SINGH RAWAT &amp; MADHVI RAWAT</v>
          </cell>
          <cell r="G497">
            <v>0</v>
          </cell>
          <cell r="I497">
            <v>0</v>
          </cell>
          <cell r="L497">
            <v>0</v>
          </cell>
          <cell r="O497">
            <v>0</v>
          </cell>
          <cell r="Q497">
            <v>0</v>
          </cell>
          <cell r="T497">
            <v>0</v>
          </cell>
          <cell r="W497">
            <v>0</v>
          </cell>
          <cell r="Y497">
            <v>0</v>
          </cell>
          <cell r="AB497">
            <v>0</v>
          </cell>
          <cell r="AD497">
            <v>1</v>
          </cell>
          <cell r="AE497" t="str">
            <v xml:space="preserve">(Power Back Up) </v>
          </cell>
          <cell r="AG497">
            <v>1</v>
          </cell>
          <cell r="AH497">
            <v>20000</v>
          </cell>
          <cell r="AJ497">
            <v>20000</v>
          </cell>
          <cell r="AK497">
            <v>3</v>
          </cell>
          <cell r="AL497" t="str">
            <v xml:space="preserve">(Electri Meter) </v>
          </cell>
          <cell r="AM497">
            <v>0</v>
          </cell>
          <cell r="AN497">
            <v>3</v>
          </cell>
          <cell r="AO497">
            <v>30000</v>
          </cell>
          <cell r="AQ497">
            <v>30000</v>
          </cell>
          <cell r="AR497">
            <v>0</v>
          </cell>
          <cell r="AS497">
            <v>0</v>
          </cell>
          <cell r="AU497">
            <v>0</v>
          </cell>
          <cell r="AV497">
            <v>0</v>
          </cell>
          <cell r="AW497">
            <v>0</v>
          </cell>
          <cell r="AY497">
            <v>0</v>
          </cell>
          <cell r="AZ497">
            <v>0</v>
          </cell>
          <cell r="BA497">
            <v>0</v>
          </cell>
          <cell r="BC497">
            <v>0</v>
          </cell>
          <cell r="BD497">
            <v>26250</v>
          </cell>
          <cell r="BE497" t="str">
            <v xml:space="preserve">(IFMS) </v>
          </cell>
          <cell r="BG497">
            <v>26250</v>
          </cell>
          <cell r="BH497">
            <v>0</v>
          </cell>
          <cell r="BI497">
            <v>0</v>
          </cell>
          <cell r="BK497">
            <v>0</v>
          </cell>
          <cell r="BL497">
            <v>0</v>
          </cell>
          <cell r="BM497">
            <v>0</v>
          </cell>
          <cell r="BO497">
            <v>0</v>
          </cell>
        </row>
        <row r="498">
          <cell r="D498" t="str">
            <v>A-6 (10)-308</v>
          </cell>
          <cell r="E498" t="str">
            <v>SHIV NARAYAN</v>
          </cell>
          <cell r="G498">
            <v>0</v>
          </cell>
          <cell r="I498">
            <v>0</v>
          </cell>
          <cell r="L498">
            <v>0</v>
          </cell>
          <cell r="O498">
            <v>0</v>
          </cell>
          <cell r="Q498">
            <v>0</v>
          </cell>
          <cell r="T498">
            <v>0</v>
          </cell>
          <cell r="W498">
            <v>0</v>
          </cell>
          <cell r="Y498">
            <v>0</v>
          </cell>
          <cell r="AB498">
            <v>0</v>
          </cell>
          <cell r="AD498">
            <v>1</v>
          </cell>
          <cell r="AE498" t="str">
            <v xml:space="preserve">(Power Back Up) </v>
          </cell>
          <cell r="AG498">
            <v>1</v>
          </cell>
          <cell r="AH498">
            <v>20000</v>
          </cell>
          <cell r="AJ498">
            <v>20000</v>
          </cell>
          <cell r="AK498">
            <v>3</v>
          </cell>
          <cell r="AL498" t="str">
            <v xml:space="preserve">(Electri Meter) </v>
          </cell>
          <cell r="AM498">
            <v>0</v>
          </cell>
          <cell r="AN498">
            <v>3</v>
          </cell>
          <cell r="AO498">
            <v>30000</v>
          </cell>
          <cell r="AQ498">
            <v>30000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0</v>
          </cell>
          <cell r="AY498">
            <v>0</v>
          </cell>
          <cell r="AZ498">
            <v>0</v>
          </cell>
          <cell r="BA498">
            <v>0</v>
          </cell>
          <cell r="BC498">
            <v>0</v>
          </cell>
          <cell r="BD498">
            <v>26250</v>
          </cell>
          <cell r="BE498" t="str">
            <v xml:space="preserve">(IFMS) </v>
          </cell>
          <cell r="BG498">
            <v>26250</v>
          </cell>
          <cell r="BH498">
            <v>0</v>
          </cell>
          <cell r="BI498">
            <v>0</v>
          </cell>
          <cell r="BK498">
            <v>0</v>
          </cell>
          <cell r="BL498">
            <v>0</v>
          </cell>
          <cell r="BM498">
            <v>0</v>
          </cell>
          <cell r="BO498">
            <v>0</v>
          </cell>
        </row>
        <row r="499">
          <cell r="D499" t="str">
            <v>A-6 (10)-304</v>
          </cell>
          <cell r="E499" t="str">
            <v>MUKESH KUMAR &amp; Smt. MEENA SHARMA</v>
          </cell>
          <cell r="G499">
            <v>0</v>
          </cell>
          <cell r="I499">
            <v>0</v>
          </cell>
          <cell r="L499">
            <v>0</v>
          </cell>
          <cell r="O499">
            <v>0</v>
          </cell>
          <cell r="Q499">
            <v>0</v>
          </cell>
          <cell r="T499">
            <v>0</v>
          </cell>
          <cell r="W499">
            <v>0</v>
          </cell>
          <cell r="Y499">
            <v>0</v>
          </cell>
          <cell r="AB499">
            <v>0</v>
          </cell>
          <cell r="AD499">
            <v>1</v>
          </cell>
          <cell r="AE499" t="str">
            <v xml:space="preserve">(Power Back Up) </v>
          </cell>
          <cell r="AG499">
            <v>1</v>
          </cell>
          <cell r="AH499">
            <v>20000</v>
          </cell>
          <cell r="AJ499">
            <v>20000</v>
          </cell>
          <cell r="AK499">
            <v>3</v>
          </cell>
          <cell r="AL499" t="str">
            <v xml:space="preserve">(Electri Meter) </v>
          </cell>
          <cell r="AM499">
            <v>0</v>
          </cell>
          <cell r="AN499">
            <v>3</v>
          </cell>
          <cell r="AO499">
            <v>30000</v>
          </cell>
          <cell r="AQ499">
            <v>30000</v>
          </cell>
          <cell r="AR499">
            <v>0</v>
          </cell>
          <cell r="AS499">
            <v>0</v>
          </cell>
          <cell r="AU499">
            <v>0</v>
          </cell>
          <cell r="AV499">
            <v>0</v>
          </cell>
          <cell r="AW499">
            <v>0</v>
          </cell>
          <cell r="AY499">
            <v>0</v>
          </cell>
          <cell r="AZ499">
            <v>0</v>
          </cell>
          <cell r="BA499">
            <v>0</v>
          </cell>
          <cell r="BC499">
            <v>0</v>
          </cell>
          <cell r="BD499">
            <v>26250</v>
          </cell>
          <cell r="BE499" t="str">
            <v xml:space="preserve">(IFMS) </v>
          </cell>
          <cell r="BG499">
            <v>26250</v>
          </cell>
          <cell r="BH499">
            <v>0</v>
          </cell>
          <cell r="BI499">
            <v>0</v>
          </cell>
          <cell r="BK499">
            <v>0</v>
          </cell>
          <cell r="BL499">
            <v>0</v>
          </cell>
          <cell r="BM499">
            <v>0</v>
          </cell>
          <cell r="BO499">
            <v>0</v>
          </cell>
        </row>
        <row r="500">
          <cell r="D500" t="str">
            <v>A-6 (10)-401</v>
          </cell>
          <cell r="E500" t="str">
            <v>AMIT KUMAR PATHAK</v>
          </cell>
          <cell r="G500">
            <v>0</v>
          </cell>
          <cell r="I500">
            <v>0</v>
          </cell>
          <cell r="L500">
            <v>0</v>
          </cell>
          <cell r="O500">
            <v>0</v>
          </cell>
          <cell r="Q500">
            <v>0</v>
          </cell>
          <cell r="T500">
            <v>0</v>
          </cell>
          <cell r="W500">
            <v>0</v>
          </cell>
          <cell r="Y500">
            <v>0</v>
          </cell>
          <cell r="AB500">
            <v>0</v>
          </cell>
          <cell r="AD500">
            <v>1</v>
          </cell>
          <cell r="AE500" t="str">
            <v xml:space="preserve">(Power Back Up) </v>
          </cell>
          <cell r="AF500">
            <v>1</v>
          </cell>
          <cell r="AG500">
            <v>0</v>
          </cell>
          <cell r="AH500">
            <v>0</v>
          </cell>
          <cell r="AJ500">
            <v>0</v>
          </cell>
          <cell r="AK500">
            <v>3</v>
          </cell>
          <cell r="AL500" t="str">
            <v xml:space="preserve">(Electri Meter) </v>
          </cell>
          <cell r="AM500">
            <v>0</v>
          </cell>
          <cell r="AN500">
            <v>3</v>
          </cell>
          <cell r="AO500">
            <v>30000</v>
          </cell>
          <cell r="AQ500">
            <v>30000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0</v>
          </cell>
          <cell r="AY500">
            <v>0</v>
          </cell>
          <cell r="AZ500">
            <v>0</v>
          </cell>
          <cell r="BA500">
            <v>0</v>
          </cell>
          <cell r="BC500">
            <v>0</v>
          </cell>
          <cell r="BD500">
            <v>26250</v>
          </cell>
          <cell r="BE500" t="str">
            <v xml:space="preserve">(IFMS) </v>
          </cell>
          <cell r="BG500">
            <v>26250</v>
          </cell>
          <cell r="BH500">
            <v>0</v>
          </cell>
          <cell r="BI500">
            <v>0</v>
          </cell>
          <cell r="BK500">
            <v>0</v>
          </cell>
          <cell r="BL500">
            <v>0</v>
          </cell>
          <cell r="BM500">
            <v>0</v>
          </cell>
          <cell r="BO500">
            <v>0</v>
          </cell>
        </row>
        <row r="501">
          <cell r="D501" t="str">
            <v>A-6 (10)-405</v>
          </cell>
          <cell r="E501" t="str">
            <v>SOUREN MUKHERJEE</v>
          </cell>
          <cell r="G501">
            <v>0</v>
          </cell>
          <cell r="I501">
            <v>0</v>
          </cell>
          <cell r="L501">
            <v>0</v>
          </cell>
          <cell r="O501">
            <v>0</v>
          </cell>
          <cell r="Q501">
            <v>0</v>
          </cell>
          <cell r="T501">
            <v>0</v>
          </cell>
          <cell r="W501">
            <v>0</v>
          </cell>
          <cell r="Y501">
            <v>0</v>
          </cell>
          <cell r="AB501">
            <v>0</v>
          </cell>
          <cell r="AD501">
            <v>1</v>
          </cell>
          <cell r="AE501" t="str">
            <v xml:space="preserve">(Power Back Up) </v>
          </cell>
          <cell r="AG501">
            <v>1</v>
          </cell>
          <cell r="AH501">
            <v>20000</v>
          </cell>
          <cell r="AJ501">
            <v>20000</v>
          </cell>
          <cell r="AK501">
            <v>3</v>
          </cell>
          <cell r="AL501" t="str">
            <v xml:space="preserve">(Electri Meter) </v>
          </cell>
          <cell r="AM501">
            <v>0</v>
          </cell>
          <cell r="AN501">
            <v>3</v>
          </cell>
          <cell r="AO501">
            <v>30000</v>
          </cell>
          <cell r="AQ501">
            <v>30000</v>
          </cell>
          <cell r="AR501">
            <v>0</v>
          </cell>
          <cell r="AS501">
            <v>0</v>
          </cell>
          <cell r="AU501">
            <v>0</v>
          </cell>
          <cell r="AV501">
            <v>0</v>
          </cell>
          <cell r="AW501">
            <v>0</v>
          </cell>
          <cell r="AY501">
            <v>0</v>
          </cell>
          <cell r="AZ501">
            <v>0</v>
          </cell>
          <cell r="BA501">
            <v>0</v>
          </cell>
          <cell r="BC501">
            <v>0</v>
          </cell>
          <cell r="BD501">
            <v>26250</v>
          </cell>
          <cell r="BE501" t="str">
            <v xml:space="preserve">(IFMS) </v>
          </cell>
          <cell r="BG501">
            <v>26250</v>
          </cell>
          <cell r="BH501">
            <v>0</v>
          </cell>
          <cell r="BI501">
            <v>0</v>
          </cell>
          <cell r="BK501">
            <v>0</v>
          </cell>
          <cell r="BL501">
            <v>0</v>
          </cell>
          <cell r="BM501">
            <v>0</v>
          </cell>
          <cell r="BO501">
            <v>0</v>
          </cell>
        </row>
        <row r="502">
          <cell r="D502" t="str">
            <v>A-6 (10)-408</v>
          </cell>
          <cell r="E502" t="str">
            <v>ARUP KUMAR BAGCHI &amp; MOUSUMI BAGCHI</v>
          </cell>
          <cell r="F502">
            <v>1</v>
          </cell>
          <cell r="G502" t="str">
            <v xml:space="preserve">(Covered Car Parking) </v>
          </cell>
          <cell r="H502">
            <v>1</v>
          </cell>
          <cell r="I502">
            <v>0</v>
          </cell>
          <cell r="L502">
            <v>0</v>
          </cell>
          <cell r="O502">
            <v>0</v>
          </cell>
          <cell r="Q502">
            <v>0</v>
          </cell>
          <cell r="T502">
            <v>0</v>
          </cell>
          <cell r="W502">
            <v>0</v>
          </cell>
          <cell r="Y502">
            <v>0</v>
          </cell>
          <cell r="AB502">
            <v>0</v>
          </cell>
          <cell r="AD502">
            <v>1</v>
          </cell>
          <cell r="AE502" t="str">
            <v xml:space="preserve">(Power Back Up) </v>
          </cell>
          <cell r="AG502">
            <v>1</v>
          </cell>
          <cell r="AH502">
            <v>20000</v>
          </cell>
          <cell r="AJ502">
            <v>20000</v>
          </cell>
          <cell r="AK502">
            <v>3</v>
          </cell>
          <cell r="AL502" t="str">
            <v xml:space="preserve">(Electri Meter) </v>
          </cell>
          <cell r="AM502">
            <v>0</v>
          </cell>
          <cell r="AN502">
            <v>3</v>
          </cell>
          <cell r="AO502">
            <v>30000</v>
          </cell>
          <cell r="AQ502">
            <v>30000</v>
          </cell>
          <cell r="AR502">
            <v>0</v>
          </cell>
          <cell r="AS502">
            <v>0</v>
          </cell>
          <cell r="AU502">
            <v>0</v>
          </cell>
          <cell r="AV502">
            <v>0</v>
          </cell>
          <cell r="AW502">
            <v>0</v>
          </cell>
          <cell r="AY502">
            <v>0</v>
          </cell>
          <cell r="AZ502">
            <v>0</v>
          </cell>
          <cell r="BA502">
            <v>0</v>
          </cell>
          <cell r="BC502">
            <v>0</v>
          </cell>
          <cell r="BD502">
            <v>26250</v>
          </cell>
          <cell r="BE502" t="str">
            <v xml:space="preserve">(IFMS) </v>
          </cell>
          <cell r="BG502">
            <v>26250</v>
          </cell>
          <cell r="BH502">
            <v>0</v>
          </cell>
          <cell r="BI502">
            <v>0</v>
          </cell>
          <cell r="BK502">
            <v>0</v>
          </cell>
          <cell r="BL502">
            <v>0</v>
          </cell>
          <cell r="BM502">
            <v>0</v>
          </cell>
          <cell r="BO502">
            <v>0</v>
          </cell>
        </row>
        <row r="503">
          <cell r="D503" t="str">
            <v>A-6 (10)-404</v>
          </cell>
          <cell r="E503" t="str">
            <v>PUNEET PARMESH</v>
          </cell>
          <cell r="G503">
            <v>0</v>
          </cell>
          <cell r="I503">
            <v>0</v>
          </cell>
          <cell r="L503">
            <v>0</v>
          </cell>
          <cell r="O503">
            <v>0</v>
          </cell>
          <cell r="Q503">
            <v>0</v>
          </cell>
          <cell r="T503">
            <v>0</v>
          </cell>
          <cell r="W503">
            <v>0</v>
          </cell>
          <cell r="Y503">
            <v>0</v>
          </cell>
          <cell r="AB503">
            <v>0</v>
          </cell>
          <cell r="AD503">
            <v>1</v>
          </cell>
          <cell r="AE503" t="str">
            <v xml:space="preserve">(Power Back Up) </v>
          </cell>
          <cell r="AG503">
            <v>1</v>
          </cell>
          <cell r="AH503">
            <v>20000</v>
          </cell>
          <cell r="AJ503">
            <v>20000</v>
          </cell>
          <cell r="AK503">
            <v>3</v>
          </cell>
          <cell r="AL503" t="str">
            <v xml:space="preserve">(Electri Meter) </v>
          </cell>
          <cell r="AM503">
            <v>0</v>
          </cell>
          <cell r="AN503">
            <v>3</v>
          </cell>
          <cell r="AO503">
            <v>30000</v>
          </cell>
          <cell r="AQ503">
            <v>30000</v>
          </cell>
          <cell r="AR503">
            <v>0</v>
          </cell>
          <cell r="AS503">
            <v>0</v>
          </cell>
          <cell r="AU503">
            <v>0</v>
          </cell>
          <cell r="AV503">
            <v>0</v>
          </cell>
          <cell r="AW503">
            <v>0</v>
          </cell>
          <cell r="AY503">
            <v>0</v>
          </cell>
          <cell r="AZ503">
            <v>0</v>
          </cell>
          <cell r="BA503">
            <v>0</v>
          </cell>
          <cell r="BC503">
            <v>0</v>
          </cell>
          <cell r="BD503">
            <v>26250</v>
          </cell>
          <cell r="BE503" t="str">
            <v xml:space="preserve">(IFMS) </v>
          </cell>
          <cell r="BG503">
            <v>26250</v>
          </cell>
          <cell r="BH503">
            <v>0</v>
          </cell>
          <cell r="BI503">
            <v>0</v>
          </cell>
          <cell r="BK503">
            <v>0</v>
          </cell>
          <cell r="BL503">
            <v>0</v>
          </cell>
          <cell r="BM503">
            <v>0</v>
          </cell>
          <cell r="BO503">
            <v>0</v>
          </cell>
        </row>
        <row r="504">
          <cell r="D504" t="str">
            <v>A-6 (10)-501</v>
          </cell>
          <cell r="E504" t="str">
            <v>RAVI KUMAR</v>
          </cell>
          <cell r="G504">
            <v>0</v>
          </cell>
          <cell r="I504">
            <v>0</v>
          </cell>
          <cell r="L504">
            <v>0</v>
          </cell>
          <cell r="O504">
            <v>0</v>
          </cell>
          <cell r="Q504">
            <v>0</v>
          </cell>
          <cell r="T504">
            <v>0</v>
          </cell>
          <cell r="W504">
            <v>0</v>
          </cell>
          <cell r="Y504">
            <v>0</v>
          </cell>
          <cell r="AB504">
            <v>0</v>
          </cell>
          <cell r="AD504">
            <v>1</v>
          </cell>
          <cell r="AE504" t="str">
            <v xml:space="preserve">(Power Back Up) </v>
          </cell>
          <cell r="AG504">
            <v>1</v>
          </cell>
          <cell r="AH504">
            <v>20000</v>
          </cell>
          <cell r="AJ504">
            <v>20000</v>
          </cell>
          <cell r="AK504">
            <v>3</v>
          </cell>
          <cell r="AL504" t="str">
            <v xml:space="preserve">(Electri Meter) </v>
          </cell>
          <cell r="AM504">
            <v>0</v>
          </cell>
          <cell r="AN504">
            <v>3</v>
          </cell>
          <cell r="AO504">
            <v>30000</v>
          </cell>
          <cell r="AQ504">
            <v>30000</v>
          </cell>
          <cell r="AR504">
            <v>0</v>
          </cell>
          <cell r="AS504">
            <v>0</v>
          </cell>
          <cell r="AU504">
            <v>0</v>
          </cell>
          <cell r="AV504">
            <v>0</v>
          </cell>
          <cell r="AW504">
            <v>0</v>
          </cell>
          <cell r="AY504">
            <v>0</v>
          </cell>
          <cell r="AZ504">
            <v>0</v>
          </cell>
          <cell r="BA504">
            <v>0</v>
          </cell>
          <cell r="BC504">
            <v>0</v>
          </cell>
          <cell r="BD504">
            <v>26250</v>
          </cell>
          <cell r="BE504" t="str">
            <v xml:space="preserve">(IFMS) </v>
          </cell>
          <cell r="BG504">
            <v>26250</v>
          </cell>
          <cell r="BH504">
            <v>0</v>
          </cell>
          <cell r="BI504">
            <v>0</v>
          </cell>
          <cell r="BK504">
            <v>0</v>
          </cell>
          <cell r="BL504">
            <v>0</v>
          </cell>
          <cell r="BM504">
            <v>0</v>
          </cell>
          <cell r="BO504">
            <v>0</v>
          </cell>
        </row>
        <row r="505">
          <cell r="D505" t="str">
            <v>A-6 (10)-505</v>
          </cell>
          <cell r="E505" t="str">
            <v>LATOORI LAL</v>
          </cell>
          <cell r="G505">
            <v>0</v>
          </cell>
          <cell r="I505">
            <v>0</v>
          </cell>
          <cell r="L505">
            <v>0</v>
          </cell>
          <cell r="O505">
            <v>0</v>
          </cell>
          <cell r="Q505">
            <v>0</v>
          </cell>
          <cell r="T505">
            <v>0</v>
          </cell>
          <cell r="W505">
            <v>0</v>
          </cell>
          <cell r="Y505">
            <v>0</v>
          </cell>
          <cell r="AB505">
            <v>0</v>
          </cell>
          <cell r="AD505">
            <v>1</v>
          </cell>
          <cell r="AE505" t="str">
            <v xml:space="preserve">(Power Back Up) </v>
          </cell>
          <cell r="AG505">
            <v>1</v>
          </cell>
          <cell r="AH505">
            <v>20000</v>
          </cell>
          <cell r="AJ505">
            <v>20000</v>
          </cell>
          <cell r="AK505">
            <v>5</v>
          </cell>
          <cell r="AL505" t="str">
            <v xml:space="preserve">(Electri Meter) </v>
          </cell>
          <cell r="AM505">
            <v>0</v>
          </cell>
          <cell r="AN505">
            <v>5</v>
          </cell>
          <cell r="AO505">
            <v>50000</v>
          </cell>
          <cell r="AQ505">
            <v>50000</v>
          </cell>
          <cell r="AR505">
            <v>0</v>
          </cell>
          <cell r="AS505">
            <v>0</v>
          </cell>
          <cell r="AU505">
            <v>0</v>
          </cell>
          <cell r="AV505">
            <v>0</v>
          </cell>
          <cell r="AW505">
            <v>0</v>
          </cell>
          <cell r="AY505">
            <v>0</v>
          </cell>
          <cell r="AZ505">
            <v>0</v>
          </cell>
          <cell r="BA505">
            <v>0</v>
          </cell>
          <cell r="BC505">
            <v>0</v>
          </cell>
          <cell r="BD505">
            <v>26250</v>
          </cell>
          <cell r="BE505" t="str">
            <v xml:space="preserve">(IFMS) </v>
          </cell>
          <cell r="BG505">
            <v>26250</v>
          </cell>
          <cell r="BH505">
            <v>0</v>
          </cell>
          <cell r="BI505">
            <v>0</v>
          </cell>
          <cell r="BK505">
            <v>0</v>
          </cell>
          <cell r="BL505">
            <v>0</v>
          </cell>
          <cell r="BM505">
            <v>0</v>
          </cell>
          <cell r="BO505">
            <v>0</v>
          </cell>
        </row>
        <row r="506">
          <cell r="D506" t="str">
            <v>A-6 (10)-508</v>
          </cell>
          <cell r="E506" t="str">
            <v>KANHAIYA LAL SINGH KUSHAWAHA</v>
          </cell>
          <cell r="G506">
            <v>0</v>
          </cell>
          <cell r="I506">
            <v>0</v>
          </cell>
          <cell r="L506">
            <v>0</v>
          </cell>
          <cell r="O506">
            <v>0</v>
          </cell>
          <cell r="Q506">
            <v>0</v>
          </cell>
          <cell r="T506">
            <v>0</v>
          </cell>
          <cell r="W506">
            <v>0</v>
          </cell>
          <cell r="Y506">
            <v>0</v>
          </cell>
          <cell r="AB506">
            <v>0</v>
          </cell>
          <cell r="AD506">
            <v>1</v>
          </cell>
          <cell r="AE506" t="str">
            <v xml:space="preserve">(Power Back Up) </v>
          </cell>
          <cell r="AG506">
            <v>1</v>
          </cell>
          <cell r="AH506">
            <v>20000</v>
          </cell>
          <cell r="AJ506">
            <v>20000</v>
          </cell>
          <cell r="AK506">
            <v>5</v>
          </cell>
          <cell r="AL506" t="str">
            <v xml:space="preserve">(Electri Meter) </v>
          </cell>
          <cell r="AM506">
            <v>0</v>
          </cell>
          <cell r="AN506">
            <v>5</v>
          </cell>
          <cell r="AO506">
            <v>50000</v>
          </cell>
          <cell r="AQ506">
            <v>50000</v>
          </cell>
          <cell r="AR506">
            <v>0</v>
          </cell>
          <cell r="AS506">
            <v>0</v>
          </cell>
          <cell r="AU506">
            <v>0</v>
          </cell>
          <cell r="AV506">
            <v>0</v>
          </cell>
          <cell r="AW506">
            <v>0</v>
          </cell>
          <cell r="AY506">
            <v>0</v>
          </cell>
          <cell r="AZ506">
            <v>0</v>
          </cell>
          <cell r="BA506">
            <v>0</v>
          </cell>
          <cell r="BC506">
            <v>0</v>
          </cell>
          <cell r="BD506">
            <v>26250</v>
          </cell>
          <cell r="BE506" t="str">
            <v xml:space="preserve">(IFMS) </v>
          </cell>
          <cell r="BG506">
            <v>26250</v>
          </cell>
          <cell r="BH506">
            <v>0</v>
          </cell>
          <cell r="BI506">
            <v>0</v>
          </cell>
          <cell r="BK506">
            <v>0</v>
          </cell>
          <cell r="BL506">
            <v>0</v>
          </cell>
          <cell r="BM506">
            <v>0</v>
          </cell>
          <cell r="BO506">
            <v>0</v>
          </cell>
        </row>
        <row r="507">
          <cell r="D507" t="str">
            <v>A-6 (10)-504</v>
          </cell>
          <cell r="E507" t="str">
            <v>DEVNANDAN KUMAR</v>
          </cell>
          <cell r="G507">
            <v>0</v>
          </cell>
          <cell r="I507">
            <v>0</v>
          </cell>
          <cell r="L507">
            <v>0</v>
          </cell>
          <cell r="O507">
            <v>0</v>
          </cell>
          <cell r="Q507">
            <v>0</v>
          </cell>
          <cell r="T507">
            <v>0</v>
          </cell>
          <cell r="W507">
            <v>0</v>
          </cell>
          <cell r="Y507">
            <v>0</v>
          </cell>
          <cell r="AB507">
            <v>0</v>
          </cell>
          <cell r="AD507">
            <v>0</v>
          </cell>
          <cell r="AE507">
            <v>0</v>
          </cell>
          <cell r="AG507">
            <v>0</v>
          </cell>
          <cell r="AH507">
            <v>0</v>
          </cell>
          <cell r="AJ507">
            <v>0</v>
          </cell>
          <cell r="AK507">
            <v>3</v>
          </cell>
          <cell r="AL507" t="str">
            <v xml:space="preserve">(Electri Meter) </v>
          </cell>
          <cell r="AM507">
            <v>3</v>
          </cell>
          <cell r="AN507">
            <v>0</v>
          </cell>
          <cell r="AO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0</v>
          </cell>
          <cell r="AY507">
            <v>0</v>
          </cell>
          <cell r="AZ507">
            <v>0</v>
          </cell>
          <cell r="BA507">
            <v>0</v>
          </cell>
          <cell r="BC507">
            <v>0</v>
          </cell>
          <cell r="BD507">
            <v>26250</v>
          </cell>
          <cell r="BE507" t="str">
            <v xml:space="preserve">(IFMS) </v>
          </cell>
          <cell r="BF507">
            <v>26250</v>
          </cell>
          <cell r="BG507">
            <v>0</v>
          </cell>
          <cell r="BH507">
            <v>0</v>
          </cell>
          <cell r="BI507">
            <v>0</v>
          </cell>
          <cell r="BK507">
            <v>0</v>
          </cell>
          <cell r="BL507">
            <v>0</v>
          </cell>
          <cell r="BM507">
            <v>0</v>
          </cell>
          <cell r="BO507">
            <v>0</v>
          </cell>
        </row>
        <row r="508">
          <cell r="D508" t="str">
            <v>A-6 (10)-601</v>
          </cell>
          <cell r="E508" t="str">
            <v>MANJU SHARMA &amp; BIJJESHWAR BHUSHAN</v>
          </cell>
          <cell r="F508">
            <v>1</v>
          </cell>
          <cell r="G508" t="str">
            <v xml:space="preserve">(Covered Car Parking) </v>
          </cell>
          <cell r="H508">
            <v>1</v>
          </cell>
          <cell r="I508">
            <v>0</v>
          </cell>
          <cell r="L508">
            <v>0</v>
          </cell>
          <cell r="O508">
            <v>0</v>
          </cell>
          <cell r="Q508">
            <v>0</v>
          </cell>
          <cell r="T508">
            <v>0</v>
          </cell>
          <cell r="W508">
            <v>0</v>
          </cell>
          <cell r="Y508">
            <v>0</v>
          </cell>
          <cell r="AB508">
            <v>0</v>
          </cell>
          <cell r="AD508">
            <v>1</v>
          </cell>
          <cell r="AE508" t="str">
            <v xml:space="preserve">(Power Back Up) </v>
          </cell>
          <cell r="AF508">
            <v>1</v>
          </cell>
          <cell r="AG508">
            <v>0</v>
          </cell>
          <cell r="AH508">
            <v>0</v>
          </cell>
          <cell r="AJ508">
            <v>0</v>
          </cell>
          <cell r="AK508">
            <v>5</v>
          </cell>
          <cell r="AL508" t="str">
            <v xml:space="preserve">(Electri Meter) </v>
          </cell>
          <cell r="AM508">
            <v>5</v>
          </cell>
          <cell r="AN508">
            <v>0</v>
          </cell>
          <cell r="AO508">
            <v>0</v>
          </cell>
          <cell r="AQ508">
            <v>0</v>
          </cell>
          <cell r="AR508">
            <v>100000</v>
          </cell>
          <cell r="AS508" t="str">
            <v xml:space="preserve">(Club Membership) </v>
          </cell>
          <cell r="AU508">
            <v>100000</v>
          </cell>
          <cell r="AV508">
            <v>94500</v>
          </cell>
          <cell r="AW508" t="str">
            <v xml:space="preserve">(EDC) </v>
          </cell>
          <cell r="AY508">
            <v>94500</v>
          </cell>
          <cell r="AZ508">
            <v>26250</v>
          </cell>
          <cell r="BA508" t="str">
            <v xml:space="preserve">(FFC) </v>
          </cell>
          <cell r="BC508">
            <v>26250</v>
          </cell>
          <cell r="BD508">
            <v>26250</v>
          </cell>
          <cell r="BE508" t="str">
            <v xml:space="preserve">(IFMS) </v>
          </cell>
          <cell r="BG508">
            <v>26250</v>
          </cell>
          <cell r="BH508">
            <v>0</v>
          </cell>
          <cell r="BI508">
            <v>0</v>
          </cell>
          <cell r="BK508">
            <v>0</v>
          </cell>
          <cell r="BL508">
            <v>0</v>
          </cell>
          <cell r="BM508">
            <v>0</v>
          </cell>
          <cell r="BO508">
            <v>0</v>
          </cell>
        </row>
        <row r="509">
          <cell r="D509" t="str">
            <v>A-6 (10)-605</v>
          </cell>
          <cell r="E509" t="str">
            <v>DIPAK KUMAR GOLDER &amp; LIPI GOLDER</v>
          </cell>
          <cell r="G509">
            <v>0</v>
          </cell>
          <cell r="I509">
            <v>0</v>
          </cell>
          <cell r="L509">
            <v>0</v>
          </cell>
          <cell r="O509">
            <v>0</v>
          </cell>
          <cell r="Q509">
            <v>0</v>
          </cell>
          <cell r="T509">
            <v>0</v>
          </cell>
          <cell r="W509">
            <v>0</v>
          </cell>
          <cell r="Y509">
            <v>0</v>
          </cell>
          <cell r="AB509">
            <v>0</v>
          </cell>
          <cell r="AD509">
            <v>1</v>
          </cell>
          <cell r="AE509" t="str">
            <v xml:space="preserve">(Power Back Up) </v>
          </cell>
          <cell r="AG509">
            <v>1</v>
          </cell>
          <cell r="AH509">
            <v>20000</v>
          </cell>
          <cell r="AJ509">
            <v>20000</v>
          </cell>
          <cell r="AK509">
            <v>5</v>
          </cell>
          <cell r="AL509" t="str">
            <v xml:space="preserve">(Electri Meter) </v>
          </cell>
          <cell r="AM509">
            <v>0</v>
          </cell>
          <cell r="AN509">
            <v>3</v>
          </cell>
          <cell r="AO509">
            <v>30000</v>
          </cell>
          <cell r="AQ509">
            <v>30000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  <cell r="AY509">
            <v>0</v>
          </cell>
          <cell r="AZ509">
            <v>0</v>
          </cell>
          <cell r="BA509">
            <v>0</v>
          </cell>
          <cell r="BC509">
            <v>0</v>
          </cell>
          <cell r="BD509">
            <v>26250</v>
          </cell>
          <cell r="BE509" t="str">
            <v xml:space="preserve">(IFMS) </v>
          </cell>
          <cell r="BG509">
            <v>26250</v>
          </cell>
          <cell r="BH509">
            <v>0</v>
          </cell>
          <cell r="BI509">
            <v>0</v>
          </cell>
          <cell r="BK509">
            <v>0</v>
          </cell>
          <cell r="BL509">
            <v>0</v>
          </cell>
          <cell r="BM509">
            <v>0</v>
          </cell>
          <cell r="BO509">
            <v>0</v>
          </cell>
        </row>
        <row r="510">
          <cell r="D510" t="str">
            <v>A-6 (10)-608</v>
          </cell>
          <cell r="E510" t="str">
            <v>RAVI PRAKASH</v>
          </cell>
          <cell r="G510">
            <v>0</v>
          </cell>
          <cell r="I510">
            <v>0</v>
          </cell>
          <cell r="L510">
            <v>0</v>
          </cell>
          <cell r="O510">
            <v>0</v>
          </cell>
          <cell r="Q510">
            <v>0</v>
          </cell>
          <cell r="T510">
            <v>0</v>
          </cell>
          <cell r="W510">
            <v>0</v>
          </cell>
          <cell r="Y510">
            <v>0</v>
          </cell>
          <cell r="AB510">
            <v>0</v>
          </cell>
          <cell r="AD510">
            <v>1</v>
          </cell>
          <cell r="AE510" t="str">
            <v xml:space="preserve">(Power Back Up) </v>
          </cell>
          <cell r="AF510">
            <v>1</v>
          </cell>
          <cell r="AG510">
            <v>0</v>
          </cell>
          <cell r="AH510">
            <v>0</v>
          </cell>
          <cell r="AJ510">
            <v>0</v>
          </cell>
          <cell r="AK510">
            <v>5</v>
          </cell>
          <cell r="AL510" t="str">
            <v xml:space="preserve">(Electri Meter) </v>
          </cell>
          <cell r="AM510">
            <v>2</v>
          </cell>
          <cell r="AN510">
            <v>3</v>
          </cell>
          <cell r="AO510">
            <v>30000</v>
          </cell>
          <cell r="AQ510">
            <v>30000</v>
          </cell>
          <cell r="AR510">
            <v>0</v>
          </cell>
          <cell r="AS510">
            <v>0</v>
          </cell>
          <cell r="AU510">
            <v>0</v>
          </cell>
          <cell r="AV510">
            <v>0</v>
          </cell>
          <cell r="AW510">
            <v>0</v>
          </cell>
          <cell r="AY510">
            <v>0</v>
          </cell>
          <cell r="AZ510">
            <v>0</v>
          </cell>
          <cell r="BA510">
            <v>0</v>
          </cell>
          <cell r="BC510">
            <v>0</v>
          </cell>
          <cell r="BD510">
            <v>26250</v>
          </cell>
          <cell r="BE510" t="str">
            <v xml:space="preserve">(IFMS) </v>
          </cell>
          <cell r="BG510">
            <v>26250</v>
          </cell>
          <cell r="BH510">
            <v>0</v>
          </cell>
          <cell r="BI510">
            <v>0</v>
          </cell>
          <cell r="BK510">
            <v>0</v>
          </cell>
          <cell r="BL510">
            <v>0</v>
          </cell>
          <cell r="BM510">
            <v>0</v>
          </cell>
          <cell r="BO510">
            <v>0</v>
          </cell>
        </row>
        <row r="511">
          <cell r="D511" t="str">
            <v>A-6 (10)-604</v>
          </cell>
          <cell r="E511" t="str">
            <v>RANA</v>
          </cell>
          <cell r="G511">
            <v>0</v>
          </cell>
          <cell r="I511">
            <v>0</v>
          </cell>
          <cell r="L511">
            <v>0</v>
          </cell>
          <cell r="O511">
            <v>0</v>
          </cell>
          <cell r="Q511">
            <v>0</v>
          </cell>
          <cell r="T511">
            <v>0</v>
          </cell>
          <cell r="V511">
            <v>1</v>
          </cell>
          <cell r="W511" t="str">
            <v xml:space="preserve">(Open Parking) </v>
          </cell>
          <cell r="X511">
            <v>1</v>
          </cell>
          <cell r="Y511">
            <v>0</v>
          </cell>
          <cell r="AB511">
            <v>0</v>
          </cell>
          <cell r="AD511">
            <v>1</v>
          </cell>
          <cell r="AE511" t="str">
            <v xml:space="preserve">(Power Back Up) </v>
          </cell>
          <cell r="AG511">
            <v>1</v>
          </cell>
          <cell r="AH511">
            <v>20000</v>
          </cell>
          <cell r="AJ511">
            <v>20000</v>
          </cell>
          <cell r="AK511">
            <v>3</v>
          </cell>
          <cell r="AL511" t="str">
            <v xml:space="preserve">(Electri Meter) </v>
          </cell>
          <cell r="AM511">
            <v>0</v>
          </cell>
          <cell r="AN511">
            <v>3</v>
          </cell>
          <cell r="AO511">
            <v>30000</v>
          </cell>
          <cell r="AQ511">
            <v>30000</v>
          </cell>
          <cell r="AR511">
            <v>0</v>
          </cell>
          <cell r="AS511">
            <v>0</v>
          </cell>
          <cell r="AU511">
            <v>0</v>
          </cell>
          <cell r="AV511">
            <v>0</v>
          </cell>
          <cell r="AW511">
            <v>0</v>
          </cell>
          <cell r="AY511">
            <v>0</v>
          </cell>
          <cell r="AZ511">
            <v>0</v>
          </cell>
          <cell r="BA511">
            <v>0</v>
          </cell>
          <cell r="BC511">
            <v>0</v>
          </cell>
          <cell r="BD511">
            <v>26250</v>
          </cell>
          <cell r="BE511" t="str">
            <v xml:space="preserve">(IFMS) </v>
          </cell>
          <cell r="BG511">
            <v>26250</v>
          </cell>
          <cell r="BH511">
            <v>0</v>
          </cell>
          <cell r="BI511">
            <v>0</v>
          </cell>
          <cell r="BK511">
            <v>0</v>
          </cell>
          <cell r="BL511">
            <v>0</v>
          </cell>
          <cell r="BM511">
            <v>0</v>
          </cell>
          <cell r="BO511">
            <v>0</v>
          </cell>
        </row>
        <row r="512">
          <cell r="D512" t="str">
            <v>A-6 (10)-701</v>
          </cell>
          <cell r="E512" t="str">
            <v>VINAY RAVINDRA KALAL</v>
          </cell>
          <cell r="G512">
            <v>0</v>
          </cell>
          <cell r="I512">
            <v>0</v>
          </cell>
          <cell r="L512">
            <v>0</v>
          </cell>
          <cell r="O512">
            <v>0</v>
          </cell>
          <cell r="Q512">
            <v>0</v>
          </cell>
          <cell r="T512">
            <v>0</v>
          </cell>
          <cell r="W512">
            <v>0</v>
          </cell>
          <cell r="Y512">
            <v>0</v>
          </cell>
          <cell r="AB512">
            <v>0</v>
          </cell>
          <cell r="AD512">
            <v>1</v>
          </cell>
          <cell r="AE512" t="str">
            <v xml:space="preserve">(Power Back Up) </v>
          </cell>
          <cell r="AG512">
            <v>1</v>
          </cell>
          <cell r="AH512">
            <v>20000</v>
          </cell>
          <cell r="AJ512">
            <v>20000</v>
          </cell>
          <cell r="AK512">
            <v>3</v>
          </cell>
          <cell r="AL512" t="str">
            <v xml:space="preserve">(Electri Meter) </v>
          </cell>
          <cell r="AM512">
            <v>0</v>
          </cell>
          <cell r="AN512">
            <v>3</v>
          </cell>
          <cell r="AO512">
            <v>30000</v>
          </cell>
          <cell r="AQ512">
            <v>30000</v>
          </cell>
          <cell r="AR512">
            <v>0</v>
          </cell>
          <cell r="AS512">
            <v>0</v>
          </cell>
          <cell r="AU512">
            <v>0</v>
          </cell>
          <cell r="AV512">
            <v>0</v>
          </cell>
          <cell r="AW512">
            <v>0</v>
          </cell>
          <cell r="AY512">
            <v>0</v>
          </cell>
          <cell r="AZ512">
            <v>0</v>
          </cell>
          <cell r="BA512">
            <v>0</v>
          </cell>
          <cell r="BC512">
            <v>0</v>
          </cell>
          <cell r="BD512">
            <v>26250</v>
          </cell>
          <cell r="BE512" t="str">
            <v xml:space="preserve">(IFMS) </v>
          </cell>
          <cell r="BG512">
            <v>26250</v>
          </cell>
          <cell r="BH512">
            <v>0</v>
          </cell>
          <cell r="BI512">
            <v>0</v>
          </cell>
          <cell r="BK512">
            <v>0</v>
          </cell>
          <cell r="BL512">
            <v>0</v>
          </cell>
          <cell r="BM512">
            <v>0</v>
          </cell>
          <cell r="BO512">
            <v>0</v>
          </cell>
        </row>
        <row r="513">
          <cell r="D513" t="str">
            <v>A-6 (10)-705</v>
          </cell>
          <cell r="E513" t="str">
            <v>ANIL GUPTA &amp; KIRAN GUPTA</v>
          </cell>
          <cell r="G513">
            <v>0</v>
          </cell>
          <cell r="I513">
            <v>0</v>
          </cell>
          <cell r="L513">
            <v>0</v>
          </cell>
          <cell r="O513">
            <v>0</v>
          </cell>
          <cell r="Q513">
            <v>0</v>
          </cell>
          <cell r="T513">
            <v>0</v>
          </cell>
          <cell r="W513">
            <v>0</v>
          </cell>
          <cell r="Y513">
            <v>0</v>
          </cell>
          <cell r="AB513">
            <v>0</v>
          </cell>
          <cell r="AD513">
            <v>1</v>
          </cell>
          <cell r="AE513" t="str">
            <v xml:space="preserve">(Power Back Up) </v>
          </cell>
          <cell r="AG513">
            <v>1</v>
          </cell>
          <cell r="AH513">
            <v>20000</v>
          </cell>
          <cell r="AJ513">
            <v>20000</v>
          </cell>
          <cell r="AK513">
            <v>3</v>
          </cell>
          <cell r="AL513" t="str">
            <v xml:space="preserve">(Electri Meter) </v>
          </cell>
          <cell r="AM513">
            <v>3</v>
          </cell>
          <cell r="AN513">
            <v>0</v>
          </cell>
          <cell r="AO513">
            <v>0</v>
          </cell>
          <cell r="AQ513">
            <v>0</v>
          </cell>
          <cell r="AR513">
            <v>100000</v>
          </cell>
          <cell r="AS513" t="str">
            <v xml:space="preserve">(Club Membership) </v>
          </cell>
          <cell r="AU513">
            <v>100000</v>
          </cell>
          <cell r="AV513">
            <v>94500</v>
          </cell>
          <cell r="AW513" t="str">
            <v xml:space="preserve">(EDC) </v>
          </cell>
          <cell r="AY513">
            <v>94500</v>
          </cell>
          <cell r="AZ513">
            <v>26250</v>
          </cell>
          <cell r="BA513" t="str">
            <v xml:space="preserve">(FFC) </v>
          </cell>
          <cell r="BC513">
            <v>26250</v>
          </cell>
          <cell r="BD513">
            <v>26250</v>
          </cell>
          <cell r="BE513" t="str">
            <v xml:space="preserve">(IFMS) </v>
          </cell>
          <cell r="BG513">
            <v>26250</v>
          </cell>
          <cell r="BH513">
            <v>0</v>
          </cell>
          <cell r="BI513">
            <v>0</v>
          </cell>
          <cell r="BK513">
            <v>0</v>
          </cell>
          <cell r="BL513">
            <v>0</v>
          </cell>
          <cell r="BM513">
            <v>0</v>
          </cell>
          <cell r="BO513">
            <v>0</v>
          </cell>
        </row>
        <row r="514">
          <cell r="D514" t="str">
            <v>A-6 (10)-708</v>
          </cell>
          <cell r="E514" t="str">
            <v>MR. RAVI KANT SINGH &amp; MRS PRIYANKA SINGH</v>
          </cell>
          <cell r="F514">
            <v>1</v>
          </cell>
          <cell r="G514" t="str">
            <v xml:space="preserve">(Covered Car Parking) </v>
          </cell>
          <cell r="I514">
            <v>1</v>
          </cell>
          <cell r="J514">
            <v>175000</v>
          </cell>
          <cell r="L514">
            <v>175000</v>
          </cell>
          <cell r="O514">
            <v>0</v>
          </cell>
          <cell r="Q514">
            <v>0</v>
          </cell>
          <cell r="T514">
            <v>0</v>
          </cell>
          <cell r="W514">
            <v>0</v>
          </cell>
          <cell r="Y514">
            <v>0</v>
          </cell>
          <cell r="AB514">
            <v>0</v>
          </cell>
          <cell r="AD514">
            <v>1</v>
          </cell>
          <cell r="AE514" t="str">
            <v xml:space="preserve">(Power Back Up) </v>
          </cell>
          <cell r="AG514">
            <v>1</v>
          </cell>
          <cell r="AH514">
            <v>20000</v>
          </cell>
          <cell r="AJ514">
            <v>20000</v>
          </cell>
          <cell r="AK514">
            <v>3</v>
          </cell>
          <cell r="AL514" t="str">
            <v xml:space="preserve">(Electri Meter) </v>
          </cell>
          <cell r="AM514">
            <v>0</v>
          </cell>
          <cell r="AN514">
            <v>3</v>
          </cell>
          <cell r="AO514">
            <v>30000</v>
          </cell>
          <cell r="AQ514">
            <v>30000</v>
          </cell>
          <cell r="AR514">
            <v>0</v>
          </cell>
          <cell r="AS514">
            <v>0</v>
          </cell>
          <cell r="AU514">
            <v>0</v>
          </cell>
          <cell r="AV514">
            <v>0</v>
          </cell>
          <cell r="AW514">
            <v>0</v>
          </cell>
          <cell r="AY514">
            <v>0</v>
          </cell>
          <cell r="AZ514">
            <v>0</v>
          </cell>
          <cell r="BA514">
            <v>0</v>
          </cell>
          <cell r="BC514">
            <v>0</v>
          </cell>
          <cell r="BD514">
            <v>26250</v>
          </cell>
          <cell r="BE514" t="str">
            <v xml:space="preserve">(IFMS) </v>
          </cell>
          <cell r="BG514">
            <v>26250</v>
          </cell>
          <cell r="BH514">
            <v>0</v>
          </cell>
          <cell r="BI514">
            <v>0</v>
          </cell>
          <cell r="BK514">
            <v>0</v>
          </cell>
          <cell r="BL514">
            <v>0</v>
          </cell>
          <cell r="BM514">
            <v>0</v>
          </cell>
          <cell r="BO514">
            <v>0</v>
          </cell>
        </row>
        <row r="515">
          <cell r="D515" t="str">
            <v>A-6 (10)-704</v>
          </cell>
          <cell r="E515" t="str">
            <v>NARENDRA PRATAP SINGH</v>
          </cell>
          <cell r="G515">
            <v>0</v>
          </cell>
          <cell r="I515">
            <v>0</v>
          </cell>
          <cell r="L515">
            <v>0</v>
          </cell>
          <cell r="O515">
            <v>0</v>
          </cell>
          <cell r="Q515">
            <v>0</v>
          </cell>
          <cell r="T515">
            <v>0</v>
          </cell>
          <cell r="W515">
            <v>0</v>
          </cell>
          <cell r="Y515">
            <v>0</v>
          </cell>
          <cell r="AB515">
            <v>0</v>
          </cell>
          <cell r="AD515">
            <v>0</v>
          </cell>
          <cell r="AE515">
            <v>0</v>
          </cell>
          <cell r="AG515">
            <v>0</v>
          </cell>
          <cell r="AH515">
            <v>0</v>
          </cell>
          <cell r="AJ515">
            <v>0</v>
          </cell>
          <cell r="AK515">
            <v>3</v>
          </cell>
          <cell r="AL515" t="str">
            <v xml:space="preserve">(Electri Meter) </v>
          </cell>
          <cell r="AM515">
            <v>0</v>
          </cell>
          <cell r="AN515">
            <v>3</v>
          </cell>
          <cell r="AO515">
            <v>30000</v>
          </cell>
          <cell r="AQ515">
            <v>30000</v>
          </cell>
          <cell r="AR515">
            <v>0</v>
          </cell>
          <cell r="AS515">
            <v>0</v>
          </cell>
          <cell r="AU515">
            <v>0</v>
          </cell>
          <cell r="AV515">
            <v>0</v>
          </cell>
          <cell r="AW515">
            <v>0</v>
          </cell>
          <cell r="AY515">
            <v>0</v>
          </cell>
          <cell r="AZ515">
            <v>0</v>
          </cell>
          <cell r="BA515">
            <v>0</v>
          </cell>
          <cell r="BC515">
            <v>0</v>
          </cell>
          <cell r="BD515">
            <v>26250</v>
          </cell>
          <cell r="BE515" t="str">
            <v xml:space="preserve">(IFMS) </v>
          </cell>
          <cell r="BG515">
            <v>26250</v>
          </cell>
          <cell r="BH515">
            <v>0</v>
          </cell>
          <cell r="BI515">
            <v>0</v>
          </cell>
          <cell r="BK515">
            <v>0</v>
          </cell>
          <cell r="BL515">
            <v>0</v>
          </cell>
          <cell r="BM515">
            <v>0</v>
          </cell>
          <cell r="BO515">
            <v>0</v>
          </cell>
        </row>
        <row r="516">
          <cell r="D516" t="str">
            <v>A-6 (10)-801</v>
          </cell>
          <cell r="E516" t="str">
            <v xml:space="preserve">ANKUR KAMLE &amp; RAKHI </v>
          </cell>
          <cell r="F516">
            <v>1</v>
          </cell>
          <cell r="G516" t="str">
            <v xml:space="preserve">(Covered Car Parking) </v>
          </cell>
          <cell r="I516">
            <v>1</v>
          </cell>
          <cell r="J516">
            <v>100000</v>
          </cell>
          <cell r="L516">
            <v>100000</v>
          </cell>
          <cell r="O516">
            <v>0</v>
          </cell>
          <cell r="Q516">
            <v>0</v>
          </cell>
          <cell r="T516">
            <v>0</v>
          </cell>
          <cell r="W516">
            <v>0</v>
          </cell>
          <cell r="Y516">
            <v>0</v>
          </cell>
          <cell r="AB516">
            <v>0</v>
          </cell>
          <cell r="AD516">
            <v>0</v>
          </cell>
          <cell r="AE516">
            <v>0</v>
          </cell>
          <cell r="AG516">
            <v>0</v>
          </cell>
          <cell r="AH516">
            <v>0</v>
          </cell>
          <cell r="AJ516">
            <v>0</v>
          </cell>
          <cell r="AK516">
            <v>3</v>
          </cell>
          <cell r="AL516" t="str">
            <v xml:space="preserve">(Electri Meter) </v>
          </cell>
          <cell r="AM516">
            <v>0</v>
          </cell>
          <cell r="AN516">
            <v>3</v>
          </cell>
          <cell r="AO516">
            <v>30000</v>
          </cell>
          <cell r="AQ516">
            <v>30000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0</v>
          </cell>
          <cell r="AY516">
            <v>0</v>
          </cell>
          <cell r="AZ516">
            <v>0</v>
          </cell>
          <cell r="BA516">
            <v>0</v>
          </cell>
          <cell r="BC516">
            <v>0</v>
          </cell>
          <cell r="BD516">
            <v>26250</v>
          </cell>
          <cell r="BE516" t="str">
            <v xml:space="preserve">(IFMS) </v>
          </cell>
          <cell r="BG516">
            <v>26250</v>
          </cell>
          <cell r="BH516">
            <v>0</v>
          </cell>
          <cell r="BI516">
            <v>0</v>
          </cell>
          <cell r="BK516">
            <v>0</v>
          </cell>
          <cell r="BL516">
            <v>0</v>
          </cell>
          <cell r="BM516">
            <v>0</v>
          </cell>
          <cell r="BO516">
            <v>0</v>
          </cell>
        </row>
        <row r="517">
          <cell r="D517" t="str">
            <v>A-6 (10)-805</v>
          </cell>
          <cell r="E517" t="str">
            <v>DEEPA JOSHI</v>
          </cell>
          <cell r="G517">
            <v>0</v>
          </cell>
          <cell r="I517">
            <v>0</v>
          </cell>
          <cell r="L517">
            <v>0</v>
          </cell>
          <cell r="O517">
            <v>0</v>
          </cell>
          <cell r="Q517">
            <v>0</v>
          </cell>
          <cell r="T517">
            <v>0</v>
          </cell>
          <cell r="W517">
            <v>0</v>
          </cell>
          <cell r="Y517">
            <v>0</v>
          </cell>
          <cell r="AB517">
            <v>0</v>
          </cell>
          <cell r="AD517">
            <v>1</v>
          </cell>
          <cell r="AE517" t="str">
            <v xml:space="preserve">(Power Back Up) </v>
          </cell>
          <cell r="AF517">
            <v>1</v>
          </cell>
          <cell r="AG517">
            <v>0</v>
          </cell>
          <cell r="AH517">
            <v>0</v>
          </cell>
          <cell r="AJ517">
            <v>0</v>
          </cell>
          <cell r="AK517">
            <v>5</v>
          </cell>
          <cell r="AL517" t="str">
            <v xml:space="preserve">(Electri Meter) </v>
          </cell>
          <cell r="AM517">
            <v>0</v>
          </cell>
          <cell r="AN517">
            <v>5</v>
          </cell>
          <cell r="AO517">
            <v>50000</v>
          </cell>
          <cell r="AQ517">
            <v>50000</v>
          </cell>
          <cell r="AR517">
            <v>0</v>
          </cell>
          <cell r="AS517">
            <v>0</v>
          </cell>
          <cell r="AU517">
            <v>0</v>
          </cell>
          <cell r="AV517">
            <v>0</v>
          </cell>
          <cell r="AW517">
            <v>0</v>
          </cell>
          <cell r="AY517">
            <v>0</v>
          </cell>
          <cell r="AZ517">
            <v>0</v>
          </cell>
          <cell r="BA517">
            <v>0</v>
          </cell>
          <cell r="BC517">
            <v>0</v>
          </cell>
          <cell r="BD517">
            <v>26250</v>
          </cell>
          <cell r="BE517" t="str">
            <v xml:space="preserve">(IFMS) </v>
          </cell>
          <cell r="BG517">
            <v>26250</v>
          </cell>
          <cell r="BH517">
            <v>0</v>
          </cell>
          <cell r="BI517">
            <v>0</v>
          </cell>
          <cell r="BK517">
            <v>0</v>
          </cell>
          <cell r="BL517">
            <v>0</v>
          </cell>
          <cell r="BM517">
            <v>0</v>
          </cell>
          <cell r="BO517">
            <v>0</v>
          </cell>
        </row>
        <row r="518">
          <cell r="D518" t="str">
            <v>A-6 (10)-808</v>
          </cell>
          <cell r="E518" t="str">
            <v>MANISH KUMAR VERMA &amp; DEEPSHIKA VERMA</v>
          </cell>
          <cell r="G518">
            <v>0</v>
          </cell>
          <cell r="I518">
            <v>0</v>
          </cell>
          <cell r="L518">
            <v>0</v>
          </cell>
          <cell r="O518">
            <v>0</v>
          </cell>
          <cell r="Q518">
            <v>0</v>
          </cell>
          <cell r="T518">
            <v>0</v>
          </cell>
          <cell r="W518">
            <v>0</v>
          </cell>
          <cell r="Y518">
            <v>0</v>
          </cell>
          <cell r="AB518">
            <v>0</v>
          </cell>
          <cell r="AD518">
            <v>1</v>
          </cell>
          <cell r="AE518" t="str">
            <v xml:space="preserve">(Power Back Up) </v>
          </cell>
          <cell r="AF518">
            <v>1</v>
          </cell>
          <cell r="AG518">
            <v>0</v>
          </cell>
          <cell r="AH518">
            <v>0</v>
          </cell>
          <cell r="AJ518">
            <v>0</v>
          </cell>
          <cell r="AK518">
            <v>3</v>
          </cell>
          <cell r="AL518" t="str">
            <v xml:space="preserve">(Electri Meter) </v>
          </cell>
          <cell r="AM518">
            <v>0</v>
          </cell>
          <cell r="AN518">
            <v>3</v>
          </cell>
          <cell r="AO518">
            <v>30000</v>
          </cell>
          <cell r="AQ518">
            <v>30000</v>
          </cell>
          <cell r="AR518">
            <v>100000</v>
          </cell>
          <cell r="AS518" t="str">
            <v xml:space="preserve">(Club Membership) </v>
          </cell>
          <cell r="AT518">
            <v>100000</v>
          </cell>
          <cell r="AU518">
            <v>0</v>
          </cell>
          <cell r="AV518">
            <v>94500</v>
          </cell>
          <cell r="AW518" t="str">
            <v xml:space="preserve">(EDC) </v>
          </cell>
          <cell r="AY518">
            <v>94500</v>
          </cell>
          <cell r="AZ518">
            <v>26250</v>
          </cell>
          <cell r="BA518" t="str">
            <v xml:space="preserve">(FFC) </v>
          </cell>
          <cell r="BC518">
            <v>26250</v>
          </cell>
          <cell r="BD518">
            <v>26250</v>
          </cell>
          <cell r="BE518" t="str">
            <v xml:space="preserve">(IFMS) </v>
          </cell>
          <cell r="BG518">
            <v>26250</v>
          </cell>
          <cell r="BH518">
            <v>0</v>
          </cell>
          <cell r="BI518">
            <v>0</v>
          </cell>
          <cell r="BK518">
            <v>0</v>
          </cell>
          <cell r="BL518">
            <v>0</v>
          </cell>
          <cell r="BM518">
            <v>0</v>
          </cell>
          <cell r="BO518">
            <v>0</v>
          </cell>
        </row>
        <row r="519">
          <cell r="D519" t="str">
            <v>A-6 (10)-804</v>
          </cell>
          <cell r="E519" t="str">
            <v>DEEPIKA TRIVEDI &amp; MR. RAVI TRIVEDI</v>
          </cell>
          <cell r="G519">
            <v>0</v>
          </cell>
          <cell r="I519">
            <v>0</v>
          </cell>
          <cell r="L519">
            <v>0</v>
          </cell>
          <cell r="O519">
            <v>0</v>
          </cell>
          <cell r="Q519">
            <v>0</v>
          </cell>
          <cell r="T519">
            <v>0</v>
          </cell>
          <cell r="W519">
            <v>0</v>
          </cell>
          <cell r="Y519">
            <v>0</v>
          </cell>
          <cell r="AB519">
            <v>0</v>
          </cell>
          <cell r="AD519">
            <v>1</v>
          </cell>
          <cell r="AE519" t="str">
            <v xml:space="preserve">(Power Back Up) </v>
          </cell>
          <cell r="AF519">
            <v>1</v>
          </cell>
          <cell r="AG519">
            <v>0</v>
          </cell>
          <cell r="AH519">
            <v>0</v>
          </cell>
          <cell r="AJ519">
            <v>0</v>
          </cell>
          <cell r="AK519">
            <v>3</v>
          </cell>
          <cell r="AL519" t="str">
            <v xml:space="preserve">(Electri Meter) </v>
          </cell>
          <cell r="AM519">
            <v>3</v>
          </cell>
          <cell r="AN519">
            <v>0</v>
          </cell>
          <cell r="AO519">
            <v>0</v>
          </cell>
          <cell r="AQ519">
            <v>0</v>
          </cell>
          <cell r="AR519">
            <v>0</v>
          </cell>
          <cell r="AS519">
            <v>0</v>
          </cell>
          <cell r="AU519">
            <v>0</v>
          </cell>
          <cell r="AV519">
            <v>0</v>
          </cell>
          <cell r="AW519">
            <v>0</v>
          </cell>
          <cell r="AY519">
            <v>0</v>
          </cell>
          <cell r="AZ519">
            <v>0</v>
          </cell>
          <cell r="BA519">
            <v>0</v>
          </cell>
          <cell r="BC519">
            <v>0</v>
          </cell>
          <cell r="BD519">
            <v>0</v>
          </cell>
          <cell r="BE519">
            <v>0</v>
          </cell>
          <cell r="BG519">
            <v>0</v>
          </cell>
          <cell r="BH519">
            <v>0</v>
          </cell>
          <cell r="BI519">
            <v>0</v>
          </cell>
          <cell r="BK519">
            <v>0</v>
          </cell>
          <cell r="BL519">
            <v>0</v>
          </cell>
          <cell r="BM519">
            <v>0</v>
          </cell>
          <cell r="BO519">
            <v>0</v>
          </cell>
        </row>
        <row r="520">
          <cell r="D520" t="str">
            <v>A-6 (10)-901</v>
          </cell>
          <cell r="E520" t="str">
            <v>ADHIP P. VERMA</v>
          </cell>
          <cell r="G520">
            <v>0</v>
          </cell>
          <cell r="I520">
            <v>0</v>
          </cell>
          <cell r="L520">
            <v>0</v>
          </cell>
          <cell r="O520">
            <v>0</v>
          </cell>
          <cell r="Q520">
            <v>0</v>
          </cell>
          <cell r="T520">
            <v>0</v>
          </cell>
          <cell r="W520">
            <v>0</v>
          </cell>
          <cell r="Y520">
            <v>0</v>
          </cell>
          <cell r="AB520">
            <v>0</v>
          </cell>
          <cell r="AD520">
            <v>1</v>
          </cell>
          <cell r="AE520" t="str">
            <v xml:space="preserve">(Power Back Up) </v>
          </cell>
          <cell r="AG520">
            <v>1</v>
          </cell>
          <cell r="AH520">
            <v>20000</v>
          </cell>
          <cell r="AJ520">
            <v>20000</v>
          </cell>
          <cell r="AK520">
            <v>5</v>
          </cell>
          <cell r="AL520" t="str">
            <v xml:space="preserve">(Electri Meter) </v>
          </cell>
          <cell r="AM520">
            <v>5</v>
          </cell>
          <cell r="AN520">
            <v>0</v>
          </cell>
          <cell r="AO520">
            <v>0</v>
          </cell>
          <cell r="AQ520">
            <v>0</v>
          </cell>
          <cell r="AR520">
            <v>0</v>
          </cell>
          <cell r="AS520">
            <v>0</v>
          </cell>
          <cell r="AU520">
            <v>0</v>
          </cell>
          <cell r="AV520">
            <v>0</v>
          </cell>
          <cell r="AW520">
            <v>0</v>
          </cell>
          <cell r="AY520">
            <v>0</v>
          </cell>
          <cell r="AZ520">
            <v>0</v>
          </cell>
          <cell r="BA520">
            <v>0</v>
          </cell>
          <cell r="BC520">
            <v>0</v>
          </cell>
          <cell r="BD520">
            <v>26250</v>
          </cell>
          <cell r="BE520" t="str">
            <v xml:space="preserve">(IFMS) </v>
          </cell>
          <cell r="BG520">
            <v>26250</v>
          </cell>
          <cell r="BH520">
            <v>0</v>
          </cell>
          <cell r="BI520">
            <v>0</v>
          </cell>
          <cell r="BK520">
            <v>0</v>
          </cell>
          <cell r="BL520">
            <v>0</v>
          </cell>
          <cell r="BM520">
            <v>0</v>
          </cell>
          <cell r="BO520">
            <v>0</v>
          </cell>
        </row>
        <row r="521">
          <cell r="D521" t="str">
            <v>A-6 (10)-905</v>
          </cell>
          <cell r="E521" t="str">
            <v>PRADIP KUMAR PATEL &amp; SUNITA SINGH</v>
          </cell>
          <cell r="G521">
            <v>0</v>
          </cell>
          <cell r="I521">
            <v>0</v>
          </cell>
          <cell r="L521">
            <v>0</v>
          </cell>
          <cell r="O521">
            <v>0</v>
          </cell>
          <cell r="Q521">
            <v>0</v>
          </cell>
          <cell r="T521">
            <v>0</v>
          </cell>
          <cell r="W521">
            <v>0</v>
          </cell>
          <cell r="Y521">
            <v>0</v>
          </cell>
          <cell r="AB521">
            <v>0</v>
          </cell>
          <cell r="AD521">
            <v>1</v>
          </cell>
          <cell r="AE521" t="str">
            <v xml:space="preserve">(Power Back Up) </v>
          </cell>
          <cell r="AG521">
            <v>1</v>
          </cell>
          <cell r="AH521">
            <v>20000</v>
          </cell>
          <cell r="AJ521">
            <v>20000</v>
          </cell>
          <cell r="AK521">
            <v>3</v>
          </cell>
          <cell r="AL521" t="str">
            <v xml:space="preserve">(Electri Meter) </v>
          </cell>
          <cell r="AM521">
            <v>0</v>
          </cell>
          <cell r="AN521">
            <v>3</v>
          </cell>
          <cell r="AO521">
            <v>30000</v>
          </cell>
          <cell r="AQ521">
            <v>30000</v>
          </cell>
          <cell r="AR521">
            <v>100000</v>
          </cell>
          <cell r="AS521" t="str">
            <v xml:space="preserve">(Club Membership) </v>
          </cell>
          <cell r="AU521">
            <v>100000</v>
          </cell>
          <cell r="AV521">
            <v>94500</v>
          </cell>
          <cell r="AW521" t="str">
            <v xml:space="preserve">(EDC) </v>
          </cell>
          <cell r="AY521">
            <v>94500</v>
          </cell>
          <cell r="AZ521">
            <v>26250</v>
          </cell>
          <cell r="BA521" t="str">
            <v xml:space="preserve">(FFC) </v>
          </cell>
          <cell r="BC521">
            <v>26250</v>
          </cell>
          <cell r="BD521">
            <v>26250</v>
          </cell>
          <cell r="BE521" t="str">
            <v xml:space="preserve">(IFMS) </v>
          </cell>
          <cell r="BG521">
            <v>26250</v>
          </cell>
          <cell r="BH521">
            <v>0</v>
          </cell>
          <cell r="BI521">
            <v>0</v>
          </cell>
          <cell r="BK521">
            <v>0</v>
          </cell>
          <cell r="BL521">
            <v>0</v>
          </cell>
          <cell r="BM521">
            <v>0</v>
          </cell>
          <cell r="BO521">
            <v>0</v>
          </cell>
        </row>
        <row r="522">
          <cell r="D522" t="str">
            <v>A-6 (10)-908</v>
          </cell>
          <cell r="E522" t="str">
            <v>NEELESH KUMAR CHOURASIYA</v>
          </cell>
          <cell r="F522">
            <v>1</v>
          </cell>
          <cell r="G522" t="str">
            <v xml:space="preserve">(Covered Car Parking) </v>
          </cell>
          <cell r="I522">
            <v>1</v>
          </cell>
          <cell r="J522">
            <v>175000</v>
          </cell>
          <cell r="L522">
            <v>175000</v>
          </cell>
          <cell r="O522">
            <v>0</v>
          </cell>
          <cell r="Q522">
            <v>0</v>
          </cell>
          <cell r="T522">
            <v>0</v>
          </cell>
          <cell r="W522">
            <v>0</v>
          </cell>
          <cell r="Y522">
            <v>0</v>
          </cell>
          <cell r="AB522">
            <v>0</v>
          </cell>
          <cell r="AD522">
            <v>1</v>
          </cell>
          <cell r="AE522" t="str">
            <v xml:space="preserve">(Power Back Up) </v>
          </cell>
          <cell r="AG522">
            <v>1</v>
          </cell>
          <cell r="AH522">
            <v>20000</v>
          </cell>
          <cell r="AJ522">
            <v>20000</v>
          </cell>
          <cell r="AK522">
            <v>3</v>
          </cell>
          <cell r="AL522" t="str">
            <v xml:space="preserve">(Electri Meter) </v>
          </cell>
          <cell r="AM522">
            <v>0</v>
          </cell>
          <cell r="AN522">
            <v>3</v>
          </cell>
          <cell r="AO522">
            <v>30000</v>
          </cell>
          <cell r="AQ522">
            <v>30000</v>
          </cell>
          <cell r="AR522">
            <v>0</v>
          </cell>
          <cell r="AS522">
            <v>0</v>
          </cell>
          <cell r="AU522">
            <v>0</v>
          </cell>
          <cell r="AV522">
            <v>94500</v>
          </cell>
          <cell r="AW522" t="str">
            <v xml:space="preserve">(EDC) </v>
          </cell>
          <cell r="AY522">
            <v>94500</v>
          </cell>
          <cell r="AZ522">
            <v>26250</v>
          </cell>
          <cell r="BA522" t="str">
            <v xml:space="preserve">(FFC) </v>
          </cell>
          <cell r="BC522">
            <v>26250</v>
          </cell>
          <cell r="BD522">
            <v>26250</v>
          </cell>
          <cell r="BE522" t="str">
            <v xml:space="preserve">(IFMS) </v>
          </cell>
          <cell r="BG522">
            <v>26250</v>
          </cell>
          <cell r="BH522">
            <v>0</v>
          </cell>
          <cell r="BI522">
            <v>0</v>
          </cell>
          <cell r="BK522">
            <v>0</v>
          </cell>
          <cell r="BL522">
            <v>0</v>
          </cell>
          <cell r="BM522">
            <v>0</v>
          </cell>
          <cell r="BO522">
            <v>0</v>
          </cell>
        </row>
        <row r="523">
          <cell r="D523" t="str">
            <v>A-6 (10)-904</v>
          </cell>
          <cell r="E523" t="str">
            <v>ASHOK KUMAR</v>
          </cell>
          <cell r="F523">
            <v>1</v>
          </cell>
          <cell r="G523" t="str">
            <v xml:space="preserve">(Covered Car Parking) </v>
          </cell>
          <cell r="I523">
            <v>0</v>
          </cell>
          <cell r="J523">
            <v>100000</v>
          </cell>
          <cell r="L523">
            <v>100000</v>
          </cell>
          <cell r="O523">
            <v>0</v>
          </cell>
          <cell r="Q523">
            <v>0</v>
          </cell>
          <cell r="T523">
            <v>0</v>
          </cell>
          <cell r="W523">
            <v>0</v>
          </cell>
          <cell r="Y523">
            <v>0</v>
          </cell>
          <cell r="AB523">
            <v>0</v>
          </cell>
          <cell r="AD523">
            <v>1</v>
          </cell>
          <cell r="AE523" t="str">
            <v xml:space="preserve">(Power Back Up) </v>
          </cell>
          <cell r="AF523">
            <v>1</v>
          </cell>
          <cell r="AG523">
            <v>0</v>
          </cell>
          <cell r="AH523">
            <v>0</v>
          </cell>
          <cell r="AJ523">
            <v>0</v>
          </cell>
          <cell r="AK523">
            <v>3</v>
          </cell>
          <cell r="AL523" t="str">
            <v xml:space="preserve">(Electri Meter) </v>
          </cell>
          <cell r="AM523">
            <v>3</v>
          </cell>
          <cell r="AN523">
            <v>0</v>
          </cell>
          <cell r="AO523">
            <v>0</v>
          </cell>
          <cell r="AQ523">
            <v>0</v>
          </cell>
          <cell r="AR523">
            <v>0</v>
          </cell>
          <cell r="AS523">
            <v>0</v>
          </cell>
          <cell r="AU523">
            <v>0</v>
          </cell>
          <cell r="AV523">
            <v>0</v>
          </cell>
          <cell r="AW523">
            <v>0</v>
          </cell>
          <cell r="AY523">
            <v>0</v>
          </cell>
          <cell r="AZ523">
            <v>0</v>
          </cell>
          <cell r="BA523">
            <v>0</v>
          </cell>
          <cell r="BC523">
            <v>0</v>
          </cell>
          <cell r="BD523">
            <v>26250</v>
          </cell>
          <cell r="BE523" t="str">
            <v xml:space="preserve">(IFMS) </v>
          </cell>
          <cell r="BG523">
            <v>26250</v>
          </cell>
          <cell r="BH523">
            <v>0</v>
          </cell>
          <cell r="BI523">
            <v>0</v>
          </cell>
          <cell r="BK523">
            <v>0</v>
          </cell>
          <cell r="BL523">
            <v>0</v>
          </cell>
          <cell r="BM523">
            <v>0</v>
          </cell>
          <cell r="BO523">
            <v>0</v>
          </cell>
        </row>
        <row r="524">
          <cell r="D524" t="str">
            <v>A-6 (10)-1001</v>
          </cell>
          <cell r="E524" t="str">
            <v>MAHENDER KUMAR BHARDWAJ &amp; MRS. RAMA RANI</v>
          </cell>
          <cell r="F524">
            <v>1</v>
          </cell>
          <cell r="G524" t="str">
            <v xml:space="preserve">(Covered Car Parking) </v>
          </cell>
          <cell r="I524">
            <v>1</v>
          </cell>
          <cell r="J524">
            <v>175000</v>
          </cell>
          <cell r="L524">
            <v>175000</v>
          </cell>
          <cell r="O524">
            <v>0</v>
          </cell>
          <cell r="Q524">
            <v>0</v>
          </cell>
          <cell r="T524">
            <v>0</v>
          </cell>
          <cell r="W524">
            <v>0</v>
          </cell>
          <cell r="Y524">
            <v>0</v>
          </cell>
          <cell r="AB524">
            <v>0</v>
          </cell>
          <cell r="AD524">
            <v>1</v>
          </cell>
          <cell r="AE524" t="str">
            <v xml:space="preserve">(Power Back Up) </v>
          </cell>
          <cell r="AG524">
            <v>1</v>
          </cell>
          <cell r="AH524">
            <v>20000</v>
          </cell>
          <cell r="AJ524">
            <v>20000</v>
          </cell>
          <cell r="AK524">
            <v>3</v>
          </cell>
          <cell r="AL524" t="str">
            <v xml:space="preserve">(Electri Meter) </v>
          </cell>
          <cell r="AM524">
            <v>0</v>
          </cell>
          <cell r="AN524">
            <v>3</v>
          </cell>
          <cell r="AO524">
            <v>30000</v>
          </cell>
          <cell r="AQ524">
            <v>30000</v>
          </cell>
          <cell r="AR524">
            <v>100000</v>
          </cell>
          <cell r="AS524" t="str">
            <v xml:space="preserve">(Club Membership) </v>
          </cell>
          <cell r="AU524">
            <v>100000</v>
          </cell>
          <cell r="AV524">
            <v>94500</v>
          </cell>
          <cell r="AW524" t="str">
            <v xml:space="preserve">(EDC) </v>
          </cell>
          <cell r="AY524">
            <v>94500</v>
          </cell>
          <cell r="AZ524">
            <v>26250</v>
          </cell>
          <cell r="BA524" t="str">
            <v xml:space="preserve">(FFC) </v>
          </cell>
          <cell r="BC524">
            <v>26250</v>
          </cell>
          <cell r="BD524">
            <v>26250</v>
          </cell>
          <cell r="BE524" t="str">
            <v xml:space="preserve">(IFMS) </v>
          </cell>
          <cell r="BG524">
            <v>26250</v>
          </cell>
          <cell r="BH524">
            <v>0</v>
          </cell>
          <cell r="BI524">
            <v>0</v>
          </cell>
          <cell r="BK524">
            <v>0</v>
          </cell>
          <cell r="BL524">
            <v>0</v>
          </cell>
          <cell r="BM524">
            <v>0</v>
          </cell>
          <cell r="BO524">
            <v>0</v>
          </cell>
        </row>
        <row r="525">
          <cell r="D525" t="str">
            <v>A-6 (10)-1005</v>
          </cell>
          <cell r="E525" t="str">
            <v>CHANDRA SHEKHAR &amp; NILAM SINGH</v>
          </cell>
          <cell r="F525">
            <v>1</v>
          </cell>
          <cell r="G525" t="str">
            <v xml:space="preserve">(Covered Car Parking) </v>
          </cell>
          <cell r="I525">
            <v>1</v>
          </cell>
          <cell r="J525">
            <v>150000</v>
          </cell>
          <cell r="L525">
            <v>150000</v>
          </cell>
          <cell r="O525">
            <v>0</v>
          </cell>
          <cell r="Q525">
            <v>0</v>
          </cell>
          <cell r="T525">
            <v>0</v>
          </cell>
          <cell r="W525">
            <v>0</v>
          </cell>
          <cell r="Y525">
            <v>0</v>
          </cell>
          <cell r="AB525">
            <v>0</v>
          </cell>
          <cell r="AD525">
            <v>1</v>
          </cell>
          <cell r="AE525" t="str">
            <v xml:space="preserve">(Power Back Up) </v>
          </cell>
          <cell r="AF525">
            <v>1</v>
          </cell>
          <cell r="AG525">
            <v>0</v>
          </cell>
          <cell r="AH525">
            <v>0</v>
          </cell>
          <cell r="AJ525">
            <v>0</v>
          </cell>
          <cell r="AK525">
            <v>5</v>
          </cell>
          <cell r="AL525" t="str">
            <v xml:space="preserve">(Electri Meter) </v>
          </cell>
          <cell r="AM525">
            <v>2</v>
          </cell>
          <cell r="AN525">
            <v>3</v>
          </cell>
          <cell r="AO525">
            <v>30000</v>
          </cell>
          <cell r="AQ525">
            <v>30000</v>
          </cell>
          <cell r="AR525">
            <v>100000</v>
          </cell>
          <cell r="AS525" t="str">
            <v xml:space="preserve">(Club Membership) </v>
          </cell>
          <cell r="AU525">
            <v>100000</v>
          </cell>
          <cell r="AV525">
            <v>94500</v>
          </cell>
          <cell r="AW525" t="str">
            <v xml:space="preserve">(EDC) </v>
          </cell>
          <cell r="AY525">
            <v>94500</v>
          </cell>
          <cell r="AZ525">
            <v>26250</v>
          </cell>
          <cell r="BA525" t="str">
            <v xml:space="preserve">(FFC) </v>
          </cell>
          <cell r="BC525">
            <v>26250</v>
          </cell>
          <cell r="BD525">
            <v>26250</v>
          </cell>
          <cell r="BE525" t="str">
            <v xml:space="preserve">(IFMS) </v>
          </cell>
          <cell r="BG525">
            <v>26250</v>
          </cell>
          <cell r="BH525">
            <v>0</v>
          </cell>
          <cell r="BI525">
            <v>0</v>
          </cell>
          <cell r="BK525">
            <v>0</v>
          </cell>
          <cell r="BL525">
            <v>0</v>
          </cell>
          <cell r="BM525">
            <v>0</v>
          </cell>
          <cell r="BO525">
            <v>0</v>
          </cell>
        </row>
        <row r="526">
          <cell r="D526" t="str">
            <v>A-6 (10)-1008</v>
          </cell>
          <cell r="E526" t="str">
            <v>RAJEEV KUMAR VERMA &amp; ANSHU VERMA</v>
          </cell>
          <cell r="G526">
            <v>0</v>
          </cell>
          <cell r="I526">
            <v>0</v>
          </cell>
          <cell r="L526">
            <v>0</v>
          </cell>
          <cell r="O526">
            <v>0</v>
          </cell>
          <cell r="Q526">
            <v>0</v>
          </cell>
          <cell r="T526">
            <v>0</v>
          </cell>
          <cell r="W526">
            <v>0</v>
          </cell>
          <cell r="Y526">
            <v>0</v>
          </cell>
          <cell r="AB526">
            <v>0</v>
          </cell>
          <cell r="AD526">
            <v>1</v>
          </cell>
          <cell r="AE526" t="str">
            <v xml:space="preserve">(Power Back Up) </v>
          </cell>
          <cell r="AG526">
            <v>1</v>
          </cell>
          <cell r="AH526">
            <v>20000</v>
          </cell>
          <cell r="AJ526">
            <v>20000</v>
          </cell>
          <cell r="AK526">
            <v>5</v>
          </cell>
          <cell r="AL526" t="str">
            <v xml:space="preserve">(Electri Meter) </v>
          </cell>
          <cell r="AM526">
            <v>2</v>
          </cell>
          <cell r="AN526">
            <v>3</v>
          </cell>
          <cell r="AO526">
            <v>30000</v>
          </cell>
          <cell r="AQ526">
            <v>30000</v>
          </cell>
          <cell r="AR526">
            <v>0</v>
          </cell>
          <cell r="AS526">
            <v>0</v>
          </cell>
          <cell r="AU526">
            <v>0</v>
          </cell>
          <cell r="AV526">
            <v>0</v>
          </cell>
          <cell r="AW526">
            <v>0</v>
          </cell>
          <cell r="AY526">
            <v>0</v>
          </cell>
          <cell r="AZ526">
            <v>0</v>
          </cell>
          <cell r="BA526">
            <v>0</v>
          </cell>
          <cell r="BC526">
            <v>0</v>
          </cell>
          <cell r="BD526">
            <v>26250</v>
          </cell>
          <cell r="BE526" t="str">
            <v xml:space="preserve">(IFMS) </v>
          </cell>
          <cell r="BG526">
            <v>26250</v>
          </cell>
          <cell r="BH526">
            <v>0</v>
          </cell>
          <cell r="BI526">
            <v>0</v>
          </cell>
          <cell r="BK526">
            <v>0</v>
          </cell>
          <cell r="BL526">
            <v>0</v>
          </cell>
          <cell r="BM526">
            <v>0</v>
          </cell>
          <cell r="BO526">
            <v>0</v>
          </cell>
        </row>
        <row r="527">
          <cell r="D527" t="str">
            <v>A-6 (10)-1004</v>
          </cell>
          <cell r="E527" t="str">
            <v>GEETA SHARMA</v>
          </cell>
          <cell r="G527">
            <v>0</v>
          </cell>
          <cell r="I527">
            <v>0</v>
          </cell>
          <cell r="L527">
            <v>0</v>
          </cell>
          <cell r="O527">
            <v>0</v>
          </cell>
          <cell r="Q527">
            <v>0</v>
          </cell>
          <cell r="T527">
            <v>0</v>
          </cell>
          <cell r="W527">
            <v>0</v>
          </cell>
          <cell r="Y527">
            <v>0</v>
          </cell>
          <cell r="AB527">
            <v>0</v>
          </cell>
          <cell r="AD527">
            <v>1</v>
          </cell>
          <cell r="AE527" t="str">
            <v xml:space="preserve">(Power Back Up) </v>
          </cell>
          <cell r="AG527">
            <v>1</v>
          </cell>
          <cell r="AH527">
            <v>20000</v>
          </cell>
          <cell r="AJ527">
            <v>20000</v>
          </cell>
          <cell r="AK527">
            <v>5</v>
          </cell>
          <cell r="AL527" t="str">
            <v xml:space="preserve">(Electri Meter) </v>
          </cell>
          <cell r="AM527">
            <v>0</v>
          </cell>
          <cell r="AN527">
            <v>5</v>
          </cell>
          <cell r="AO527">
            <v>50000</v>
          </cell>
          <cell r="AQ527">
            <v>50000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Y527">
            <v>0</v>
          </cell>
          <cell r="AZ527">
            <v>0</v>
          </cell>
          <cell r="BA527">
            <v>0</v>
          </cell>
          <cell r="BC527">
            <v>0</v>
          </cell>
          <cell r="BD527">
            <v>26250</v>
          </cell>
          <cell r="BE527" t="str">
            <v xml:space="preserve">(IFMS) </v>
          </cell>
          <cell r="BG527">
            <v>26250</v>
          </cell>
          <cell r="BH527">
            <v>0</v>
          </cell>
          <cell r="BI527">
            <v>0</v>
          </cell>
          <cell r="BK527">
            <v>0</v>
          </cell>
          <cell r="BL527">
            <v>0</v>
          </cell>
          <cell r="BM527">
            <v>0</v>
          </cell>
          <cell r="BO527">
            <v>0</v>
          </cell>
        </row>
        <row r="528">
          <cell r="D528" t="str">
            <v>A-6 (10)-1101</v>
          </cell>
          <cell r="E528" t="str">
            <v>TANUSHREE SANWAL &amp; MANISH SANWAL</v>
          </cell>
          <cell r="G528">
            <v>0</v>
          </cell>
          <cell r="I528">
            <v>0</v>
          </cell>
          <cell r="L528">
            <v>0</v>
          </cell>
          <cell r="O528">
            <v>0</v>
          </cell>
          <cell r="Q528">
            <v>0</v>
          </cell>
          <cell r="T528">
            <v>0</v>
          </cell>
          <cell r="W528">
            <v>0</v>
          </cell>
          <cell r="Y528">
            <v>0</v>
          </cell>
          <cell r="AB528">
            <v>0</v>
          </cell>
          <cell r="AD528">
            <v>1</v>
          </cell>
          <cell r="AE528" t="str">
            <v xml:space="preserve">(Power Back Up) </v>
          </cell>
          <cell r="AF528">
            <v>1</v>
          </cell>
          <cell r="AG528">
            <v>0</v>
          </cell>
          <cell r="AH528">
            <v>0</v>
          </cell>
          <cell r="AJ528">
            <v>0</v>
          </cell>
          <cell r="AK528">
            <v>5</v>
          </cell>
          <cell r="AL528" t="str">
            <v xml:space="preserve">(Electri Meter) </v>
          </cell>
          <cell r="AM528">
            <v>5</v>
          </cell>
          <cell r="AN528">
            <v>0</v>
          </cell>
          <cell r="AO528">
            <v>0</v>
          </cell>
          <cell r="AQ528">
            <v>0</v>
          </cell>
          <cell r="AR528">
            <v>0</v>
          </cell>
          <cell r="AS528">
            <v>0</v>
          </cell>
          <cell r="AU528">
            <v>0</v>
          </cell>
          <cell r="AV528">
            <v>0</v>
          </cell>
          <cell r="AW528">
            <v>0</v>
          </cell>
          <cell r="AY528">
            <v>0</v>
          </cell>
          <cell r="AZ528">
            <v>0</v>
          </cell>
          <cell r="BA528">
            <v>0</v>
          </cell>
          <cell r="BC528">
            <v>0</v>
          </cell>
          <cell r="BD528">
            <v>26250</v>
          </cell>
          <cell r="BE528" t="str">
            <v xml:space="preserve">(IFMS) </v>
          </cell>
          <cell r="BG528">
            <v>26250</v>
          </cell>
          <cell r="BH528">
            <v>0</v>
          </cell>
          <cell r="BI528">
            <v>0</v>
          </cell>
          <cell r="BK528">
            <v>0</v>
          </cell>
          <cell r="BL528">
            <v>0</v>
          </cell>
          <cell r="BM528">
            <v>0</v>
          </cell>
          <cell r="BO528">
            <v>0</v>
          </cell>
        </row>
        <row r="529">
          <cell r="D529" t="str">
            <v>A-6 (10)-1105</v>
          </cell>
          <cell r="E529" t="str">
            <v xml:space="preserve">PRADEEP KUMAR MISHRA &amp; ANUBHA MISHRA </v>
          </cell>
          <cell r="G529">
            <v>0</v>
          </cell>
          <cell r="I529">
            <v>0</v>
          </cell>
          <cell r="L529">
            <v>0</v>
          </cell>
          <cell r="O529">
            <v>0</v>
          </cell>
          <cell r="Q529">
            <v>0</v>
          </cell>
          <cell r="T529">
            <v>0</v>
          </cell>
          <cell r="W529">
            <v>0</v>
          </cell>
          <cell r="Y529">
            <v>0</v>
          </cell>
          <cell r="AB529">
            <v>0</v>
          </cell>
          <cell r="AD529">
            <v>1</v>
          </cell>
          <cell r="AE529" t="str">
            <v xml:space="preserve">(Power Back Up) </v>
          </cell>
          <cell r="AF529">
            <v>1</v>
          </cell>
          <cell r="AG529">
            <v>0</v>
          </cell>
          <cell r="AH529">
            <v>0</v>
          </cell>
          <cell r="AJ529">
            <v>0</v>
          </cell>
          <cell r="AK529">
            <v>5</v>
          </cell>
          <cell r="AL529" t="str">
            <v xml:space="preserve">(Electri Meter) </v>
          </cell>
          <cell r="AM529">
            <v>5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U529">
            <v>0</v>
          </cell>
          <cell r="AV529">
            <v>0</v>
          </cell>
          <cell r="AW529">
            <v>0</v>
          </cell>
          <cell r="AY529">
            <v>0</v>
          </cell>
          <cell r="AZ529">
            <v>0</v>
          </cell>
          <cell r="BA529">
            <v>0</v>
          </cell>
          <cell r="BC529">
            <v>0</v>
          </cell>
          <cell r="BD529">
            <v>26250</v>
          </cell>
          <cell r="BE529" t="str">
            <v xml:space="preserve">(IFMS) </v>
          </cell>
          <cell r="BG529">
            <v>26250</v>
          </cell>
          <cell r="BH529">
            <v>0</v>
          </cell>
          <cell r="BI529">
            <v>0</v>
          </cell>
          <cell r="BK529">
            <v>0</v>
          </cell>
          <cell r="BL529">
            <v>0</v>
          </cell>
          <cell r="BM529">
            <v>0</v>
          </cell>
          <cell r="BO529">
            <v>0</v>
          </cell>
        </row>
        <row r="530">
          <cell r="D530" t="str">
            <v>A-6 (10)-1108</v>
          </cell>
          <cell r="E530" t="str">
            <v>DARSHAN SINGH</v>
          </cell>
          <cell r="G530">
            <v>0</v>
          </cell>
          <cell r="I530">
            <v>0</v>
          </cell>
          <cell r="L530">
            <v>0</v>
          </cell>
          <cell r="O530">
            <v>0</v>
          </cell>
          <cell r="Q530">
            <v>0</v>
          </cell>
          <cell r="T530">
            <v>0</v>
          </cell>
          <cell r="W530">
            <v>0</v>
          </cell>
          <cell r="Y530">
            <v>0</v>
          </cell>
          <cell r="AB530">
            <v>0</v>
          </cell>
          <cell r="AD530">
            <v>1</v>
          </cell>
          <cell r="AE530" t="str">
            <v xml:space="preserve">(Power Back Up) </v>
          </cell>
          <cell r="AG530">
            <v>1</v>
          </cell>
          <cell r="AH530">
            <v>20000</v>
          </cell>
          <cell r="AJ530">
            <v>20000</v>
          </cell>
          <cell r="AK530">
            <v>5</v>
          </cell>
          <cell r="AL530" t="str">
            <v xml:space="preserve">(Electri Meter) </v>
          </cell>
          <cell r="AM530">
            <v>0</v>
          </cell>
          <cell r="AN530">
            <v>5</v>
          </cell>
          <cell r="AO530">
            <v>50000</v>
          </cell>
          <cell r="AQ530">
            <v>50000</v>
          </cell>
          <cell r="AR530">
            <v>0</v>
          </cell>
          <cell r="AS530">
            <v>0</v>
          </cell>
          <cell r="AU530">
            <v>0</v>
          </cell>
          <cell r="AV530">
            <v>0</v>
          </cell>
          <cell r="AW530">
            <v>0</v>
          </cell>
          <cell r="AY530">
            <v>0</v>
          </cell>
          <cell r="AZ530">
            <v>0</v>
          </cell>
          <cell r="BA530">
            <v>0</v>
          </cell>
          <cell r="BC530">
            <v>0</v>
          </cell>
          <cell r="BD530">
            <v>26250</v>
          </cell>
          <cell r="BE530" t="str">
            <v xml:space="preserve">(IFMS) </v>
          </cell>
          <cell r="BG530">
            <v>26250</v>
          </cell>
          <cell r="BH530">
            <v>0</v>
          </cell>
          <cell r="BI530">
            <v>0</v>
          </cell>
          <cell r="BK530">
            <v>0</v>
          </cell>
          <cell r="BL530">
            <v>0</v>
          </cell>
          <cell r="BM530">
            <v>0</v>
          </cell>
          <cell r="BO530">
            <v>0</v>
          </cell>
        </row>
        <row r="531">
          <cell r="D531" t="str">
            <v>A-6 (10)-1104</v>
          </cell>
          <cell r="E531" t="str">
            <v>BHARAT BHUSHAN SHROTI</v>
          </cell>
          <cell r="F531">
            <v>1</v>
          </cell>
          <cell r="G531" t="str">
            <v xml:space="preserve">(Covered Car Parking) </v>
          </cell>
          <cell r="H531">
            <v>1</v>
          </cell>
          <cell r="I531">
            <v>0</v>
          </cell>
          <cell r="L531">
            <v>0</v>
          </cell>
          <cell r="O531">
            <v>0</v>
          </cell>
          <cell r="Q531">
            <v>0</v>
          </cell>
          <cell r="T531">
            <v>0</v>
          </cell>
          <cell r="W531">
            <v>0</v>
          </cell>
          <cell r="Y531">
            <v>0</v>
          </cell>
          <cell r="AB531">
            <v>0</v>
          </cell>
          <cell r="AD531">
            <v>1</v>
          </cell>
          <cell r="AE531" t="str">
            <v xml:space="preserve">(Power Back Up) </v>
          </cell>
          <cell r="AF531">
            <v>1</v>
          </cell>
          <cell r="AG531">
            <v>0</v>
          </cell>
          <cell r="AH531">
            <v>0</v>
          </cell>
          <cell r="AJ531">
            <v>0</v>
          </cell>
          <cell r="AK531">
            <v>3</v>
          </cell>
          <cell r="AL531" t="str">
            <v xml:space="preserve">(Electri Meter) </v>
          </cell>
          <cell r="AM531">
            <v>3</v>
          </cell>
          <cell r="AN531">
            <v>0</v>
          </cell>
          <cell r="AO531">
            <v>0</v>
          </cell>
          <cell r="AQ531">
            <v>0</v>
          </cell>
          <cell r="AR531">
            <v>100000</v>
          </cell>
          <cell r="AS531" t="str">
            <v xml:space="preserve">(Club Membership) </v>
          </cell>
          <cell r="AU531">
            <v>100000</v>
          </cell>
          <cell r="AV531">
            <v>94500</v>
          </cell>
          <cell r="AW531" t="str">
            <v xml:space="preserve">(EDC) </v>
          </cell>
          <cell r="AY531">
            <v>94500</v>
          </cell>
          <cell r="AZ531">
            <v>26250</v>
          </cell>
          <cell r="BA531" t="str">
            <v xml:space="preserve">(FFC) </v>
          </cell>
          <cell r="BB531">
            <v>26250</v>
          </cell>
          <cell r="BC531">
            <v>0</v>
          </cell>
          <cell r="BD531">
            <v>26250</v>
          </cell>
          <cell r="BE531" t="str">
            <v xml:space="preserve">(IFMS) </v>
          </cell>
          <cell r="BG531">
            <v>26250</v>
          </cell>
          <cell r="BH531">
            <v>0</v>
          </cell>
          <cell r="BI531">
            <v>0</v>
          </cell>
          <cell r="BK531">
            <v>0</v>
          </cell>
          <cell r="BL531">
            <v>0</v>
          </cell>
          <cell r="BM531">
            <v>0</v>
          </cell>
          <cell r="BO531">
            <v>0</v>
          </cell>
        </row>
        <row r="532">
          <cell r="D532" t="str">
            <v>A-6 (10)-1201</v>
          </cell>
          <cell r="E532" t="str">
            <v>SUMESH DIXIT</v>
          </cell>
          <cell r="F532">
            <v>1</v>
          </cell>
          <cell r="G532" t="str">
            <v xml:space="preserve">(Covered Car Parking) </v>
          </cell>
          <cell r="H532">
            <v>1</v>
          </cell>
          <cell r="I532">
            <v>0</v>
          </cell>
          <cell r="L532">
            <v>0</v>
          </cell>
          <cell r="O532">
            <v>0</v>
          </cell>
          <cell r="Q532">
            <v>0</v>
          </cell>
          <cell r="T532">
            <v>0</v>
          </cell>
          <cell r="W532">
            <v>0</v>
          </cell>
          <cell r="Y532">
            <v>0</v>
          </cell>
          <cell r="AB532">
            <v>0</v>
          </cell>
          <cell r="AD532">
            <v>1</v>
          </cell>
          <cell r="AE532" t="str">
            <v xml:space="preserve">(Power Back Up) </v>
          </cell>
          <cell r="AG532">
            <v>1</v>
          </cell>
          <cell r="AH532">
            <v>20000</v>
          </cell>
          <cell r="AJ532">
            <v>20000</v>
          </cell>
          <cell r="AK532">
            <v>3</v>
          </cell>
          <cell r="AL532" t="str">
            <v xml:space="preserve">(Electri Meter) </v>
          </cell>
          <cell r="AM532">
            <v>0</v>
          </cell>
          <cell r="AN532">
            <v>3</v>
          </cell>
          <cell r="AO532">
            <v>30000</v>
          </cell>
          <cell r="AQ532">
            <v>30000</v>
          </cell>
          <cell r="AR532">
            <v>0</v>
          </cell>
          <cell r="AS532">
            <v>0</v>
          </cell>
          <cell r="AU532">
            <v>0</v>
          </cell>
          <cell r="AV532">
            <v>0</v>
          </cell>
          <cell r="AW532">
            <v>0</v>
          </cell>
          <cell r="AY532">
            <v>0</v>
          </cell>
          <cell r="AZ532">
            <v>0</v>
          </cell>
          <cell r="BA532">
            <v>0</v>
          </cell>
          <cell r="BC532">
            <v>0</v>
          </cell>
          <cell r="BD532">
            <v>26250</v>
          </cell>
          <cell r="BE532" t="str">
            <v xml:space="preserve">(IFMS) </v>
          </cell>
          <cell r="BG532">
            <v>26250</v>
          </cell>
          <cell r="BH532">
            <v>0</v>
          </cell>
          <cell r="BI532">
            <v>0</v>
          </cell>
          <cell r="BK532">
            <v>0</v>
          </cell>
          <cell r="BL532">
            <v>0</v>
          </cell>
          <cell r="BM532">
            <v>0</v>
          </cell>
          <cell r="BO532">
            <v>0</v>
          </cell>
        </row>
        <row r="533">
          <cell r="D533" t="str">
            <v>A-6 (10)-1205</v>
          </cell>
          <cell r="E533" t="str">
            <v>PRANISH KUMAR AGARWAL &amp; ANSHU AGARWAL</v>
          </cell>
          <cell r="F533">
            <v>1</v>
          </cell>
          <cell r="G533" t="str">
            <v xml:space="preserve">(Covered Car Parking) </v>
          </cell>
          <cell r="H533">
            <v>1</v>
          </cell>
          <cell r="I533">
            <v>0</v>
          </cell>
          <cell r="L533">
            <v>0</v>
          </cell>
          <cell r="O533">
            <v>0</v>
          </cell>
          <cell r="Q533">
            <v>0</v>
          </cell>
          <cell r="T533">
            <v>0</v>
          </cell>
          <cell r="W533">
            <v>0</v>
          </cell>
          <cell r="Y533">
            <v>0</v>
          </cell>
          <cell r="AB533">
            <v>0</v>
          </cell>
          <cell r="AD533">
            <v>0</v>
          </cell>
          <cell r="AE533">
            <v>0</v>
          </cell>
          <cell r="AG533">
            <v>0</v>
          </cell>
          <cell r="AH533">
            <v>0</v>
          </cell>
          <cell r="AJ533">
            <v>0</v>
          </cell>
          <cell r="AK533">
            <v>5</v>
          </cell>
          <cell r="AL533" t="str">
            <v xml:space="preserve">(Electri Meter) </v>
          </cell>
          <cell r="AM533">
            <v>5</v>
          </cell>
          <cell r="AN533">
            <v>0</v>
          </cell>
          <cell r="AO533">
            <v>0</v>
          </cell>
          <cell r="AQ533">
            <v>0</v>
          </cell>
          <cell r="AR533">
            <v>0</v>
          </cell>
          <cell r="AS533">
            <v>0</v>
          </cell>
          <cell r="AU533">
            <v>0</v>
          </cell>
          <cell r="AV533">
            <v>0</v>
          </cell>
          <cell r="AW533">
            <v>0</v>
          </cell>
          <cell r="AY533">
            <v>0</v>
          </cell>
          <cell r="AZ533">
            <v>0</v>
          </cell>
          <cell r="BA533">
            <v>0</v>
          </cell>
          <cell r="BC533">
            <v>0</v>
          </cell>
          <cell r="BD533">
            <v>26250</v>
          </cell>
          <cell r="BE533" t="str">
            <v xml:space="preserve">(IFMS) </v>
          </cell>
          <cell r="BF533">
            <v>26250</v>
          </cell>
          <cell r="BG533">
            <v>0</v>
          </cell>
          <cell r="BH533">
            <v>0</v>
          </cell>
          <cell r="BI533">
            <v>0</v>
          </cell>
          <cell r="BK533">
            <v>0</v>
          </cell>
          <cell r="BL533">
            <v>0</v>
          </cell>
          <cell r="BM533">
            <v>0</v>
          </cell>
          <cell r="BO533">
            <v>0</v>
          </cell>
        </row>
        <row r="534">
          <cell r="D534" t="str">
            <v>A-6 (10)-1208</v>
          </cell>
          <cell r="E534" t="str">
            <v>NARESH PAL</v>
          </cell>
          <cell r="G534">
            <v>0</v>
          </cell>
          <cell r="I534">
            <v>0</v>
          </cell>
          <cell r="L534">
            <v>0</v>
          </cell>
          <cell r="O534">
            <v>0</v>
          </cell>
          <cell r="Q534">
            <v>0</v>
          </cell>
          <cell r="T534">
            <v>0</v>
          </cell>
          <cell r="W534">
            <v>0</v>
          </cell>
          <cell r="Y534">
            <v>0</v>
          </cell>
          <cell r="AB534">
            <v>0</v>
          </cell>
          <cell r="AD534">
            <v>1</v>
          </cell>
          <cell r="AE534" t="str">
            <v xml:space="preserve">(Power Back Up) </v>
          </cell>
          <cell r="AG534">
            <v>1</v>
          </cell>
          <cell r="AH534">
            <v>20000</v>
          </cell>
          <cell r="AJ534">
            <v>20000</v>
          </cell>
          <cell r="AK534">
            <v>3</v>
          </cell>
          <cell r="AL534" t="str">
            <v xml:space="preserve">(Electri Meter) </v>
          </cell>
          <cell r="AM534">
            <v>0</v>
          </cell>
          <cell r="AN534">
            <v>3</v>
          </cell>
          <cell r="AO534">
            <v>30000</v>
          </cell>
          <cell r="AQ534">
            <v>30000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0</v>
          </cell>
          <cell r="AY534">
            <v>0</v>
          </cell>
          <cell r="AZ534">
            <v>0</v>
          </cell>
          <cell r="BA534">
            <v>0</v>
          </cell>
          <cell r="BC534">
            <v>0</v>
          </cell>
          <cell r="BD534">
            <v>26250</v>
          </cell>
          <cell r="BE534" t="str">
            <v xml:space="preserve">(IFMS) </v>
          </cell>
          <cell r="BG534">
            <v>26250</v>
          </cell>
          <cell r="BH534">
            <v>0</v>
          </cell>
          <cell r="BI534">
            <v>0</v>
          </cell>
          <cell r="BK534">
            <v>0</v>
          </cell>
          <cell r="BL534">
            <v>0</v>
          </cell>
          <cell r="BM534">
            <v>0</v>
          </cell>
          <cell r="BO534">
            <v>0</v>
          </cell>
        </row>
        <row r="535">
          <cell r="D535" t="str">
            <v>A-6 (10)-1204</v>
          </cell>
          <cell r="E535" t="str">
            <v>PRAVEEN KUMAR JAYANT</v>
          </cell>
          <cell r="G535">
            <v>0</v>
          </cell>
          <cell r="I535">
            <v>0</v>
          </cell>
          <cell r="L535">
            <v>0</v>
          </cell>
          <cell r="O535">
            <v>0</v>
          </cell>
          <cell r="Q535">
            <v>0</v>
          </cell>
          <cell r="T535">
            <v>0</v>
          </cell>
          <cell r="W535">
            <v>0</v>
          </cell>
          <cell r="Y535">
            <v>0</v>
          </cell>
          <cell r="AB535">
            <v>0</v>
          </cell>
          <cell r="AD535">
            <v>1</v>
          </cell>
          <cell r="AE535" t="str">
            <v xml:space="preserve">(Power Back Up) </v>
          </cell>
          <cell r="AG535">
            <v>1</v>
          </cell>
          <cell r="AH535">
            <v>20000</v>
          </cell>
          <cell r="AJ535">
            <v>20000</v>
          </cell>
          <cell r="AK535">
            <v>3</v>
          </cell>
          <cell r="AL535" t="str">
            <v xml:space="preserve">(Electri Meter) </v>
          </cell>
          <cell r="AM535">
            <v>0</v>
          </cell>
          <cell r="AN535">
            <v>3</v>
          </cell>
          <cell r="AO535">
            <v>30000</v>
          </cell>
          <cell r="AQ535">
            <v>30000</v>
          </cell>
          <cell r="AR535">
            <v>0</v>
          </cell>
          <cell r="AS535">
            <v>0</v>
          </cell>
          <cell r="AU535">
            <v>0</v>
          </cell>
          <cell r="AV535">
            <v>0</v>
          </cell>
          <cell r="AW535">
            <v>0</v>
          </cell>
          <cell r="AY535">
            <v>0</v>
          </cell>
          <cell r="AZ535">
            <v>0</v>
          </cell>
          <cell r="BA535">
            <v>0</v>
          </cell>
          <cell r="BC535">
            <v>0</v>
          </cell>
          <cell r="BD535">
            <v>26250</v>
          </cell>
          <cell r="BE535" t="str">
            <v xml:space="preserve">(IFMS) </v>
          </cell>
          <cell r="BG535">
            <v>26250</v>
          </cell>
          <cell r="BH535">
            <v>0</v>
          </cell>
          <cell r="BI535">
            <v>0</v>
          </cell>
          <cell r="BK535">
            <v>0</v>
          </cell>
          <cell r="BL535">
            <v>0</v>
          </cell>
          <cell r="BM535">
            <v>0</v>
          </cell>
          <cell r="BO535">
            <v>0</v>
          </cell>
        </row>
        <row r="536">
          <cell r="D536" t="str">
            <v>A-6 (10)-1301</v>
          </cell>
          <cell r="E536" t="str">
            <v>PANKAJ GUPTA &amp; POOJA GUPTA</v>
          </cell>
          <cell r="G536">
            <v>0</v>
          </cell>
          <cell r="I536">
            <v>0</v>
          </cell>
          <cell r="L536">
            <v>0</v>
          </cell>
          <cell r="O536">
            <v>0</v>
          </cell>
          <cell r="Q536">
            <v>0</v>
          </cell>
          <cell r="T536">
            <v>0</v>
          </cell>
          <cell r="W536">
            <v>0</v>
          </cell>
          <cell r="Y536">
            <v>0</v>
          </cell>
          <cell r="AB536">
            <v>0</v>
          </cell>
          <cell r="AD536">
            <v>1</v>
          </cell>
          <cell r="AE536" t="str">
            <v xml:space="preserve">(Power Back Up) </v>
          </cell>
          <cell r="AG536">
            <v>1</v>
          </cell>
          <cell r="AH536">
            <v>20000</v>
          </cell>
          <cell r="AJ536">
            <v>20000</v>
          </cell>
          <cell r="AK536">
            <v>3</v>
          </cell>
          <cell r="AL536" t="str">
            <v xml:space="preserve">(Electri Meter) </v>
          </cell>
          <cell r="AM536">
            <v>0</v>
          </cell>
          <cell r="AN536">
            <v>3</v>
          </cell>
          <cell r="AO536">
            <v>30000</v>
          </cell>
          <cell r="AQ536">
            <v>30000</v>
          </cell>
          <cell r="AR536">
            <v>100000</v>
          </cell>
          <cell r="AS536" t="str">
            <v xml:space="preserve">(Club Membership) </v>
          </cell>
          <cell r="AT536">
            <v>0</v>
          </cell>
          <cell r="AU536">
            <v>100000</v>
          </cell>
          <cell r="AV536">
            <v>94500</v>
          </cell>
          <cell r="AW536" t="str">
            <v xml:space="preserve">(EDC) </v>
          </cell>
          <cell r="AX536">
            <v>0</v>
          </cell>
          <cell r="AY536">
            <v>94500</v>
          </cell>
          <cell r="AZ536">
            <v>26250</v>
          </cell>
          <cell r="BA536" t="str">
            <v xml:space="preserve">(FFC) </v>
          </cell>
          <cell r="BB536">
            <v>0</v>
          </cell>
          <cell r="BC536">
            <v>26250</v>
          </cell>
          <cell r="BD536">
            <v>26250</v>
          </cell>
          <cell r="BE536" t="str">
            <v xml:space="preserve">(IFMS) </v>
          </cell>
          <cell r="BG536">
            <v>26250</v>
          </cell>
          <cell r="BH536">
            <v>0</v>
          </cell>
          <cell r="BI536">
            <v>0</v>
          </cell>
          <cell r="BK536">
            <v>0</v>
          </cell>
          <cell r="BL536">
            <v>0</v>
          </cell>
          <cell r="BM536">
            <v>0</v>
          </cell>
          <cell r="BO536">
            <v>0</v>
          </cell>
        </row>
        <row r="537">
          <cell r="D537" t="str">
            <v>A-6 (10)-1305</v>
          </cell>
          <cell r="E537" t="str">
            <v>KARTAR SINGH &amp; NEHA CHAUDHARY</v>
          </cell>
          <cell r="F537">
            <v>1</v>
          </cell>
          <cell r="G537" t="str">
            <v xml:space="preserve">(Covered Car Parking) </v>
          </cell>
          <cell r="H537">
            <v>1</v>
          </cell>
          <cell r="I537">
            <v>0</v>
          </cell>
          <cell r="L537">
            <v>0</v>
          </cell>
          <cell r="O537">
            <v>0</v>
          </cell>
          <cell r="Q537">
            <v>0</v>
          </cell>
          <cell r="T537">
            <v>0</v>
          </cell>
          <cell r="W537">
            <v>0</v>
          </cell>
          <cell r="Y537">
            <v>0</v>
          </cell>
          <cell r="AB537">
            <v>0</v>
          </cell>
          <cell r="AD537">
            <v>1</v>
          </cell>
          <cell r="AE537" t="str">
            <v xml:space="preserve">(Power Back Up) </v>
          </cell>
          <cell r="AF537">
            <v>1</v>
          </cell>
          <cell r="AG537">
            <v>0</v>
          </cell>
          <cell r="AH537">
            <v>0</v>
          </cell>
          <cell r="AJ537">
            <v>0</v>
          </cell>
          <cell r="AK537">
            <v>3</v>
          </cell>
          <cell r="AL537" t="str">
            <v xml:space="preserve">(Electri Meter) </v>
          </cell>
          <cell r="AM537">
            <v>0</v>
          </cell>
          <cell r="AN537">
            <v>3</v>
          </cell>
          <cell r="AO537">
            <v>30000</v>
          </cell>
          <cell r="AQ537">
            <v>30000</v>
          </cell>
          <cell r="AR537">
            <v>100000</v>
          </cell>
          <cell r="AS537" t="str">
            <v xml:space="preserve">(Club Membership) </v>
          </cell>
          <cell r="AU537">
            <v>100000</v>
          </cell>
          <cell r="AV537">
            <v>94500</v>
          </cell>
          <cell r="AW537" t="str">
            <v xml:space="preserve">(EDC) </v>
          </cell>
          <cell r="AY537">
            <v>94500</v>
          </cell>
          <cell r="AZ537">
            <v>26250</v>
          </cell>
          <cell r="BA537" t="str">
            <v xml:space="preserve">(FFC) </v>
          </cell>
          <cell r="BC537">
            <v>26250</v>
          </cell>
          <cell r="BD537">
            <v>26250</v>
          </cell>
          <cell r="BE537" t="str">
            <v xml:space="preserve">(IFMS) </v>
          </cell>
          <cell r="BG537">
            <v>26250</v>
          </cell>
          <cell r="BH537">
            <v>0</v>
          </cell>
          <cell r="BI537">
            <v>0</v>
          </cell>
          <cell r="BK537">
            <v>0</v>
          </cell>
          <cell r="BL537">
            <v>0</v>
          </cell>
          <cell r="BM537">
            <v>0</v>
          </cell>
          <cell r="BO537">
            <v>0</v>
          </cell>
        </row>
        <row r="538">
          <cell r="D538" t="str">
            <v>A-6 (10)-1308</v>
          </cell>
          <cell r="E538" t="str">
            <v>T.T. CHERIAN &amp; METTILDA JACOB</v>
          </cell>
          <cell r="F538">
            <v>1</v>
          </cell>
          <cell r="G538" t="str">
            <v xml:space="preserve">(Covered Car Parking) </v>
          </cell>
          <cell r="I538">
            <v>1</v>
          </cell>
          <cell r="J538">
            <v>200000</v>
          </cell>
          <cell r="L538">
            <v>200000</v>
          </cell>
          <cell r="O538">
            <v>0</v>
          </cell>
          <cell r="Q538">
            <v>0</v>
          </cell>
          <cell r="T538">
            <v>0</v>
          </cell>
          <cell r="W538">
            <v>0</v>
          </cell>
          <cell r="Y538">
            <v>0</v>
          </cell>
          <cell r="AB538">
            <v>0</v>
          </cell>
          <cell r="AD538">
            <v>1</v>
          </cell>
          <cell r="AE538" t="str">
            <v xml:space="preserve">(Power Back Up) </v>
          </cell>
          <cell r="AG538">
            <v>1</v>
          </cell>
          <cell r="AH538">
            <v>20000</v>
          </cell>
          <cell r="AJ538">
            <v>20000</v>
          </cell>
          <cell r="AK538">
            <v>3</v>
          </cell>
          <cell r="AL538" t="str">
            <v xml:space="preserve">(Electri Meter) </v>
          </cell>
          <cell r="AM538">
            <v>0</v>
          </cell>
          <cell r="AN538">
            <v>3</v>
          </cell>
          <cell r="AO538">
            <v>30000</v>
          </cell>
          <cell r="AQ538">
            <v>30000</v>
          </cell>
          <cell r="AR538">
            <v>100000</v>
          </cell>
          <cell r="AS538" t="str">
            <v xml:space="preserve">(Club Membership) </v>
          </cell>
          <cell r="AU538">
            <v>100000</v>
          </cell>
          <cell r="AV538">
            <v>94500</v>
          </cell>
          <cell r="AW538" t="str">
            <v xml:space="preserve">(EDC) </v>
          </cell>
          <cell r="AY538">
            <v>94500</v>
          </cell>
          <cell r="AZ538">
            <v>26250</v>
          </cell>
          <cell r="BA538" t="str">
            <v xml:space="preserve">(FFC) </v>
          </cell>
          <cell r="BC538">
            <v>26250</v>
          </cell>
          <cell r="BD538">
            <v>26250</v>
          </cell>
          <cell r="BE538" t="str">
            <v xml:space="preserve">(IFMS) </v>
          </cell>
          <cell r="BG538">
            <v>26250</v>
          </cell>
          <cell r="BH538">
            <v>0</v>
          </cell>
          <cell r="BI538">
            <v>0</v>
          </cell>
          <cell r="BK538">
            <v>0</v>
          </cell>
          <cell r="BL538">
            <v>0</v>
          </cell>
          <cell r="BM538">
            <v>0</v>
          </cell>
          <cell r="BO538">
            <v>0</v>
          </cell>
        </row>
        <row r="539">
          <cell r="D539" t="str">
            <v>A-6 (10)-1304</v>
          </cell>
          <cell r="E539" t="str">
            <v>SUDHIR KUMAR SINGH YADAV</v>
          </cell>
          <cell r="F539">
            <v>1</v>
          </cell>
          <cell r="G539" t="str">
            <v xml:space="preserve">(Covered Car Parking) </v>
          </cell>
          <cell r="I539">
            <v>1</v>
          </cell>
          <cell r="J539">
            <v>100000</v>
          </cell>
          <cell r="L539">
            <v>100000</v>
          </cell>
          <cell r="O539">
            <v>0</v>
          </cell>
          <cell r="Q539">
            <v>0</v>
          </cell>
          <cell r="T539">
            <v>0</v>
          </cell>
          <cell r="W539">
            <v>0</v>
          </cell>
          <cell r="Y539">
            <v>0</v>
          </cell>
          <cell r="AB539">
            <v>0</v>
          </cell>
          <cell r="AD539">
            <v>1</v>
          </cell>
          <cell r="AE539" t="str">
            <v xml:space="preserve">(Power Back Up) </v>
          </cell>
          <cell r="AF539">
            <v>1</v>
          </cell>
          <cell r="AG539">
            <v>0</v>
          </cell>
          <cell r="AH539">
            <v>0</v>
          </cell>
          <cell r="AJ539">
            <v>0</v>
          </cell>
          <cell r="AK539">
            <v>3</v>
          </cell>
          <cell r="AL539" t="str">
            <v xml:space="preserve">(Electri Meter) </v>
          </cell>
          <cell r="AM539">
            <v>3</v>
          </cell>
          <cell r="AN539">
            <v>0</v>
          </cell>
          <cell r="AO539">
            <v>0</v>
          </cell>
          <cell r="AQ539">
            <v>0</v>
          </cell>
          <cell r="AR539">
            <v>0</v>
          </cell>
          <cell r="AS539">
            <v>0</v>
          </cell>
          <cell r="AU539">
            <v>0</v>
          </cell>
          <cell r="AV539">
            <v>0</v>
          </cell>
          <cell r="AW539">
            <v>0</v>
          </cell>
          <cell r="AY539">
            <v>0</v>
          </cell>
          <cell r="AZ539">
            <v>0</v>
          </cell>
          <cell r="BA539">
            <v>0</v>
          </cell>
          <cell r="BC539">
            <v>0</v>
          </cell>
          <cell r="BD539">
            <v>26250</v>
          </cell>
          <cell r="BE539" t="str">
            <v xml:space="preserve">(IFMS) </v>
          </cell>
          <cell r="BG539">
            <v>26250</v>
          </cell>
          <cell r="BH539">
            <v>0</v>
          </cell>
          <cell r="BI539">
            <v>0</v>
          </cell>
          <cell r="BK539">
            <v>0</v>
          </cell>
          <cell r="BL539">
            <v>0</v>
          </cell>
          <cell r="BM539">
            <v>0</v>
          </cell>
          <cell r="BO539">
            <v>0</v>
          </cell>
        </row>
        <row r="540">
          <cell r="D540" t="str">
            <v>A-6 (10)-1401</v>
          </cell>
          <cell r="E540" t="str">
            <v>NEERAJ AGARWAL &amp; SHIVANGI AGARWAL</v>
          </cell>
          <cell r="G540">
            <v>0</v>
          </cell>
          <cell r="I540">
            <v>0</v>
          </cell>
          <cell r="L540">
            <v>0</v>
          </cell>
          <cell r="O540">
            <v>0</v>
          </cell>
          <cell r="Q540">
            <v>0</v>
          </cell>
          <cell r="T540">
            <v>0</v>
          </cell>
          <cell r="W540">
            <v>0</v>
          </cell>
          <cell r="Y540">
            <v>0</v>
          </cell>
          <cell r="AB540">
            <v>0</v>
          </cell>
          <cell r="AD540">
            <v>1</v>
          </cell>
          <cell r="AE540" t="str">
            <v xml:space="preserve">(Power Back Up) </v>
          </cell>
          <cell r="AG540">
            <v>1</v>
          </cell>
          <cell r="AH540">
            <v>20000</v>
          </cell>
          <cell r="AJ540">
            <v>20000</v>
          </cell>
          <cell r="AK540">
            <v>3</v>
          </cell>
          <cell r="AL540" t="str">
            <v xml:space="preserve">(Electri Meter) </v>
          </cell>
          <cell r="AM540">
            <v>0</v>
          </cell>
          <cell r="AN540">
            <v>3</v>
          </cell>
          <cell r="AO540">
            <v>30000</v>
          </cell>
          <cell r="AQ540">
            <v>30000</v>
          </cell>
          <cell r="AR540">
            <v>0</v>
          </cell>
          <cell r="AS540">
            <v>0</v>
          </cell>
          <cell r="AU540">
            <v>0</v>
          </cell>
          <cell r="AV540">
            <v>0</v>
          </cell>
          <cell r="AW540">
            <v>0</v>
          </cell>
          <cell r="AY540">
            <v>0</v>
          </cell>
          <cell r="AZ540">
            <v>0</v>
          </cell>
          <cell r="BA540">
            <v>0</v>
          </cell>
          <cell r="BC540">
            <v>0</v>
          </cell>
          <cell r="BD540">
            <v>26250</v>
          </cell>
          <cell r="BE540" t="str">
            <v xml:space="preserve">(IFMS) </v>
          </cell>
          <cell r="BG540">
            <v>26250</v>
          </cell>
          <cell r="BH540">
            <v>0</v>
          </cell>
          <cell r="BI540">
            <v>0</v>
          </cell>
          <cell r="BK540">
            <v>0</v>
          </cell>
          <cell r="BL540">
            <v>0</v>
          </cell>
          <cell r="BM540">
            <v>0</v>
          </cell>
          <cell r="BO540">
            <v>0</v>
          </cell>
        </row>
        <row r="541">
          <cell r="D541" t="str">
            <v>A-6 (10)-1405</v>
          </cell>
          <cell r="E541" t="str">
            <v>RAJESH KUMAR</v>
          </cell>
          <cell r="G541">
            <v>0</v>
          </cell>
          <cell r="I541">
            <v>0</v>
          </cell>
          <cell r="L541">
            <v>0</v>
          </cell>
          <cell r="O541">
            <v>0</v>
          </cell>
          <cell r="Q541">
            <v>0</v>
          </cell>
          <cell r="T541">
            <v>0</v>
          </cell>
          <cell r="W541">
            <v>0</v>
          </cell>
          <cell r="Y541">
            <v>0</v>
          </cell>
          <cell r="AB541">
            <v>0</v>
          </cell>
          <cell r="AD541">
            <v>0</v>
          </cell>
          <cell r="AE541">
            <v>0</v>
          </cell>
          <cell r="AG541">
            <v>0</v>
          </cell>
          <cell r="AH541">
            <v>0</v>
          </cell>
          <cell r="AJ541">
            <v>0</v>
          </cell>
          <cell r="AK541">
            <v>5</v>
          </cell>
          <cell r="AL541" t="str">
            <v xml:space="preserve">(Electri Meter) </v>
          </cell>
          <cell r="AM541">
            <v>5</v>
          </cell>
          <cell r="AN541">
            <v>0</v>
          </cell>
          <cell r="AO541">
            <v>0</v>
          </cell>
          <cell r="AQ541">
            <v>0</v>
          </cell>
          <cell r="AR541">
            <v>0</v>
          </cell>
          <cell r="AS541">
            <v>0</v>
          </cell>
          <cell r="AU541">
            <v>0</v>
          </cell>
          <cell r="AV541">
            <v>0</v>
          </cell>
          <cell r="AW541">
            <v>0</v>
          </cell>
          <cell r="AY541">
            <v>0</v>
          </cell>
          <cell r="AZ541">
            <v>0</v>
          </cell>
          <cell r="BA541">
            <v>0</v>
          </cell>
          <cell r="BC541">
            <v>0</v>
          </cell>
          <cell r="BD541">
            <v>26250</v>
          </cell>
          <cell r="BE541" t="str">
            <v xml:space="preserve">(IFMS) </v>
          </cell>
          <cell r="BF541">
            <v>26250</v>
          </cell>
          <cell r="BG541">
            <v>0</v>
          </cell>
          <cell r="BH541">
            <v>0</v>
          </cell>
          <cell r="BI541">
            <v>0</v>
          </cell>
          <cell r="BK541">
            <v>0</v>
          </cell>
          <cell r="BL541">
            <v>0</v>
          </cell>
          <cell r="BM541">
            <v>0</v>
          </cell>
          <cell r="BO541">
            <v>0</v>
          </cell>
        </row>
        <row r="542">
          <cell r="D542" t="str">
            <v>A-6 (10)-1408</v>
          </cell>
          <cell r="E542" t="str">
            <v>NARENDRA KUMAR JHA</v>
          </cell>
          <cell r="F542">
            <v>1</v>
          </cell>
          <cell r="G542" t="str">
            <v xml:space="preserve">(Covered Car Parking) </v>
          </cell>
          <cell r="I542">
            <v>1</v>
          </cell>
          <cell r="J542">
            <v>100000</v>
          </cell>
          <cell r="L542">
            <v>100000</v>
          </cell>
          <cell r="O542">
            <v>0</v>
          </cell>
          <cell r="Q542">
            <v>0</v>
          </cell>
          <cell r="T542">
            <v>0</v>
          </cell>
          <cell r="W542">
            <v>0</v>
          </cell>
          <cell r="Y542">
            <v>0</v>
          </cell>
          <cell r="AB542">
            <v>0</v>
          </cell>
          <cell r="AD542">
            <v>1</v>
          </cell>
          <cell r="AE542" t="str">
            <v xml:space="preserve">(Power Back Up) </v>
          </cell>
          <cell r="AG542">
            <v>1</v>
          </cell>
          <cell r="AH542">
            <v>20000</v>
          </cell>
          <cell r="AJ542">
            <v>20000</v>
          </cell>
          <cell r="AK542">
            <v>3</v>
          </cell>
          <cell r="AL542" t="str">
            <v xml:space="preserve">(Electri Meter) </v>
          </cell>
          <cell r="AM542">
            <v>0</v>
          </cell>
          <cell r="AN542">
            <v>3</v>
          </cell>
          <cell r="AO542">
            <v>30000</v>
          </cell>
          <cell r="AQ542">
            <v>30000</v>
          </cell>
          <cell r="AR542">
            <v>0</v>
          </cell>
          <cell r="AS542">
            <v>0</v>
          </cell>
          <cell r="AU542">
            <v>0</v>
          </cell>
          <cell r="AV542">
            <v>0</v>
          </cell>
          <cell r="AW542">
            <v>0</v>
          </cell>
          <cell r="AY542">
            <v>0</v>
          </cell>
          <cell r="AZ542">
            <v>0</v>
          </cell>
          <cell r="BA542">
            <v>0</v>
          </cell>
          <cell r="BC542">
            <v>0</v>
          </cell>
          <cell r="BD542">
            <v>26250</v>
          </cell>
          <cell r="BE542" t="str">
            <v xml:space="preserve">(IFMS) </v>
          </cell>
          <cell r="BG542">
            <v>26250</v>
          </cell>
          <cell r="BH542">
            <v>0</v>
          </cell>
          <cell r="BI542">
            <v>0</v>
          </cell>
          <cell r="BK542">
            <v>0</v>
          </cell>
          <cell r="BL542">
            <v>0</v>
          </cell>
          <cell r="BM542">
            <v>0</v>
          </cell>
          <cell r="BO542">
            <v>0</v>
          </cell>
        </row>
        <row r="543">
          <cell r="D543" t="str">
            <v>A-6 (10)-1404</v>
          </cell>
          <cell r="E543" t="str">
            <v>CHANDAN KUMAR</v>
          </cell>
          <cell r="G543">
            <v>0</v>
          </cell>
          <cell r="I543">
            <v>0</v>
          </cell>
          <cell r="L543">
            <v>0</v>
          </cell>
          <cell r="O543">
            <v>0</v>
          </cell>
          <cell r="Q543">
            <v>0</v>
          </cell>
          <cell r="T543">
            <v>0</v>
          </cell>
          <cell r="W543">
            <v>0</v>
          </cell>
          <cell r="Y543">
            <v>0</v>
          </cell>
          <cell r="AB543">
            <v>0</v>
          </cell>
          <cell r="AD543">
            <v>0</v>
          </cell>
          <cell r="AE543">
            <v>0</v>
          </cell>
          <cell r="AG543">
            <v>0</v>
          </cell>
          <cell r="AH543">
            <v>0</v>
          </cell>
          <cell r="AJ543">
            <v>0</v>
          </cell>
          <cell r="AK543">
            <v>3</v>
          </cell>
          <cell r="AL543" t="str">
            <v xml:space="preserve">(Electri Meter) </v>
          </cell>
          <cell r="AM543">
            <v>0</v>
          </cell>
          <cell r="AN543">
            <v>3</v>
          </cell>
          <cell r="AO543">
            <v>30000</v>
          </cell>
          <cell r="AQ543">
            <v>30000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0</v>
          </cell>
          <cell r="AY543">
            <v>0</v>
          </cell>
          <cell r="AZ543">
            <v>0</v>
          </cell>
          <cell r="BA543">
            <v>0</v>
          </cell>
          <cell r="BC543">
            <v>0</v>
          </cell>
          <cell r="BD543">
            <v>26250</v>
          </cell>
          <cell r="BE543" t="str">
            <v xml:space="preserve">(IFMS) </v>
          </cell>
          <cell r="BG543">
            <v>26250</v>
          </cell>
          <cell r="BH543">
            <v>0</v>
          </cell>
          <cell r="BI543">
            <v>0</v>
          </cell>
          <cell r="BK543">
            <v>0</v>
          </cell>
          <cell r="BL543">
            <v>0</v>
          </cell>
          <cell r="BM543">
            <v>0</v>
          </cell>
          <cell r="BO543">
            <v>0</v>
          </cell>
        </row>
        <row r="544">
          <cell r="D544" t="str">
            <v>A-6 (10)-1501</v>
          </cell>
          <cell r="E544" t="str">
            <v>ANUPAM SHARMA</v>
          </cell>
          <cell r="F544">
            <v>1</v>
          </cell>
          <cell r="G544" t="str">
            <v xml:space="preserve">(Covered Car Parking) </v>
          </cell>
          <cell r="H544">
            <v>0</v>
          </cell>
          <cell r="I544">
            <v>1</v>
          </cell>
          <cell r="J544">
            <v>150000</v>
          </cell>
          <cell r="L544">
            <v>150000</v>
          </cell>
          <cell r="O544">
            <v>0</v>
          </cell>
          <cell r="Q544">
            <v>0</v>
          </cell>
          <cell r="T544">
            <v>0</v>
          </cell>
          <cell r="W544">
            <v>0</v>
          </cell>
          <cell r="Y544">
            <v>0</v>
          </cell>
          <cell r="AB544">
            <v>0</v>
          </cell>
          <cell r="AD544">
            <v>1</v>
          </cell>
          <cell r="AE544" t="str">
            <v xml:space="preserve">(Power Back Up) </v>
          </cell>
          <cell r="AG544">
            <v>1</v>
          </cell>
          <cell r="AH544">
            <v>20000</v>
          </cell>
          <cell r="AJ544">
            <v>20000</v>
          </cell>
          <cell r="AK544">
            <v>3</v>
          </cell>
          <cell r="AL544" t="str">
            <v xml:space="preserve">(Electri Meter) </v>
          </cell>
          <cell r="AM544">
            <v>0</v>
          </cell>
          <cell r="AN544">
            <v>3</v>
          </cell>
          <cell r="AO544">
            <v>30000</v>
          </cell>
          <cell r="AQ544">
            <v>30000</v>
          </cell>
          <cell r="AR544">
            <v>0</v>
          </cell>
          <cell r="AS544">
            <v>0</v>
          </cell>
          <cell r="AU544">
            <v>0</v>
          </cell>
          <cell r="AV544">
            <v>0</v>
          </cell>
          <cell r="AW544">
            <v>0</v>
          </cell>
          <cell r="AY544">
            <v>0</v>
          </cell>
          <cell r="AZ544">
            <v>0</v>
          </cell>
          <cell r="BA544">
            <v>0</v>
          </cell>
          <cell r="BC544">
            <v>0</v>
          </cell>
          <cell r="BD544">
            <v>26250</v>
          </cell>
          <cell r="BE544" t="str">
            <v xml:space="preserve">(IFMS) </v>
          </cell>
          <cell r="BG544">
            <v>26250</v>
          </cell>
          <cell r="BH544">
            <v>0</v>
          </cell>
          <cell r="BI544">
            <v>0</v>
          </cell>
          <cell r="BK544">
            <v>0</v>
          </cell>
          <cell r="BL544">
            <v>0</v>
          </cell>
          <cell r="BM544">
            <v>0</v>
          </cell>
          <cell r="BO544">
            <v>0</v>
          </cell>
        </row>
        <row r="545">
          <cell r="D545" t="str">
            <v>A-6 (10)-1505</v>
          </cell>
          <cell r="E545" t="str">
            <v>SHIVANI JUNEJA</v>
          </cell>
          <cell r="G545">
            <v>0</v>
          </cell>
          <cell r="I545">
            <v>0</v>
          </cell>
          <cell r="L545">
            <v>0</v>
          </cell>
          <cell r="O545">
            <v>0</v>
          </cell>
          <cell r="Q545">
            <v>0</v>
          </cell>
          <cell r="T545">
            <v>0</v>
          </cell>
          <cell r="W545">
            <v>0</v>
          </cell>
          <cell r="Y545">
            <v>0</v>
          </cell>
          <cell r="AB545">
            <v>0</v>
          </cell>
          <cell r="AD545">
            <v>0</v>
          </cell>
          <cell r="AE545">
            <v>0</v>
          </cell>
          <cell r="AG545">
            <v>0</v>
          </cell>
          <cell r="AH545">
            <v>0</v>
          </cell>
          <cell r="AJ545">
            <v>0</v>
          </cell>
          <cell r="AK545">
            <v>3</v>
          </cell>
          <cell r="AL545" t="str">
            <v xml:space="preserve">(Electri Meter) </v>
          </cell>
          <cell r="AM545">
            <v>0</v>
          </cell>
          <cell r="AN545">
            <v>3</v>
          </cell>
          <cell r="AO545">
            <v>30000</v>
          </cell>
          <cell r="AQ545">
            <v>30000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0</v>
          </cell>
          <cell r="AY545">
            <v>0</v>
          </cell>
          <cell r="AZ545">
            <v>0</v>
          </cell>
          <cell r="BA545">
            <v>0</v>
          </cell>
          <cell r="BC545">
            <v>0</v>
          </cell>
          <cell r="BD545">
            <v>26250</v>
          </cell>
          <cell r="BE545" t="str">
            <v xml:space="preserve">(IFMS) </v>
          </cell>
          <cell r="BG545">
            <v>26250</v>
          </cell>
          <cell r="BH545">
            <v>0</v>
          </cell>
          <cell r="BI545">
            <v>0</v>
          </cell>
          <cell r="BK545">
            <v>0</v>
          </cell>
          <cell r="BL545">
            <v>0</v>
          </cell>
          <cell r="BM545">
            <v>0</v>
          </cell>
          <cell r="BO545">
            <v>0</v>
          </cell>
        </row>
        <row r="546">
          <cell r="D546" t="str">
            <v>A-6 (10)-1508</v>
          </cell>
          <cell r="E546" t="str">
            <v>POONAM TRIPATHI</v>
          </cell>
          <cell r="F546">
            <v>1</v>
          </cell>
          <cell r="G546" t="str">
            <v xml:space="preserve">(Covered Car Parking) </v>
          </cell>
          <cell r="H546">
            <v>0</v>
          </cell>
          <cell r="I546">
            <v>1</v>
          </cell>
          <cell r="J546">
            <v>175000</v>
          </cell>
          <cell r="L546">
            <v>175000</v>
          </cell>
          <cell r="O546">
            <v>0</v>
          </cell>
          <cell r="Q546">
            <v>0</v>
          </cell>
          <cell r="T546">
            <v>0</v>
          </cell>
          <cell r="W546">
            <v>0</v>
          </cell>
          <cell r="Y546">
            <v>0</v>
          </cell>
          <cell r="AB546">
            <v>0</v>
          </cell>
          <cell r="AD546">
            <v>1</v>
          </cell>
          <cell r="AE546" t="str">
            <v xml:space="preserve">(Power Back Up) </v>
          </cell>
          <cell r="AG546">
            <v>1</v>
          </cell>
          <cell r="AH546">
            <v>20000</v>
          </cell>
          <cell r="AJ546">
            <v>20000</v>
          </cell>
          <cell r="AK546">
            <v>3</v>
          </cell>
          <cell r="AL546" t="str">
            <v xml:space="preserve">(Electri Meter) </v>
          </cell>
          <cell r="AM546">
            <v>0</v>
          </cell>
          <cell r="AN546">
            <v>3</v>
          </cell>
          <cell r="AO546">
            <v>30000</v>
          </cell>
          <cell r="AQ546">
            <v>30000</v>
          </cell>
          <cell r="AR546">
            <v>100000</v>
          </cell>
          <cell r="AS546" t="str">
            <v xml:space="preserve">(Club Membership) </v>
          </cell>
          <cell r="AU546">
            <v>100000</v>
          </cell>
          <cell r="AV546">
            <v>94500</v>
          </cell>
          <cell r="AW546" t="str">
            <v xml:space="preserve">(EDC) </v>
          </cell>
          <cell r="AY546">
            <v>94500</v>
          </cell>
          <cell r="AZ546">
            <v>26250</v>
          </cell>
          <cell r="BA546" t="str">
            <v xml:space="preserve">(FFC) </v>
          </cell>
          <cell r="BC546">
            <v>26250</v>
          </cell>
          <cell r="BD546">
            <v>26250</v>
          </cell>
          <cell r="BE546" t="str">
            <v xml:space="preserve">(IFMS) </v>
          </cell>
          <cell r="BG546">
            <v>26250</v>
          </cell>
          <cell r="BH546">
            <v>0</v>
          </cell>
          <cell r="BI546">
            <v>0</v>
          </cell>
          <cell r="BK546">
            <v>0</v>
          </cell>
          <cell r="BL546">
            <v>0</v>
          </cell>
          <cell r="BM546">
            <v>0</v>
          </cell>
          <cell r="BO546">
            <v>0</v>
          </cell>
        </row>
        <row r="547">
          <cell r="D547" t="str">
            <v>A-6 (10)-1504</v>
          </cell>
          <cell r="E547" t="str">
            <v>NITIN KUMAR VARSHNEY &amp; RAINA VARSHNEY</v>
          </cell>
          <cell r="G547">
            <v>0</v>
          </cell>
          <cell r="I547">
            <v>0</v>
          </cell>
          <cell r="L547">
            <v>0</v>
          </cell>
          <cell r="O547">
            <v>0</v>
          </cell>
          <cell r="Q547">
            <v>0</v>
          </cell>
          <cell r="T547">
            <v>0</v>
          </cell>
          <cell r="W547">
            <v>0</v>
          </cell>
          <cell r="Y547">
            <v>0</v>
          </cell>
          <cell r="AB547">
            <v>0</v>
          </cell>
          <cell r="AD547">
            <v>1</v>
          </cell>
          <cell r="AE547" t="str">
            <v xml:space="preserve">(Power Back Up) </v>
          </cell>
          <cell r="AF547">
            <v>1</v>
          </cell>
          <cell r="AG547">
            <v>0</v>
          </cell>
          <cell r="AH547">
            <v>0</v>
          </cell>
          <cell r="AJ547">
            <v>0</v>
          </cell>
          <cell r="AK547">
            <v>5</v>
          </cell>
          <cell r="AL547" t="str">
            <v xml:space="preserve">(Electri Meter) </v>
          </cell>
          <cell r="AM547">
            <v>5</v>
          </cell>
          <cell r="AN547">
            <v>0</v>
          </cell>
          <cell r="AO547">
            <v>0</v>
          </cell>
          <cell r="AQ547">
            <v>0</v>
          </cell>
          <cell r="AR547">
            <v>0</v>
          </cell>
          <cell r="AS547">
            <v>0</v>
          </cell>
          <cell r="AU547">
            <v>0</v>
          </cell>
          <cell r="AV547">
            <v>0</v>
          </cell>
          <cell r="AW547">
            <v>0</v>
          </cell>
          <cell r="AY547">
            <v>0</v>
          </cell>
          <cell r="AZ547">
            <v>0</v>
          </cell>
          <cell r="BA547">
            <v>0</v>
          </cell>
          <cell r="BC547">
            <v>0</v>
          </cell>
          <cell r="BD547">
            <v>26250</v>
          </cell>
          <cell r="BE547" t="str">
            <v xml:space="preserve">(IFMS) </v>
          </cell>
          <cell r="BG547">
            <v>26250</v>
          </cell>
          <cell r="BH547">
            <v>0</v>
          </cell>
          <cell r="BI547">
            <v>0</v>
          </cell>
          <cell r="BK547">
            <v>0</v>
          </cell>
          <cell r="BL547">
            <v>0</v>
          </cell>
          <cell r="BM547">
            <v>0</v>
          </cell>
          <cell r="BO547">
            <v>0</v>
          </cell>
        </row>
        <row r="548">
          <cell r="D548" t="str">
            <v>A-6 (10)-1601</v>
          </cell>
          <cell r="E548" t="str">
            <v>PRADEEP TRIPATHI &amp; PUSHPA TRIPATHI</v>
          </cell>
          <cell r="F548">
            <v>1</v>
          </cell>
          <cell r="G548" t="str">
            <v xml:space="preserve">(Covered Car Parking) </v>
          </cell>
          <cell r="H548">
            <v>1</v>
          </cell>
          <cell r="I548">
            <v>0</v>
          </cell>
          <cell r="J548">
            <v>0</v>
          </cell>
          <cell r="L548">
            <v>0</v>
          </cell>
          <cell r="O548">
            <v>0</v>
          </cell>
          <cell r="Q548">
            <v>0</v>
          </cell>
          <cell r="T548">
            <v>0</v>
          </cell>
          <cell r="W548">
            <v>0</v>
          </cell>
          <cell r="Y548">
            <v>0</v>
          </cell>
          <cell r="AB548">
            <v>0</v>
          </cell>
          <cell r="AD548">
            <v>1</v>
          </cell>
          <cell r="AE548" t="str">
            <v xml:space="preserve">(Power Back Up) </v>
          </cell>
          <cell r="AG548">
            <v>1</v>
          </cell>
          <cell r="AH548">
            <v>20000</v>
          </cell>
          <cell r="AJ548">
            <v>20000</v>
          </cell>
          <cell r="AK548">
            <v>3</v>
          </cell>
          <cell r="AL548" t="str">
            <v xml:space="preserve">(Electri Meter) </v>
          </cell>
          <cell r="AM548">
            <v>0</v>
          </cell>
          <cell r="AN548">
            <v>3</v>
          </cell>
          <cell r="AO548">
            <v>30000</v>
          </cell>
          <cell r="AQ548">
            <v>30000</v>
          </cell>
          <cell r="AR548">
            <v>0</v>
          </cell>
          <cell r="AS548">
            <v>0</v>
          </cell>
          <cell r="AU548">
            <v>0</v>
          </cell>
          <cell r="AV548">
            <v>0</v>
          </cell>
          <cell r="AW548">
            <v>0</v>
          </cell>
          <cell r="AY548">
            <v>0</v>
          </cell>
          <cell r="AZ548">
            <v>0</v>
          </cell>
          <cell r="BA548">
            <v>0</v>
          </cell>
          <cell r="BC548">
            <v>0</v>
          </cell>
          <cell r="BD548">
            <v>26250</v>
          </cell>
          <cell r="BE548" t="str">
            <v xml:space="preserve">(IFMS) </v>
          </cell>
          <cell r="BG548">
            <v>26250</v>
          </cell>
          <cell r="BH548">
            <v>0</v>
          </cell>
          <cell r="BI548">
            <v>0</v>
          </cell>
          <cell r="BK548">
            <v>0</v>
          </cell>
          <cell r="BL548">
            <v>0</v>
          </cell>
          <cell r="BM548">
            <v>0</v>
          </cell>
          <cell r="BO548">
            <v>0</v>
          </cell>
        </row>
        <row r="549">
          <cell r="D549" t="str">
            <v>A-6 (10)-1605</v>
          </cell>
          <cell r="E549" t="str">
            <v>SUMAN TIWARI</v>
          </cell>
          <cell r="F549">
            <v>1</v>
          </cell>
          <cell r="G549" t="str">
            <v xml:space="preserve">(Covered Car Parking) </v>
          </cell>
          <cell r="H549">
            <v>1</v>
          </cell>
          <cell r="I549">
            <v>0</v>
          </cell>
          <cell r="L549">
            <v>0</v>
          </cell>
          <cell r="O549">
            <v>0</v>
          </cell>
          <cell r="Q549">
            <v>0</v>
          </cell>
          <cell r="T549">
            <v>0</v>
          </cell>
          <cell r="W549">
            <v>0</v>
          </cell>
          <cell r="Y549">
            <v>0</v>
          </cell>
          <cell r="AB549">
            <v>0</v>
          </cell>
          <cell r="AD549">
            <v>1</v>
          </cell>
          <cell r="AE549" t="str">
            <v xml:space="preserve">(Power Back Up) </v>
          </cell>
          <cell r="AF549">
            <v>1</v>
          </cell>
          <cell r="AG549">
            <v>0</v>
          </cell>
          <cell r="AH549">
            <v>0</v>
          </cell>
          <cell r="AJ549">
            <v>0</v>
          </cell>
          <cell r="AK549">
            <v>3</v>
          </cell>
          <cell r="AL549" t="str">
            <v xml:space="preserve">(Electri Meter) </v>
          </cell>
          <cell r="AM549">
            <v>0</v>
          </cell>
          <cell r="AN549">
            <v>3</v>
          </cell>
          <cell r="AO549">
            <v>30000</v>
          </cell>
          <cell r="AQ549">
            <v>30000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Y549">
            <v>0</v>
          </cell>
          <cell r="AZ549">
            <v>0</v>
          </cell>
          <cell r="BA549">
            <v>0</v>
          </cell>
          <cell r="BC549">
            <v>0</v>
          </cell>
          <cell r="BD549">
            <v>0</v>
          </cell>
          <cell r="BE549">
            <v>0</v>
          </cell>
          <cell r="BG549">
            <v>0</v>
          </cell>
          <cell r="BH549">
            <v>0</v>
          </cell>
          <cell r="BI549">
            <v>0</v>
          </cell>
          <cell r="BK549">
            <v>0</v>
          </cell>
          <cell r="BL549">
            <v>0</v>
          </cell>
          <cell r="BM549">
            <v>0</v>
          </cell>
          <cell r="BO549">
            <v>0</v>
          </cell>
        </row>
        <row r="550">
          <cell r="D550" t="str">
            <v>A-6 (10)-1608</v>
          </cell>
          <cell r="E550" t="str">
            <v>SUMIT MATHUR</v>
          </cell>
          <cell r="F550">
            <v>1</v>
          </cell>
          <cell r="G550" t="str">
            <v xml:space="preserve">(Covered Car Parking) </v>
          </cell>
          <cell r="I550">
            <v>1</v>
          </cell>
          <cell r="J550">
            <v>200000</v>
          </cell>
          <cell r="L550">
            <v>200000</v>
          </cell>
          <cell r="O550">
            <v>0</v>
          </cell>
          <cell r="Q550">
            <v>0</v>
          </cell>
          <cell r="T550">
            <v>0</v>
          </cell>
          <cell r="W550">
            <v>0</v>
          </cell>
          <cell r="Y550">
            <v>0</v>
          </cell>
          <cell r="AB550">
            <v>0</v>
          </cell>
          <cell r="AD550">
            <v>1</v>
          </cell>
          <cell r="AE550" t="str">
            <v xml:space="preserve">(Power Back Up) </v>
          </cell>
          <cell r="AG550">
            <v>1</v>
          </cell>
          <cell r="AH550">
            <v>20000</v>
          </cell>
          <cell r="AJ550">
            <v>20000</v>
          </cell>
          <cell r="AK550">
            <v>3</v>
          </cell>
          <cell r="AL550" t="str">
            <v xml:space="preserve">(Electri Meter) </v>
          </cell>
          <cell r="AM550">
            <v>0</v>
          </cell>
          <cell r="AN550">
            <v>3</v>
          </cell>
          <cell r="AO550">
            <v>30000</v>
          </cell>
          <cell r="AQ550">
            <v>30000</v>
          </cell>
          <cell r="AR550">
            <v>0</v>
          </cell>
          <cell r="AS550">
            <v>0</v>
          </cell>
          <cell r="AU550">
            <v>0</v>
          </cell>
          <cell r="AV550">
            <v>94500</v>
          </cell>
          <cell r="AW550" t="str">
            <v xml:space="preserve">(EDC) </v>
          </cell>
          <cell r="AY550">
            <v>94500</v>
          </cell>
          <cell r="AZ550">
            <v>26250</v>
          </cell>
          <cell r="BA550" t="str">
            <v xml:space="preserve">(FFC) </v>
          </cell>
          <cell r="BC550">
            <v>26250</v>
          </cell>
          <cell r="BD550">
            <v>26250</v>
          </cell>
          <cell r="BE550" t="str">
            <v xml:space="preserve">(IFMS) </v>
          </cell>
          <cell r="BG550">
            <v>26250</v>
          </cell>
          <cell r="BH550">
            <v>0</v>
          </cell>
          <cell r="BI550">
            <v>0</v>
          </cell>
          <cell r="BK550">
            <v>0</v>
          </cell>
          <cell r="BL550">
            <v>0</v>
          </cell>
          <cell r="BM550">
            <v>0</v>
          </cell>
          <cell r="BO550">
            <v>0</v>
          </cell>
        </row>
        <row r="551">
          <cell r="D551" t="str">
            <v>A-6 (10)-1604</v>
          </cell>
          <cell r="E551" t="str">
            <v>VINOD KUMAR SINGH</v>
          </cell>
          <cell r="F551">
            <v>2</v>
          </cell>
          <cell r="G551" t="str">
            <v xml:space="preserve">(Covered Car Parking) </v>
          </cell>
          <cell r="I551">
            <v>2</v>
          </cell>
          <cell r="J551">
            <v>200000</v>
          </cell>
          <cell r="L551">
            <v>200000</v>
          </cell>
          <cell r="O551">
            <v>0</v>
          </cell>
          <cell r="Q551">
            <v>0</v>
          </cell>
          <cell r="T551">
            <v>0</v>
          </cell>
          <cell r="W551">
            <v>0</v>
          </cell>
          <cell r="Y551">
            <v>0</v>
          </cell>
          <cell r="AB551">
            <v>0</v>
          </cell>
          <cell r="AD551">
            <v>1</v>
          </cell>
          <cell r="AE551" t="str">
            <v xml:space="preserve">(Power Back Up) </v>
          </cell>
          <cell r="AG551">
            <v>1</v>
          </cell>
          <cell r="AH551">
            <v>20000</v>
          </cell>
          <cell r="AJ551">
            <v>20000</v>
          </cell>
          <cell r="AK551">
            <v>3</v>
          </cell>
          <cell r="AL551" t="str">
            <v xml:space="preserve">(Electri Meter) </v>
          </cell>
          <cell r="AM551">
            <v>0</v>
          </cell>
          <cell r="AN551">
            <v>3</v>
          </cell>
          <cell r="AO551">
            <v>30000</v>
          </cell>
          <cell r="AQ551">
            <v>30000</v>
          </cell>
          <cell r="AR551">
            <v>100000</v>
          </cell>
          <cell r="AS551" t="str">
            <v xml:space="preserve">(Club Membership) </v>
          </cell>
          <cell r="AU551">
            <v>100000</v>
          </cell>
          <cell r="AV551">
            <v>94500</v>
          </cell>
          <cell r="AW551" t="str">
            <v xml:space="preserve">(EDC) </v>
          </cell>
          <cell r="AY551">
            <v>94500</v>
          </cell>
          <cell r="AZ551">
            <v>26250</v>
          </cell>
          <cell r="BA551" t="str">
            <v xml:space="preserve">(FFC) </v>
          </cell>
          <cell r="BC551">
            <v>26250</v>
          </cell>
          <cell r="BD551">
            <v>26250</v>
          </cell>
          <cell r="BE551" t="str">
            <v xml:space="preserve">(IFMS) </v>
          </cell>
          <cell r="BG551">
            <v>26250</v>
          </cell>
          <cell r="BH551">
            <v>0</v>
          </cell>
          <cell r="BI551">
            <v>0</v>
          </cell>
          <cell r="BK551">
            <v>0</v>
          </cell>
          <cell r="BL551">
            <v>0</v>
          </cell>
          <cell r="BM551">
            <v>0</v>
          </cell>
          <cell r="BO551">
            <v>0</v>
          </cell>
        </row>
        <row r="552">
          <cell r="D552" t="str">
            <v>A-6 (10)-1701</v>
          </cell>
          <cell r="E552" t="str">
            <v>NITIN KUMAR</v>
          </cell>
          <cell r="F552">
            <v>1</v>
          </cell>
          <cell r="G552" t="str">
            <v xml:space="preserve">(Covered Car Parking) </v>
          </cell>
          <cell r="H552">
            <v>1</v>
          </cell>
          <cell r="I552">
            <v>0</v>
          </cell>
          <cell r="J552">
            <v>0</v>
          </cell>
          <cell r="L552">
            <v>0</v>
          </cell>
          <cell r="O552">
            <v>0</v>
          </cell>
          <cell r="Q552">
            <v>0</v>
          </cell>
          <cell r="T552">
            <v>0</v>
          </cell>
          <cell r="W552">
            <v>0</v>
          </cell>
          <cell r="Y552">
            <v>0</v>
          </cell>
          <cell r="AB552">
            <v>0</v>
          </cell>
          <cell r="AD552">
            <v>1</v>
          </cell>
          <cell r="AE552" t="str">
            <v xml:space="preserve">(Power Back Up) </v>
          </cell>
          <cell r="AG552">
            <v>1</v>
          </cell>
          <cell r="AH552">
            <v>20000</v>
          </cell>
          <cell r="AJ552">
            <v>20000</v>
          </cell>
          <cell r="AK552">
            <v>3</v>
          </cell>
          <cell r="AL552" t="str">
            <v xml:space="preserve">(Electri Meter) </v>
          </cell>
          <cell r="AM552">
            <v>0</v>
          </cell>
          <cell r="AN552">
            <v>3</v>
          </cell>
          <cell r="AO552">
            <v>30000</v>
          </cell>
          <cell r="AQ552">
            <v>30000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A552">
            <v>0</v>
          </cell>
          <cell r="BC552">
            <v>0</v>
          </cell>
          <cell r="BD552">
            <v>26250</v>
          </cell>
          <cell r="BE552" t="str">
            <v xml:space="preserve">(IFMS) </v>
          </cell>
          <cell r="BG552">
            <v>26250</v>
          </cell>
          <cell r="BH552">
            <v>0</v>
          </cell>
          <cell r="BI552">
            <v>0</v>
          </cell>
          <cell r="BK552">
            <v>0</v>
          </cell>
          <cell r="BL552">
            <v>0</v>
          </cell>
          <cell r="BM552">
            <v>0</v>
          </cell>
          <cell r="BO552">
            <v>0</v>
          </cell>
        </row>
        <row r="553">
          <cell r="D553" t="str">
            <v>A-6 (10)-1705</v>
          </cell>
          <cell r="E553" t="str">
            <v>GIRIJA DEVI</v>
          </cell>
          <cell r="F553">
            <v>1</v>
          </cell>
          <cell r="G553" t="str">
            <v xml:space="preserve">(Covered Car Parking) </v>
          </cell>
          <cell r="H553">
            <v>1</v>
          </cell>
          <cell r="I553">
            <v>0</v>
          </cell>
          <cell r="L553">
            <v>0</v>
          </cell>
          <cell r="O553">
            <v>0</v>
          </cell>
          <cell r="Q553">
            <v>0</v>
          </cell>
          <cell r="T553">
            <v>0</v>
          </cell>
          <cell r="W553">
            <v>0</v>
          </cell>
          <cell r="Y553">
            <v>0</v>
          </cell>
          <cell r="AB553">
            <v>0</v>
          </cell>
          <cell r="AD553">
            <v>1</v>
          </cell>
          <cell r="AE553" t="str">
            <v xml:space="preserve">(Power Back Up) </v>
          </cell>
          <cell r="AF553">
            <v>1</v>
          </cell>
          <cell r="AG553">
            <v>0</v>
          </cell>
          <cell r="AH553">
            <v>0</v>
          </cell>
          <cell r="AJ553">
            <v>0</v>
          </cell>
          <cell r="AK553">
            <v>3</v>
          </cell>
          <cell r="AL553" t="str">
            <v xml:space="preserve">(Electri Meter) </v>
          </cell>
          <cell r="AM553">
            <v>0</v>
          </cell>
          <cell r="AN553">
            <v>3</v>
          </cell>
          <cell r="AO553">
            <v>30000</v>
          </cell>
          <cell r="AQ553">
            <v>30000</v>
          </cell>
          <cell r="AR553">
            <v>0</v>
          </cell>
          <cell r="AS553">
            <v>0</v>
          </cell>
          <cell r="AU553">
            <v>0</v>
          </cell>
          <cell r="AV553">
            <v>0</v>
          </cell>
          <cell r="AW553">
            <v>0</v>
          </cell>
          <cell r="AY553">
            <v>0</v>
          </cell>
          <cell r="AZ553">
            <v>0</v>
          </cell>
          <cell r="BA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K553">
            <v>0</v>
          </cell>
          <cell r="BL553">
            <v>0</v>
          </cell>
          <cell r="BM553">
            <v>0</v>
          </cell>
          <cell r="BO553">
            <v>0</v>
          </cell>
        </row>
        <row r="554">
          <cell r="D554" t="str">
            <v>A-6 (10)-1708</v>
          </cell>
          <cell r="E554" t="str">
            <v>NITIN SAXENA</v>
          </cell>
          <cell r="F554">
            <v>1</v>
          </cell>
          <cell r="G554" t="str">
            <v xml:space="preserve">(Covered Car Parking) </v>
          </cell>
          <cell r="I554">
            <v>1</v>
          </cell>
          <cell r="J554">
            <v>200000</v>
          </cell>
          <cell r="L554">
            <v>200000</v>
          </cell>
          <cell r="O554">
            <v>0</v>
          </cell>
          <cell r="Q554">
            <v>0</v>
          </cell>
          <cell r="T554">
            <v>0</v>
          </cell>
          <cell r="W554">
            <v>0</v>
          </cell>
          <cell r="Y554">
            <v>0</v>
          </cell>
          <cell r="AB554">
            <v>0</v>
          </cell>
          <cell r="AD554">
            <v>1</v>
          </cell>
          <cell r="AE554" t="str">
            <v xml:space="preserve">(Power Back Up) </v>
          </cell>
          <cell r="AG554">
            <v>1</v>
          </cell>
          <cell r="AH554">
            <v>20000</v>
          </cell>
          <cell r="AJ554">
            <v>20000</v>
          </cell>
          <cell r="AK554">
            <v>3</v>
          </cell>
          <cell r="AL554" t="str">
            <v xml:space="preserve">(Electri Meter) </v>
          </cell>
          <cell r="AM554">
            <v>0</v>
          </cell>
          <cell r="AN554">
            <v>3</v>
          </cell>
          <cell r="AO554">
            <v>30000</v>
          </cell>
          <cell r="AQ554">
            <v>30000</v>
          </cell>
          <cell r="AR554">
            <v>100000</v>
          </cell>
          <cell r="AS554" t="str">
            <v xml:space="preserve">(Club Membership) </v>
          </cell>
          <cell r="AU554">
            <v>100000</v>
          </cell>
          <cell r="AV554">
            <v>94500</v>
          </cell>
          <cell r="AW554" t="str">
            <v xml:space="preserve">(EDC) </v>
          </cell>
          <cell r="AY554">
            <v>94500</v>
          </cell>
          <cell r="AZ554">
            <v>26250</v>
          </cell>
          <cell r="BA554" t="str">
            <v xml:space="preserve">(FFC) </v>
          </cell>
          <cell r="BC554">
            <v>26250</v>
          </cell>
          <cell r="BD554">
            <v>26250</v>
          </cell>
          <cell r="BE554" t="str">
            <v xml:space="preserve">(IFMS) </v>
          </cell>
          <cell r="BG554">
            <v>26250</v>
          </cell>
          <cell r="BH554">
            <v>0</v>
          </cell>
          <cell r="BI554">
            <v>0</v>
          </cell>
          <cell r="BK554">
            <v>0</v>
          </cell>
          <cell r="BL554">
            <v>0</v>
          </cell>
          <cell r="BM554">
            <v>0</v>
          </cell>
          <cell r="BO554">
            <v>0</v>
          </cell>
        </row>
        <row r="555">
          <cell r="D555" t="str">
            <v>A-6 (10)-1704</v>
          </cell>
          <cell r="E555" t="str">
            <v xml:space="preserve">TABREJ KHAN </v>
          </cell>
          <cell r="F555">
            <v>1</v>
          </cell>
          <cell r="G555" t="str">
            <v xml:space="preserve">(Covered Car Parking) </v>
          </cell>
          <cell r="H555">
            <v>1</v>
          </cell>
          <cell r="I555">
            <v>0</v>
          </cell>
          <cell r="L555">
            <v>0</v>
          </cell>
          <cell r="O555">
            <v>0</v>
          </cell>
          <cell r="Q555">
            <v>0</v>
          </cell>
          <cell r="T555">
            <v>0</v>
          </cell>
          <cell r="W555">
            <v>0</v>
          </cell>
          <cell r="Y555">
            <v>0</v>
          </cell>
          <cell r="AB555">
            <v>0</v>
          </cell>
          <cell r="AD555">
            <v>1</v>
          </cell>
          <cell r="AE555" t="str">
            <v xml:space="preserve">(Power Back Up) </v>
          </cell>
          <cell r="AG555">
            <v>1</v>
          </cell>
          <cell r="AH555">
            <v>20000</v>
          </cell>
          <cell r="AJ555">
            <v>20000</v>
          </cell>
          <cell r="AK555">
            <v>3</v>
          </cell>
          <cell r="AL555" t="str">
            <v xml:space="preserve">(Electri Meter) </v>
          </cell>
          <cell r="AM555">
            <v>0</v>
          </cell>
          <cell r="AN555">
            <v>3</v>
          </cell>
          <cell r="AO555">
            <v>30000</v>
          </cell>
          <cell r="AQ555">
            <v>30000</v>
          </cell>
          <cell r="AR555">
            <v>0</v>
          </cell>
          <cell r="AS555">
            <v>0</v>
          </cell>
          <cell r="AU555">
            <v>0</v>
          </cell>
          <cell r="AV555">
            <v>0</v>
          </cell>
          <cell r="AW555">
            <v>0</v>
          </cell>
          <cell r="AY555">
            <v>0</v>
          </cell>
          <cell r="AZ555">
            <v>0</v>
          </cell>
          <cell r="BA555">
            <v>0</v>
          </cell>
          <cell r="BC555">
            <v>0</v>
          </cell>
          <cell r="BD555">
            <v>26250</v>
          </cell>
          <cell r="BE555" t="str">
            <v xml:space="preserve">(IFMS) </v>
          </cell>
          <cell r="BG555">
            <v>26250</v>
          </cell>
          <cell r="BH555">
            <v>0</v>
          </cell>
          <cell r="BI555">
            <v>0</v>
          </cell>
          <cell r="BK555">
            <v>0</v>
          </cell>
          <cell r="BL555">
            <v>0</v>
          </cell>
          <cell r="BM555">
            <v>0</v>
          </cell>
          <cell r="BO555">
            <v>0</v>
          </cell>
        </row>
        <row r="556">
          <cell r="D556" t="str">
            <v>A-6 (10)-1801</v>
          </cell>
          <cell r="E556" t="str">
            <v>RAHUL CHANDRA &amp; GARGI CHANDRA</v>
          </cell>
          <cell r="G556">
            <v>0</v>
          </cell>
          <cell r="I556">
            <v>0</v>
          </cell>
          <cell r="L556">
            <v>0</v>
          </cell>
          <cell r="O556">
            <v>0</v>
          </cell>
          <cell r="Q556">
            <v>0</v>
          </cell>
          <cell r="T556">
            <v>0</v>
          </cell>
          <cell r="W556">
            <v>0</v>
          </cell>
          <cell r="Y556">
            <v>0</v>
          </cell>
          <cell r="AB556">
            <v>0</v>
          </cell>
          <cell r="AD556">
            <v>1</v>
          </cell>
          <cell r="AE556" t="str">
            <v xml:space="preserve">(Power Back Up) </v>
          </cell>
          <cell r="AG556">
            <v>1</v>
          </cell>
          <cell r="AH556">
            <v>20000</v>
          </cell>
          <cell r="AJ556">
            <v>20000</v>
          </cell>
          <cell r="AK556">
            <v>3</v>
          </cell>
          <cell r="AL556" t="str">
            <v xml:space="preserve">(Electri Meter) </v>
          </cell>
          <cell r="AM556">
            <v>0</v>
          </cell>
          <cell r="AN556">
            <v>3</v>
          </cell>
          <cell r="AO556">
            <v>30000</v>
          </cell>
          <cell r="AQ556">
            <v>30000</v>
          </cell>
          <cell r="AR556">
            <v>0</v>
          </cell>
          <cell r="AS556">
            <v>0</v>
          </cell>
          <cell r="AU556">
            <v>0</v>
          </cell>
          <cell r="AV556">
            <v>0</v>
          </cell>
          <cell r="AW556">
            <v>0</v>
          </cell>
          <cell r="AY556">
            <v>0</v>
          </cell>
          <cell r="AZ556">
            <v>0</v>
          </cell>
          <cell r="BA556">
            <v>0</v>
          </cell>
          <cell r="BC556">
            <v>0</v>
          </cell>
          <cell r="BD556">
            <v>26250</v>
          </cell>
          <cell r="BE556" t="str">
            <v xml:space="preserve">(IFMS) </v>
          </cell>
          <cell r="BG556">
            <v>26250</v>
          </cell>
          <cell r="BH556">
            <v>0</v>
          </cell>
          <cell r="BI556">
            <v>0</v>
          </cell>
          <cell r="BK556">
            <v>0</v>
          </cell>
          <cell r="BL556">
            <v>0</v>
          </cell>
          <cell r="BM556">
            <v>0</v>
          </cell>
          <cell r="BO556">
            <v>0</v>
          </cell>
        </row>
        <row r="557">
          <cell r="D557" t="str">
            <v>A-6 (10)-1805</v>
          </cell>
          <cell r="E557" t="str">
            <v>SANDHYA BISHWAS</v>
          </cell>
          <cell r="G557">
            <v>0</v>
          </cell>
          <cell r="I557">
            <v>0</v>
          </cell>
          <cell r="L557">
            <v>0</v>
          </cell>
          <cell r="O557">
            <v>0</v>
          </cell>
          <cell r="Q557">
            <v>0</v>
          </cell>
          <cell r="T557">
            <v>0</v>
          </cell>
          <cell r="W557">
            <v>0</v>
          </cell>
          <cell r="Y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3</v>
          </cell>
          <cell r="AL557" t="str">
            <v xml:space="preserve">(Electri Meter) </v>
          </cell>
          <cell r="AM557">
            <v>0</v>
          </cell>
          <cell r="AN557">
            <v>3</v>
          </cell>
          <cell r="AO557">
            <v>30000</v>
          </cell>
          <cell r="AQ557">
            <v>30000</v>
          </cell>
          <cell r="AR557">
            <v>0</v>
          </cell>
          <cell r="AS557">
            <v>0</v>
          </cell>
          <cell r="AU557">
            <v>0</v>
          </cell>
          <cell r="AV557">
            <v>0</v>
          </cell>
          <cell r="AW557">
            <v>0</v>
          </cell>
          <cell r="AY557">
            <v>0</v>
          </cell>
          <cell r="AZ557">
            <v>0</v>
          </cell>
          <cell r="BA557">
            <v>0</v>
          </cell>
          <cell r="BC557">
            <v>0</v>
          </cell>
          <cell r="BD557">
            <v>26250</v>
          </cell>
          <cell r="BE557" t="str">
            <v xml:space="preserve">(IFMS) </v>
          </cell>
          <cell r="BG557">
            <v>26250</v>
          </cell>
          <cell r="BH557">
            <v>0</v>
          </cell>
          <cell r="BI557">
            <v>0</v>
          </cell>
          <cell r="BK557">
            <v>0</v>
          </cell>
          <cell r="BL557">
            <v>0</v>
          </cell>
          <cell r="BM557">
            <v>0</v>
          </cell>
          <cell r="BO557">
            <v>0</v>
          </cell>
        </row>
        <row r="558">
          <cell r="D558" t="str">
            <v>A-6 (10)-1808</v>
          </cell>
          <cell r="E558" t="str">
            <v>ALOK KUMAR</v>
          </cell>
          <cell r="F558">
            <v>1</v>
          </cell>
          <cell r="G558" t="str">
            <v xml:space="preserve">(Covered Car Parking) </v>
          </cell>
          <cell r="H558">
            <v>1</v>
          </cell>
          <cell r="I558">
            <v>0</v>
          </cell>
          <cell r="L558">
            <v>0</v>
          </cell>
          <cell r="O558">
            <v>0</v>
          </cell>
          <cell r="Q558">
            <v>0</v>
          </cell>
          <cell r="T558">
            <v>0</v>
          </cell>
          <cell r="W558">
            <v>0</v>
          </cell>
          <cell r="Y558">
            <v>0</v>
          </cell>
          <cell r="AB558">
            <v>0</v>
          </cell>
          <cell r="AD558">
            <v>1</v>
          </cell>
          <cell r="AE558" t="str">
            <v xml:space="preserve">(Power Back Up) </v>
          </cell>
          <cell r="AF558">
            <v>1</v>
          </cell>
          <cell r="AG558">
            <v>0</v>
          </cell>
          <cell r="AH558">
            <v>0</v>
          </cell>
          <cell r="AJ558">
            <v>0</v>
          </cell>
          <cell r="AK558">
            <v>3</v>
          </cell>
          <cell r="AL558" t="str">
            <v xml:space="preserve">(Electri Meter) </v>
          </cell>
          <cell r="AM558">
            <v>3</v>
          </cell>
          <cell r="AN558">
            <v>0</v>
          </cell>
          <cell r="AO558">
            <v>0</v>
          </cell>
          <cell r="AQ558">
            <v>0</v>
          </cell>
          <cell r="AR558">
            <v>75000</v>
          </cell>
          <cell r="AS558" t="str">
            <v xml:space="preserve">(Club Membership) </v>
          </cell>
          <cell r="AU558">
            <v>75000</v>
          </cell>
          <cell r="AV558">
            <v>94500</v>
          </cell>
          <cell r="AW558" t="str">
            <v xml:space="preserve">(EDC) </v>
          </cell>
          <cell r="AY558">
            <v>94500</v>
          </cell>
          <cell r="AZ558">
            <v>26250</v>
          </cell>
          <cell r="BA558" t="str">
            <v xml:space="preserve">(FFC) </v>
          </cell>
          <cell r="BC558">
            <v>26250</v>
          </cell>
          <cell r="BD558">
            <v>26250</v>
          </cell>
          <cell r="BE558" t="str">
            <v xml:space="preserve">(IFMS) </v>
          </cell>
          <cell r="BG558">
            <v>26250</v>
          </cell>
          <cell r="BH558">
            <v>0</v>
          </cell>
          <cell r="BI558">
            <v>0</v>
          </cell>
          <cell r="BK558">
            <v>0</v>
          </cell>
          <cell r="BL558">
            <v>0</v>
          </cell>
          <cell r="BM558">
            <v>0</v>
          </cell>
          <cell r="BO558">
            <v>0</v>
          </cell>
        </row>
        <row r="559">
          <cell r="D559" t="str">
            <v>A-6 (10)-1804</v>
          </cell>
          <cell r="E559" t="str">
            <v>SHOBHIKA TYAGI &amp;  PRAKHAR TYAGI</v>
          </cell>
          <cell r="F559">
            <v>1</v>
          </cell>
          <cell r="G559" t="str">
            <v xml:space="preserve">(Covered Car Parking) </v>
          </cell>
          <cell r="I559">
            <v>1</v>
          </cell>
          <cell r="J559">
            <v>100000</v>
          </cell>
          <cell r="L559">
            <v>100000</v>
          </cell>
          <cell r="O559">
            <v>0</v>
          </cell>
          <cell r="Q559">
            <v>0</v>
          </cell>
          <cell r="T559">
            <v>0</v>
          </cell>
          <cell r="W559">
            <v>0</v>
          </cell>
          <cell r="Y559">
            <v>0</v>
          </cell>
          <cell r="AB559">
            <v>0</v>
          </cell>
          <cell r="AD559">
            <v>1</v>
          </cell>
          <cell r="AE559" t="str">
            <v xml:space="preserve">(Power Back Up) </v>
          </cell>
          <cell r="AG559">
            <v>1</v>
          </cell>
          <cell r="AH559">
            <v>20000</v>
          </cell>
          <cell r="AJ559">
            <v>20000</v>
          </cell>
          <cell r="AK559">
            <v>3</v>
          </cell>
          <cell r="AL559" t="str">
            <v xml:space="preserve">(Electri Meter) </v>
          </cell>
          <cell r="AM559">
            <v>0</v>
          </cell>
          <cell r="AN559">
            <v>3</v>
          </cell>
          <cell r="AO559">
            <v>30000</v>
          </cell>
          <cell r="AQ559">
            <v>30000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Y559">
            <v>0</v>
          </cell>
          <cell r="AZ559">
            <v>0</v>
          </cell>
          <cell r="BA559">
            <v>0</v>
          </cell>
          <cell r="BC559">
            <v>0</v>
          </cell>
          <cell r="BD559">
            <v>26250</v>
          </cell>
          <cell r="BE559" t="str">
            <v xml:space="preserve">(IFMS) </v>
          </cell>
          <cell r="BG559">
            <v>26250</v>
          </cell>
          <cell r="BH559">
            <v>0</v>
          </cell>
          <cell r="BI559">
            <v>0</v>
          </cell>
          <cell r="BK559">
            <v>0</v>
          </cell>
          <cell r="BL559">
            <v>0</v>
          </cell>
          <cell r="BM559">
            <v>0</v>
          </cell>
          <cell r="BO559">
            <v>0</v>
          </cell>
        </row>
        <row r="560">
          <cell r="D560" t="str">
            <v>A-6 (10)-1901</v>
          </cell>
          <cell r="E560" t="str">
            <v>ABHISHEK KUMAR</v>
          </cell>
          <cell r="G560">
            <v>0</v>
          </cell>
          <cell r="I560">
            <v>0</v>
          </cell>
          <cell r="L560">
            <v>0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Y560">
            <v>0</v>
          </cell>
          <cell r="AB560">
            <v>0</v>
          </cell>
          <cell r="AD560">
            <v>1</v>
          </cell>
          <cell r="AE560" t="str">
            <v xml:space="preserve">(Power Back Up) </v>
          </cell>
          <cell r="AG560">
            <v>1</v>
          </cell>
          <cell r="AH560">
            <v>20000</v>
          </cell>
          <cell r="AJ560">
            <v>20000</v>
          </cell>
          <cell r="AK560">
            <v>3</v>
          </cell>
          <cell r="AL560" t="str">
            <v xml:space="preserve">(Electri Meter) </v>
          </cell>
          <cell r="AM560">
            <v>0</v>
          </cell>
          <cell r="AN560">
            <v>3</v>
          </cell>
          <cell r="AO560">
            <v>30000</v>
          </cell>
          <cell r="AQ560">
            <v>30000</v>
          </cell>
          <cell r="AR560">
            <v>0</v>
          </cell>
          <cell r="AS560">
            <v>0</v>
          </cell>
          <cell r="AU560">
            <v>0</v>
          </cell>
          <cell r="AV560">
            <v>0</v>
          </cell>
          <cell r="AW560">
            <v>0</v>
          </cell>
          <cell r="AY560">
            <v>0</v>
          </cell>
          <cell r="AZ560">
            <v>0</v>
          </cell>
          <cell r="BA560">
            <v>0</v>
          </cell>
          <cell r="BC560">
            <v>0</v>
          </cell>
          <cell r="BD560">
            <v>26250</v>
          </cell>
          <cell r="BE560" t="str">
            <v xml:space="preserve">(IFMS) </v>
          </cell>
          <cell r="BG560">
            <v>26250</v>
          </cell>
          <cell r="BH560">
            <v>0</v>
          </cell>
          <cell r="BI560">
            <v>0</v>
          </cell>
          <cell r="BK560">
            <v>0</v>
          </cell>
          <cell r="BL560">
            <v>0</v>
          </cell>
          <cell r="BM560">
            <v>0</v>
          </cell>
          <cell r="BO560">
            <v>0</v>
          </cell>
        </row>
        <row r="561">
          <cell r="D561" t="str">
            <v>A-6 (10)-1905</v>
          </cell>
          <cell r="E561" t="str">
            <v>DEBAJYOTI DATTA</v>
          </cell>
          <cell r="G561">
            <v>0</v>
          </cell>
          <cell r="I561">
            <v>0</v>
          </cell>
          <cell r="L561">
            <v>0</v>
          </cell>
          <cell r="O561">
            <v>0</v>
          </cell>
          <cell r="Q561">
            <v>0</v>
          </cell>
          <cell r="T561">
            <v>0</v>
          </cell>
          <cell r="W561">
            <v>0</v>
          </cell>
          <cell r="Y561">
            <v>0</v>
          </cell>
          <cell r="AB561">
            <v>0</v>
          </cell>
          <cell r="AD561">
            <v>1</v>
          </cell>
          <cell r="AE561" t="str">
            <v xml:space="preserve">(Power Back Up) </v>
          </cell>
          <cell r="AG561">
            <v>1</v>
          </cell>
          <cell r="AH561">
            <v>20000</v>
          </cell>
          <cell r="AJ561">
            <v>20000</v>
          </cell>
          <cell r="AK561">
            <v>5</v>
          </cell>
          <cell r="AL561" t="str">
            <v xml:space="preserve">(Electri Meter) </v>
          </cell>
          <cell r="AM561">
            <v>0</v>
          </cell>
          <cell r="AN561">
            <v>5</v>
          </cell>
          <cell r="AO561">
            <v>50000</v>
          </cell>
          <cell r="AQ561">
            <v>50000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0</v>
          </cell>
          <cell r="AY561">
            <v>0</v>
          </cell>
          <cell r="AZ561">
            <v>0</v>
          </cell>
          <cell r="BA561">
            <v>0</v>
          </cell>
          <cell r="BC561">
            <v>0</v>
          </cell>
          <cell r="BD561">
            <v>26250</v>
          </cell>
          <cell r="BE561" t="str">
            <v xml:space="preserve">(IFMS) </v>
          </cell>
          <cell r="BG561">
            <v>26250</v>
          </cell>
          <cell r="BH561">
            <v>0</v>
          </cell>
          <cell r="BI561">
            <v>0</v>
          </cell>
          <cell r="BK561">
            <v>0</v>
          </cell>
          <cell r="BL561">
            <v>0</v>
          </cell>
          <cell r="BM561">
            <v>0</v>
          </cell>
          <cell r="BO561">
            <v>0</v>
          </cell>
        </row>
        <row r="562">
          <cell r="D562" t="str">
            <v>A-6 (10)-1908</v>
          </cell>
          <cell r="E562" t="str">
            <v>PEEYUSH TIWARI</v>
          </cell>
          <cell r="G562">
            <v>0</v>
          </cell>
          <cell r="I562">
            <v>0</v>
          </cell>
          <cell r="L562">
            <v>0</v>
          </cell>
          <cell r="O562">
            <v>0</v>
          </cell>
          <cell r="Q562">
            <v>0</v>
          </cell>
          <cell r="T562">
            <v>0</v>
          </cell>
          <cell r="W562">
            <v>0</v>
          </cell>
          <cell r="Y562">
            <v>0</v>
          </cell>
          <cell r="AB562">
            <v>0</v>
          </cell>
          <cell r="AD562">
            <v>1</v>
          </cell>
          <cell r="AE562" t="str">
            <v xml:space="preserve">(Power Back Up) </v>
          </cell>
          <cell r="AG562">
            <v>1</v>
          </cell>
          <cell r="AH562">
            <v>20000</v>
          </cell>
          <cell r="AJ562">
            <v>20000</v>
          </cell>
          <cell r="AK562">
            <v>3</v>
          </cell>
          <cell r="AL562" t="str">
            <v xml:space="preserve">(Electri Meter) </v>
          </cell>
          <cell r="AM562">
            <v>0</v>
          </cell>
          <cell r="AN562">
            <v>3</v>
          </cell>
          <cell r="AO562">
            <v>30000</v>
          </cell>
          <cell r="AQ562">
            <v>30000</v>
          </cell>
          <cell r="AR562">
            <v>100000</v>
          </cell>
          <cell r="AS562" t="str">
            <v xml:space="preserve">(Club Membership) </v>
          </cell>
          <cell r="AU562">
            <v>100000</v>
          </cell>
          <cell r="AV562">
            <v>94500</v>
          </cell>
          <cell r="AW562" t="str">
            <v xml:space="preserve">(EDC) </v>
          </cell>
          <cell r="AY562">
            <v>94500</v>
          </cell>
          <cell r="AZ562">
            <v>26250</v>
          </cell>
          <cell r="BA562" t="str">
            <v xml:space="preserve">(FFC) </v>
          </cell>
          <cell r="BC562">
            <v>26250</v>
          </cell>
          <cell r="BD562">
            <v>26250</v>
          </cell>
          <cell r="BE562" t="str">
            <v xml:space="preserve">(IFMS) </v>
          </cell>
          <cell r="BG562">
            <v>26250</v>
          </cell>
          <cell r="BH562">
            <v>0</v>
          </cell>
          <cell r="BI562">
            <v>0</v>
          </cell>
          <cell r="BK562">
            <v>0</v>
          </cell>
          <cell r="BL562">
            <v>0</v>
          </cell>
          <cell r="BM562">
            <v>0</v>
          </cell>
          <cell r="BO562">
            <v>0</v>
          </cell>
        </row>
        <row r="563">
          <cell r="D563" t="str">
            <v>A-6 (10)-1904</v>
          </cell>
          <cell r="E563" t="str">
            <v>SHASHI KANT KUMAR  &amp; MRS. SWATI SINHA</v>
          </cell>
          <cell r="F563">
            <v>1</v>
          </cell>
          <cell r="G563" t="str">
            <v xml:space="preserve">(Covered Car Parking) </v>
          </cell>
          <cell r="I563">
            <v>1</v>
          </cell>
          <cell r="J563">
            <v>200000</v>
          </cell>
          <cell r="L563">
            <v>200000</v>
          </cell>
          <cell r="O563">
            <v>0</v>
          </cell>
          <cell r="Q563">
            <v>0</v>
          </cell>
          <cell r="T563">
            <v>0</v>
          </cell>
          <cell r="W563">
            <v>0</v>
          </cell>
          <cell r="Y563">
            <v>0</v>
          </cell>
          <cell r="AB563">
            <v>0</v>
          </cell>
          <cell r="AD563">
            <v>1</v>
          </cell>
          <cell r="AE563" t="str">
            <v xml:space="preserve">(Power Back Up) </v>
          </cell>
          <cell r="AF563">
            <v>1</v>
          </cell>
          <cell r="AG563">
            <v>0</v>
          </cell>
          <cell r="AH563">
            <v>0</v>
          </cell>
          <cell r="AJ563">
            <v>0</v>
          </cell>
          <cell r="AK563">
            <v>3</v>
          </cell>
          <cell r="AL563" t="str">
            <v xml:space="preserve">(Electri Meter) </v>
          </cell>
          <cell r="AM563">
            <v>3</v>
          </cell>
          <cell r="AN563">
            <v>0</v>
          </cell>
          <cell r="AO563">
            <v>0</v>
          </cell>
          <cell r="AQ563">
            <v>0</v>
          </cell>
          <cell r="AR563">
            <v>100000</v>
          </cell>
          <cell r="AS563" t="str">
            <v xml:space="preserve">(Club Membership) </v>
          </cell>
          <cell r="AU563">
            <v>100000</v>
          </cell>
          <cell r="AV563">
            <v>94500</v>
          </cell>
          <cell r="AW563" t="str">
            <v xml:space="preserve">(EDC) </v>
          </cell>
          <cell r="AY563">
            <v>94500</v>
          </cell>
          <cell r="AZ563">
            <v>26250</v>
          </cell>
          <cell r="BA563" t="str">
            <v xml:space="preserve">(FFC) </v>
          </cell>
          <cell r="BC563">
            <v>26250</v>
          </cell>
          <cell r="BD563">
            <v>26250</v>
          </cell>
          <cell r="BE563" t="str">
            <v xml:space="preserve">(IFMS) </v>
          </cell>
          <cell r="BG563">
            <v>26250</v>
          </cell>
          <cell r="BH563">
            <v>0</v>
          </cell>
          <cell r="BI563">
            <v>0</v>
          </cell>
          <cell r="BK563">
            <v>0</v>
          </cell>
          <cell r="BL563">
            <v>0</v>
          </cell>
          <cell r="BM563">
            <v>0</v>
          </cell>
          <cell r="BO563">
            <v>0</v>
          </cell>
        </row>
        <row r="564">
          <cell r="D564" t="str">
            <v>A-6 (10)-2001</v>
          </cell>
          <cell r="E564" t="str">
            <v>ANSHUMAN GUPTA</v>
          </cell>
          <cell r="G564">
            <v>0</v>
          </cell>
          <cell r="I564">
            <v>0</v>
          </cell>
          <cell r="L564">
            <v>0</v>
          </cell>
          <cell r="O564">
            <v>0</v>
          </cell>
          <cell r="Q564">
            <v>0</v>
          </cell>
          <cell r="T564">
            <v>0</v>
          </cell>
          <cell r="W564">
            <v>0</v>
          </cell>
          <cell r="Y564">
            <v>0</v>
          </cell>
          <cell r="AB564">
            <v>0</v>
          </cell>
          <cell r="AD564">
            <v>1</v>
          </cell>
          <cell r="AE564" t="str">
            <v xml:space="preserve">(Power Back Up) </v>
          </cell>
          <cell r="AG564">
            <v>1</v>
          </cell>
          <cell r="AH564">
            <v>20000</v>
          </cell>
          <cell r="AJ564">
            <v>20000</v>
          </cell>
          <cell r="AK564">
            <v>3</v>
          </cell>
          <cell r="AL564" t="str">
            <v xml:space="preserve">(Electri Meter) </v>
          </cell>
          <cell r="AM564">
            <v>0</v>
          </cell>
          <cell r="AN564">
            <v>3</v>
          </cell>
          <cell r="AO564">
            <v>30000</v>
          </cell>
          <cell r="AQ564">
            <v>30000</v>
          </cell>
          <cell r="AR564">
            <v>0</v>
          </cell>
          <cell r="AS564">
            <v>0</v>
          </cell>
          <cell r="AU564">
            <v>0</v>
          </cell>
          <cell r="AV564">
            <v>0</v>
          </cell>
          <cell r="AW564">
            <v>0</v>
          </cell>
          <cell r="AY564">
            <v>0</v>
          </cell>
          <cell r="AZ564">
            <v>0</v>
          </cell>
          <cell r="BA564">
            <v>0</v>
          </cell>
          <cell r="BC564">
            <v>0</v>
          </cell>
          <cell r="BD564">
            <v>26250</v>
          </cell>
          <cell r="BE564" t="str">
            <v xml:space="preserve">(IFMS) </v>
          </cell>
          <cell r="BG564">
            <v>26250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O564">
            <v>0</v>
          </cell>
        </row>
        <row r="565">
          <cell r="D565" t="str">
            <v>A-6 (10)-2005</v>
          </cell>
          <cell r="E565" t="str">
            <v>PIYOOSH KUMAR SRIVASTAVA &amp; AMITA SRIVASTAVA</v>
          </cell>
          <cell r="F565">
            <v>1</v>
          </cell>
          <cell r="G565" t="str">
            <v xml:space="preserve">(Covered Car Parking) </v>
          </cell>
          <cell r="H565">
            <v>1</v>
          </cell>
          <cell r="I565">
            <v>0</v>
          </cell>
          <cell r="L565">
            <v>0</v>
          </cell>
          <cell r="O565">
            <v>0</v>
          </cell>
          <cell r="Q565">
            <v>0</v>
          </cell>
          <cell r="T565">
            <v>0</v>
          </cell>
          <cell r="W565">
            <v>0</v>
          </cell>
          <cell r="Y565">
            <v>0</v>
          </cell>
          <cell r="AB565">
            <v>0</v>
          </cell>
          <cell r="AD565">
            <v>1</v>
          </cell>
          <cell r="AE565" t="str">
            <v xml:space="preserve">(Power Back Up) </v>
          </cell>
          <cell r="AF565">
            <v>1</v>
          </cell>
          <cell r="AG565">
            <v>0</v>
          </cell>
          <cell r="AH565">
            <v>0</v>
          </cell>
          <cell r="AJ565">
            <v>0</v>
          </cell>
          <cell r="AK565">
            <v>3</v>
          </cell>
          <cell r="AL565" t="str">
            <v xml:space="preserve">(Electri Meter) </v>
          </cell>
          <cell r="AM565">
            <v>0</v>
          </cell>
          <cell r="AN565">
            <v>3</v>
          </cell>
          <cell r="AO565">
            <v>30000</v>
          </cell>
          <cell r="AQ565">
            <v>30000</v>
          </cell>
          <cell r="AR565">
            <v>0</v>
          </cell>
          <cell r="AS565">
            <v>0</v>
          </cell>
          <cell r="AU565">
            <v>0</v>
          </cell>
          <cell r="AV565">
            <v>0</v>
          </cell>
          <cell r="AW565">
            <v>0</v>
          </cell>
          <cell r="AY565">
            <v>0</v>
          </cell>
          <cell r="AZ565">
            <v>0</v>
          </cell>
          <cell r="BA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K565">
            <v>0</v>
          </cell>
          <cell r="BL565">
            <v>0</v>
          </cell>
          <cell r="BM565">
            <v>0</v>
          </cell>
          <cell r="BO565">
            <v>0</v>
          </cell>
        </row>
        <row r="566">
          <cell r="D566" t="str">
            <v>A-6 (10)-2008</v>
          </cell>
          <cell r="E566" t="str">
            <v>MANISH KUMAR SINGH</v>
          </cell>
          <cell r="G566">
            <v>0</v>
          </cell>
          <cell r="I566">
            <v>0</v>
          </cell>
          <cell r="L566">
            <v>0</v>
          </cell>
          <cell r="O566">
            <v>0</v>
          </cell>
          <cell r="Q566">
            <v>0</v>
          </cell>
          <cell r="T566">
            <v>0</v>
          </cell>
          <cell r="W566">
            <v>0</v>
          </cell>
          <cell r="Y566">
            <v>0</v>
          </cell>
          <cell r="AB566">
            <v>0</v>
          </cell>
          <cell r="AD566">
            <v>1</v>
          </cell>
          <cell r="AE566" t="str">
            <v xml:space="preserve">(Power Back Up) </v>
          </cell>
          <cell r="AG566">
            <v>1</v>
          </cell>
          <cell r="AH566">
            <v>20000</v>
          </cell>
          <cell r="AJ566">
            <v>20000</v>
          </cell>
          <cell r="AK566">
            <v>3</v>
          </cell>
          <cell r="AL566" t="str">
            <v xml:space="preserve">(Electri Meter) </v>
          </cell>
          <cell r="AM566">
            <v>0</v>
          </cell>
          <cell r="AN566">
            <v>3</v>
          </cell>
          <cell r="AO566">
            <v>30000</v>
          </cell>
          <cell r="AQ566">
            <v>30000</v>
          </cell>
          <cell r="AR566">
            <v>0</v>
          </cell>
          <cell r="AS566">
            <v>0</v>
          </cell>
          <cell r="AU566">
            <v>0</v>
          </cell>
          <cell r="AV566">
            <v>0</v>
          </cell>
          <cell r="AW566">
            <v>0</v>
          </cell>
          <cell r="AY566">
            <v>0</v>
          </cell>
          <cell r="AZ566">
            <v>0</v>
          </cell>
          <cell r="BA566">
            <v>0</v>
          </cell>
          <cell r="BC566">
            <v>0</v>
          </cell>
          <cell r="BD566">
            <v>26250</v>
          </cell>
          <cell r="BE566" t="str">
            <v xml:space="preserve">(IFMS) </v>
          </cell>
          <cell r="BG566">
            <v>26250</v>
          </cell>
          <cell r="BH566">
            <v>0</v>
          </cell>
          <cell r="BI566">
            <v>0</v>
          </cell>
          <cell r="BK566">
            <v>0</v>
          </cell>
          <cell r="BL566">
            <v>0</v>
          </cell>
          <cell r="BM566">
            <v>0</v>
          </cell>
          <cell r="BO566">
            <v>0</v>
          </cell>
        </row>
        <row r="567">
          <cell r="D567" t="str">
            <v>A-6 (10)-2004</v>
          </cell>
          <cell r="E567" t="str">
            <v>RAKENDU SHARMA &amp; RUCHI SHARMA</v>
          </cell>
          <cell r="F567">
            <v>1</v>
          </cell>
          <cell r="G567" t="str">
            <v xml:space="preserve">(Covered Car Parking) </v>
          </cell>
          <cell r="I567">
            <v>1</v>
          </cell>
          <cell r="J567">
            <v>175000</v>
          </cell>
          <cell r="L567">
            <v>175000</v>
          </cell>
          <cell r="O567">
            <v>0</v>
          </cell>
          <cell r="Q567">
            <v>0</v>
          </cell>
          <cell r="T567">
            <v>0</v>
          </cell>
          <cell r="W567">
            <v>0</v>
          </cell>
          <cell r="Y567">
            <v>0</v>
          </cell>
          <cell r="AB567">
            <v>0</v>
          </cell>
          <cell r="AD567">
            <v>1</v>
          </cell>
          <cell r="AE567" t="str">
            <v xml:space="preserve">(Power Back Up) </v>
          </cell>
          <cell r="AG567">
            <v>1</v>
          </cell>
          <cell r="AH567">
            <v>20000</v>
          </cell>
          <cell r="AJ567">
            <v>20000</v>
          </cell>
          <cell r="AK567">
            <v>3</v>
          </cell>
          <cell r="AL567" t="str">
            <v xml:space="preserve">(Electri Meter) </v>
          </cell>
          <cell r="AM567">
            <v>0</v>
          </cell>
          <cell r="AN567">
            <v>3</v>
          </cell>
          <cell r="AO567">
            <v>30000</v>
          </cell>
          <cell r="AQ567">
            <v>30000</v>
          </cell>
          <cell r="AR567">
            <v>100000</v>
          </cell>
          <cell r="AS567" t="str">
            <v xml:space="preserve">(Club Membership) </v>
          </cell>
          <cell r="AU567">
            <v>100000</v>
          </cell>
          <cell r="AV567">
            <v>94500</v>
          </cell>
          <cell r="AW567" t="str">
            <v xml:space="preserve">(EDC) </v>
          </cell>
          <cell r="AY567">
            <v>94500</v>
          </cell>
          <cell r="AZ567">
            <v>26250</v>
          </cell>
          <cell r="BA567" t="str">
            <v xml:space="preserve">(FFC) </v>
          </cell>
          <cell r="BC567">
            <v>26250</v>
          </cell>
          <cell r="BD567">
            <v>26250</v>
          </cell>
          <cell r="BE567" t="str">
            <v xml:space="preserve">(IFMS) </v>
          </cell>
          <cell r="BG567">
            <v>26250</v>
          </cell>
          <cell r="BH567">
            <v>0</v>
          </cell>
          <cell r="BI567">
            <v>0</v>
          </cell>
          <cell r="BK567">
            <v>0</v>
          </cell>
          <cell r="BL567">
            <v>0</v>
          </cell>
          <cell r="BM567">
            <v>0</v>
          </cell>
          <cell r="BO567">
            <v>0</v>
          </cell>
        </row>
        <row r="568">
          <cell r="D568" t="str">
            <v>A-6 (10)-2101</v>
          </cell>
          <cell r="E568" t="str">
            <v>MOHAMMAD ARIF &amp; ROOHINA FAIZ</v>
          </cell>
          <cell r="G568">
            <v>0</v>
          </cell>
          <cell r="I568">
            <v>0</v>
          </cell>
          <cell r="L568">
            <v>0</v>
          </cell>
          <cell r="O568">
            <v>0</v>
          </cell>
          <cell r="Q568">
            <v>0</v>
          </cell>
          <cell r="T568">
            <v>0</v>
          </cell>
          <cell r="W568">
            <v>0</v>
          </cell>
          <cell r="Y568">
            <v>0</v>
          </cell>
          <cell r="AB568">
            <v>0</v>
          </cell>
          <cell r="AD568">
            <v>1</v>
          </cell>
          <cell r="AE568" t="str">
            <v xml:space="preserve">(Power Back Up) </v>
          </cell>
          <cell r="AG568">
            <v>1</v>
          </cell>
          <cell r="AH568">
            <v>20000</v>
          </cell>
          <cell r="AJ568">
            <v>20000</v>
          </cell>
          <cell r="AK568">
            <v>5</v>
          </cell>
          <cell r="AL568" t="str">
            <v xml:space="preserve">(Electri Meter) </v>
          </cell>
          <cell r="AM568">
            <v>0</v>
          </cell>
          <cell r="AN568">
            <v>5</v>
          </cell>
          <cell r="AO568">
            <v>50000</v>
          </cell>
          <cell r="AQ568">
            <v>50000</v>
          </cell>
          <cell r="AR568">
            <v>0</v>
          </cell>
          <cell r="AS568">
            <v>0</v>
          </cell>
          <cell r="AU568">
            <v>0</v>
          </cell>
          <cell r="AV568">
            <v>0</v>
          </cell>
          <cell r="AW568">
            <v>0</v>
          </cell>
          <cell r="AY568">
            <v>0</v>
          </cell>
          <cell r="AZ568">
            <v>0</v>
          </cell>
          <cell r="BA568">
            <v>0</v>
          </cell>
          <cell r="BC568">
            <v>0</v>
          </cell>
          <cell r="BD568">
            <v>26250</v>
          </cell>
          <cell r="BE568" t="str">
            <v xml:space="preserve">(IFMS) </v>
          </cell>
          <cell r="BG568">
            <v>26250</v>
          </cell>
          <cell r="BH568">
            <v>0</v>
          </cell>
          <cell r="BI568">
            <v>0</v>
          </cell>
          <cell r="BK568">
            <v>0</v>
          </cell>
          <cell r="BL568">
            <v>0</v>
          </cell>
          <cell r="BM568">
            <v>0</v>
          </cell>
          <cell r="BO568">
            <v>0</v>
          </cell>
        </row>
        <row r="569">
          <cell r="D569" t="str">
            <v>A-6 (10)-2105</v>
          </cell>
          <cell r="E569" t="str">
            <v>AMIT CHAUHAN &amp; Smt. SUNITA CHAUHAN</v>
          </cell>
          <cell r="G569">
            <v>0</v>
          </cell>
          <cell r="I569">
            <v>0</v>
          </cell>
          <cell r="L569">
            <v>0</v>
          </cell>
          <cell r="O569">
            <v>0</v>
          </cell>
          <cell r="Q569">
            <v>0</v>
          </cell>
          <cell r="T569">
            <v>0</v>
          </cell>
          <cell r="W569">
            <v>0</v>
          </cell>
          <cell r="Y569">
            <v>0</v>
          </cell>
          <cell r="AB569">
            <v>0</v>
          </cell>
          <cell r="AD569">
            <v>1</v>
          </cell>
          <cell r="AE569" t="str">
            <v xml:space="preserve">(Power Back Up) </v>
          </cell>
          <cell r="AF569">
            <v>1</v>
          </cell>
          <cell r="AG569">
            <v>0</v>
          </cell>
          <cell r="AH569">
            <v>0</v>
          </cell>
          <cell r="AJ569">
            <v>0</v>
          </cell>
          <cell r="AK569">
            <v>3</v>
          </cell>
          <cell r="AL569" t="str">
            <v xml:space="preserve">(Electri Meter) </v>
          </cell>
          <cell r="AM569">
            <v>0</v>
          </cell>
          <cell r="AN569">
            <v>3</v>
          </cell>
          <cell r="AO569">
            <v>30000</v>
          </cell>
          <cell r="AQ569">
            <v>30000</v>
          </cell>
          <cell r="AR569">
            <v>0</v>
          </cell>
          <cell r="AS569">
            <v>0</v>
          </cell>
          <cell r="AU569">
            <v>0</v>
          </cell>
          <cell r="AV569">
            <v>0</v>
          </cell>
          <cell r="AW569">
            <v>0</v>
          </cell>
          <cell r="AY569">
            <v>0</v>
          </cell>
          <cell r="AZ569">
            <v>0</v>
          </cell>
          <cell r="BA569">
            <v>0</v>
          </cell>
          <cell r="BC569">
            <v>0</v>
          </cell>
          <cell r="BD569">
            <v>26250</v>
          </cell>
          <cell r="BE569" t="str">
            <v xml:space="preserve">(IFMS) </v>
          </cell>
          <cell r="BF569">
            <v>26250</v>
          </cell>
          <cell r="BG569">
            <v>0</v>
          </cell>
          <cell r="BH569">
            <v>0</v>
          </cell>
          <cell r="BI569">
            <v>0</v>
          </cell>
          <cell r="BK569">
            <v>0</v>
          </cell>
          <cell r="BL569">
            <v>0</v>
          </cell>
          <cell r="BM569">
            <v>0</v>
          </cell>
          <cell r="BO569">
            <v>0</v>
          </cell>
        </row>
        <row r="570">
          <cell r="D570" t="str">
            <v>A-6 (10)-2108</v>
          </cell>
          <cell r="E570" t="str">
            <v>AADITYA GAIROLA</v>
          </cell>
          <cell r="F570">
            <v>1</v>
          </cell>
          <cell r="G570" t="str">
            <v xml:space="preserve">(Covered Car Parking) </v>
          </cell>
          <cell r="I570">
            <v>1</v>
          </cell>
          <cell r="J570">
            <v>175000</v>
          </cell>
          <cell r="L570">
            <v>175000</v>
          </cell>
          <cell r="O570">
            <v>0</v>
          </cell>
          <cell r="Q570">
            <v>0</v>
          </cell>
          <cell r="T570">
            <v>0</v>
          </cell>
          <cell r="W570">
            <v>0</v>
          </cell>
          <cell r="Y570">
            <v>0</v>
          </cell>
          <cell r="AB570">
            <v>0</v>
          </cell>
          <cell r="AD570">
            <v>1</v>
          </cell>
          <cell r="AE570" t="str">
            <v xml:space="preserve">(Power Back Up) </v>
          </cell>
          <cell r="AG570">
            <v>1</v>
          </cell>
          <cell r="AH570">
            <v>20000</v>
          </cell>
          <cell r="AJ570">
            <v>20000</v>
          </cell>
          <cell r="AK570">
            <v>3</v>
          </cell>
          <cell r="AL570" t="str">
            <v xml:space="preserve">(Electri Meter) </v>
          </cell>
          <cell r="AM570">
            <v>0</v>
          </cell>
          <cell r="AN570">
            <v>3</v>
          </cell>
          <cell r="AO570">
            <v>30000</v>
          </cell>
          <cell r="AQ570">
            <v>30000</v>
          </cell>
          <cell r="AR570">
            <v>100000</v>
          </cell>
          <cell r="AS570" t="str">
            <v xml:space="preserve">(Club Membership) </v>
          </cell>
          <cell r="AU570">
            <v>100000</v>
          </cell>
          <cell r="AV570">
            <v>94500</v>
          </cell>
          <cell r="AW570" t="str">
            <v xml:space="preserve">(EDC) </v>
          </cell>
          <cell r="AY570">
            <v>94500</v>
          </cell>
          <cell r="AZ570">
            <v>26250</v>
          </cell>
          <cell r="BA570" t="str">
            <v xml:space="preserve">(FFC) </v>
          </cell>
          <cell r="BC570">
            <v>26250</v>
          </cell>
          <cell r="BD570">
            <v>26250</v>
          </cell>
          <cell r="BE570" t="str">
            <v xml:space="preserve">(IFMS) </v>
          </cell>
          <cell r="BG570">
            <v>26250</v>
          </cell>
          <cell r="BH570">
            <v>0</v>
          </cell>
          <cell r="BI570">
            <v>0</v>
          </cell>
          <cell r="BK570">
            <v>0</v>
          </cell>
          <cell r="BL570">
            <v>0</v>
          </cell>
          <cell r="BM570">
            <v>0</v>
          </cell>
          <cell r="BO570">
            <v>0</v>
          </cell>
        </row>
        <row r="571">
          <cell r="D571" t="str">
            <v>A-6 (10)-2104</v>
          </cell>
          <cell r="E571" t="str">
            <v>RAKESH KUMAR MISHRA &amp; MADHU MISHRA</v>
          </cell>
          <cell r="F571">
            <v>1</v>
          </cell>
          <cell r="G571" t="str">
            <v xml:space="preserve">(Covered Car Parking) </v>
          </cell>
          <cell r="H571">
            <v>1</v>
          </cell>
          <cell r="I571">
            <v>0</v>
          </cell>
          <cell r="L571">
            <v>0</v>
          </cell>
          <cell r="O571">
            <v>0</v>
          </cell>
          <cell r="Q571">
            <v>0</v>
          </cell>
          <cell r="T571">
            <v>0</v>
          </cell>
          <cell r="W571">
            <v>0</v>
          </cell>
          <cell r="Y571">
            <v>0</v>
          </cell>
          <cell r="AB571">
            <v>0</v>
          </cell>
          <cell r="AD571">
            <v>1</v>
          </cell>
          <cell r="AE571" t="str">
            <v xml:space="preserve">(Power Back Up) </v>
          </cell>
          <cell r="AG571">
            <v>1</v>
          </cell>
          <cell r="AH571">
            <v>20000</v>
          </cell>
          <cell r="AJ571">
            <v>20000</v>
          </cell>
          <cell r="AK571">
            <v>3</v>
          </cell>
          <cell r="AL571" t="str">
            <v xml:space="preserve">(Electri Meter) </v>
          </cell>
          <cell r="AM571">
            <v>0</v>
          </cell>
          <cell r="AN571">
            <v>3</v>
          </cell>
          <cell r="AO571">
            <v>30000</v>
          </cell>
          <cell r="AQ571">
            <v>30000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  <cell r="AY571">
            <v>0</v>
          </cell>
          <cell r="AZ571">
            <v>0</v>
          </cell>
          <cell r="BA571">
            <v>0</v>
          </cell>
          <cell r="BC571">
            <v>0</v>
          </cell>
          <cell r="BD571">
            <v>26250</v>
          </cell>
          <cell r="BE571" t="str">
            <v xml:space="preserve">(IFMS) </v>
          </cell>
          <cell r="BG571">
            <v>26250</v>
          </cell>
          <cell r="BH571">
            <v>0</v>
          </cell>
          <cell r="BI571">
            <v>0</v>
          </cell>
          <cell r="BK571">
            <v>0</v>
          </cell>
          <cell r="BL571">
            <v>0</v>
          </cell>
          <cell r="BM571">
            <v>0</v>
          </cell>
          <cell r="BO571">
            <v>0</v>
          </cell>
        </row>
        <row r="572">
          <cell r="D572" t="str">
            <v>A-6 (10)-2201</v>
          </cell>
          <cell r="E572" t="str">
            <v>SABUDDIN</v>
          </cell>
          <cell r="G572">
            <v>0</v>
          </cell>
          <cell r="I572">
            <v>0</v>
          </cell>
          <cell r="L572">
            <v>0</v>
          </cell>
          <cell r="O572">
            <v>0</v>
          </cell>
          <cell r="Q572">
            <v>0</v>
          </cell>
          <cell r="T572">
            <v>0</v>
          </cell>
          <cell r="W572">
            <v>0</v>
          </cell>
          <cell r="Y572">
            <v>0</v>
          </cell>
          <cell r="AB572">
            <v>0</v>
          </cell>
          <cell r="AD572">
            <v>0</v>
          </cell>
          <cell r="AE572">
            <v>0</v>
          </cell>
          <cell r="AG572">
            <v>0</v>
          </cell>
          <cell r="AH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U572">
            <v>0</v>
          </cell>
          <cell r="AV572">
            <v>0</v>
          </cell>
          <cell r="AW572">
            <v>0</v>
          </cell>
          <cell r="AY572">
            <v>0</v>
          </cell>
          <cell r="AZ572">
            <v>0</v>
          </cell>
          <cell r="BA572">
            <v>0</v>
          </cell>
          <cell r="BC572">
            <v>0</v>
          </cell>
          <cell r="BD572">
            <v>0</v>
          </cell>
          <cell r="BE572">
            <v>0</v>
          </cell>
          <cell r="BG572">
            <v>0</v>
          </cell>
          <cell r="BH572">
            <v>0</v>
          </cell>
          <cell r="BI572">
            <v>0</v>
          </cell>
          <cell r="BK572">
            <v>0</v>
          </cell>
          <cell r="BL572">
            <v>0</v>
          </cell>
          <cell r="BM572">
            <v>0</v>
          </cell>
          <cell r="BO572">
            <v>0</v>
          </cell>
        </row>
        <row r="573">
          <cell r="D573" t="str">
            <v>A-6 (10)-2205</v>
          </cell>
          <cell r="E573" t="str">
            <v>VIJAY PRAKASH YADAV</v>
          </cell>
          <cell r="F573">
            <v>1</v>
          </cell>
          <cell r="G573" t="str">
            <v xml:space="preserve">(Covered Car Parking) </v>
          </cell>
          <cell r="I573">
            <v>1</v>
          </cell>
          <cell r="J573">
            <v>150000</v>
          </cell>
          <cell r="L573">
            <v>150000</v>
          </cell>
          <cell r="O573">
            <v>0</v>
          </cell>
          <cell r="Q573">
            <v>0</v>
          </cell>
          <cell r="T573">
            <v>0</v>
          </cell>
          <cell r="W573">
            <v>0</v>
          </cell>
          <cell r="Y573">
            <v>0</v>
          </cell>
          <cell r="AB573">
            <v>0</v>
          </cell>
          <cell r="AD573">
            <v>1</v>
          </cell>
          <cell r="AE573" t="str">
            <v xml:space="preserve">(Power Back Up) </v>
          </cell>
          <cell r="AG573">
            <v>1</v>
          </cell>
          <cell r="AH573">
            <v>20000</v>
          </cell>
          <cell r="AJ573">
            <v>20000</v>
          </cell>
          <cell r="AK573">
            <v>3</v>
          </cell>
          <cell r="AL573" t="str">
            <v xml:space="preserve">(Electri Meter) </v>
          </cell>
          <cell r="AM573">
            <v>0</v>
          </cell>
          <cell r="AN573">
            <v>3</v>
          </cell>
          <cell r="AO573">
            <v>30000</v>
          </cell>
          <cell r="AQ573">
            <v>30000</v>
          </cell>
          <cell r="AR573">
            <v>100000</v>
          </cell>
          <cell r="AS573" t="str">
            <v xml:space="preserve">(Club Membership) </v>
          </cell>
          <cell r="AU573">
            <v>100000</v>
          </cell>
          <cell r="AV573">
            <v>94500</v>
          </cell>
          <cell r="AW573" t="str">
            <v xml:space="preserve">(EDC) </v>
          </cell>
          <cell r="AY573">
            <v>94500</v>
          </cell>
          <cell r="AZ573">
            <v>26250</v>
          </cell>
          <cell r="BA573" t="str">
            <v xml:space="preserve">(FFC) </v>
          </cell>
          <cell r="BC573">
            <v>26250</v>
          </cell>
          <cell r="BD573">
            <v>26250</v>
          </cell>
          <cell r="BE573" t="str">
            <v xml:space="preserve">(IFMS) </v>
          </cell>
          <cell r="BG573">
            <v>26250</v>
          </cell>
          <cell r="BH573">
            <v>0</v>
          </cell>
          <cell r="BI573">
            <v>0</v>
          </cell>
          <cell r="BK573">
            <v>0</v>
          </cell>
          <cell r="BL573">
            <v>0</v>
          </cell>
          <cell r="BM573">
            <v>0</v>
          </cell>
          <cell r="BO573">
            <v>0</v>
          </cell>
        </row>
        <row r="574">
          <cell r="D574" t="str">
            <v>A-6 (10)-2208</v>
          </cell>
          <cell r="E574" t="str">
            <v>SOUMABRATA ROY &amp; AMRITA ROY</v>
          </cell>
          <cell r="G574">
            <v>0</v>
          </cell>
          <cell r="I574">
            <v>0</v>
          </cell>
          <cell r="L574">
            <v>0</v>
          </cell>
          <cell r="O574">
            <v>0</v>
          </cell>
          <cell r="Q574">
            <v>0</v>
          </cell>
          <cell r="T574">
            <v>0</v>
          </cell>
          <cell r="V574">
            <v>1</v>
          </cell>
          <cell r="W574" t="str">
            <v xml:space="preserve">(Open Parking) </v>
          </cell>
          <cell r="Y574">
            <v>1</v>
          </cell>
          <cell r="Z574">
            <v>100000</v>
          </cell>
          <cell r="AB574">
            <v>100000</v>
          </cell>
          <cell r="AD574">
            <v>1</v>
          </cell>
          <cell r="AE574" t="str">
            <v xml:space="preserve">(Power Back Up) </v>
          </cell>
          <cell r="AG574">
            <v>1</v>
          </cell>
          <cell r="AH574">
            <v>20000</v>
          </cell>
          <cell r="AJ574">
            <v>20000</v>
          </cell>
          <cell r="AK574">
            <v>3</v>
          </cell>
          <cell r="AL574" t="str">
            <v xml:space="preserve">(Electri Meter) </v>
          </cell>
          <cell r="AM574">
            <v>0</v>
          </cell>
          <cell r="AN574">
            <v>3</v>
          </cell>
          <cell r="AO574">
            <v>30000</v>
          </cell>
          <cell r="AQ574">
            <v>30000</v>
          </cell>
          <cell r="AR574">
            <v>100000</v>
          </cell>
          <cell r="AS574" t="str">
            <v xml:space="preserve">(Club Membership) </v>
          </cell>
          <cell r="AU574">
            <v>100000</v>
          </cell>
          <cell r="AV574">
            <v>94500</v>
          </cell>
          <cell r="AW574" t="str">
            <v xml:space="preserve">(EDC) </v>
          </cell>
          <cell r="AY574">
            <v>94500</v>
          </cell>
          <cell r="AZ574">
            <v>26250</v>
          </cell>
          <cell r="BA574" t="str">
            <v xml:space="preserve">(FFC) </v>
          </cell>
          <cell r="BC574">
            <v>26250</v>
          </cell>
          <cell r="BD574">
            <v>26250</v>
          </cell>
          <cell r="BE574" t="str">
            <v xml:space="preserve">(IFMS) </v>
          </cell>
          <cell r="BG574">
            <v>26250</v>
          </cell>
          <cell r="BH574">
            <v>0</v>
          </cell>
          <cell r="BI574">
            <v>0</v>
          </cell>
          <cell r="BK574">
            <v>0</v>
          </cell>
          <cell r="BL574">
            <v>0</v>
          </cell>
          <cell r="BM574">
            <v>0</v>
          </cell>
          <cell r="BO574">
            <v>0</v>
          </cell>
        </row>
        <row r="575">
          <cell r="D575" t="str">
            <v>A-6 (10)-2204</v>
          </cell>
          <cell r="E575" t="str">
            <v>GEETA DEVI &amp; SANTOSH KUMAR SINGH</v>
          </cell>
          <cell r="F575">
            <v>1</v>
          </cell>
          <cell r="G575" t="str">
            <v xml:space="preserve">(Covered Car Parking) </v>
          </cell>
          <cell r="I575">
            <v>1</v>
          </cell>
          <cell r="J575">
            <v>150000</v>
          </cell>
          <cell r="L575">
            <v>150000</v>
          </cell>
          <cell r="O575">
            <v>0</v>
          </cell>
          <cell r="Q575">
            <v>0</v>
          </cell>
          <cell r="T575">
            <v>0</v>
          </cell>
          <cell r="W575">
            <v>0</v>
          </cell>
          <cell r="Y575">
            <v>0</v>
          </cell>
          <cell r="AB575">
            <v>0</v>
          </cell>
          <cell r="AD575">
            <v>1</v>
          </cell>
          <cell r="AE575" t="str">
            <v xml:space="preserve">(Power Back Up) </v>
          </cell>
          <cell r="AG575">
            <v>1</v>
          </cell>
          <cell r="AH575">
            <v>20000</v>
          </cell>
          <cell r="AJ575">
            <v>20000</v>
          </cell>
          <cell r="AK575">
            <v>3</v>
          </cell>
          <cell r="AL575" t="str">
            <v xml:space="preserve">(Electri Meter) </v>
          </cell>
          <cell r="AM575">
            <v>0</v>
          </cell>
          <cell r="AN575">
            <v>3</v>
          </cell>
          <cell r="AO575">
            <v>30000</v>
          </cell>
          <cell r="AQ575">
            <v>30000</v>
          </cell>
          <cell r="AR575">
            <v>100000</v>
          </cell>
          <cell r="AS575" t="str">
            <v xml:space="preserve">(Club Membership) </v>
          </cell>
          <cell r="AU575">
            <v>100000</v>
          </cell>
          <cell r="AV575">
            <v>94500</v>
          </cell>
          <cell r="AW575" t="str">
            <v xml:space="preserve">(EDC) </v>
          </cell>
          <cell r="AY575">
            <v>94500</v>
          </cell>
          <cell r="AZ575">
            <v>26250</v>
          </cell>
          <cell r="BA575" t="str">
            <v xml:space="preserve">(FFC) </v>
          </cell>
          <cell r="BC575">
            <v>26250</v>
          </cell>
          <cell r="BD575">
            <v>26250</v>
          </cell>
          <cell r="BE575" t="str">
            <v xml:space="preserve">(IFMS) </v>
          </cell>
          <cell r="BG575">
            <v>26250</v>
          </cell>
          <cell r="BH575">
            <v>0</v>
          </cell>
          <cell r="BI575">
            <v>0</v>
          </cell>
          <cell r="BK575">
            <v>0</v>
          </cell>
          <cell r="BL575">
            <v>0</v>
          </cell>
          <cell r="BM575">
            <v>0</v>
          </cell>
          <cell r="BO575">
            <v>0</v>
          </cell>
        </row>
        <row r="576">
          <cell r="D576" t="str">
            <v>A-6 (10)-2301</v>
          </cell>
          <cell r="E576" t="str">
            <v>OM PRAKASH SHARMA &amp; KOMAL SHARMA</v>
          </cell>
          <cell r="G576">
            <v>0</v>
          </cell>
          <cell r="I576">
            <v>0</v>
          </cell>
          <cell r="L576">
            <v>0</v>
          </cell>
          <cell r="O576">
            <v>0</v>
          </cell>
          <cell r="Q576">
            <v>0</v>
          </cell>
          <cell r="T576">
            <v>0</v>
          </cell>
          <cell r="W576">
            <v>0</v>
          </cell>
          <cell r="Y576">
            <v>0</v>
          </cell>
          <cell r="AB576">
            <v>0</v>
          </cell>
          <cell r="AD576">
            <v>1</v>
          </cell>
          <cell r="AE576" t="str">
            <v xml:space="preserve">(Power Back Up) </v>
          </cell>
          <cell r="AF576">
            <v>1</v>
          </cell>
          <cell r="AG576">
            <v>0</v>
          </cell>
          <cell r="AH576">
            <v>0</v>
          </cell>
          <cell r="AJ576">
            <v>0</v>
          </cell>
          <cell r="AK576">
            <v>3</v>
          </cell>
          <cell r="AL576" t="str">
            <v xml:space="preserve">(Electri Meter) </v>
          </cell>
          <cell r="AM576">
            <v>3</v>
          </cell>
          <cell r="AN576">
            <v>0</v>
          </cell>
          <cell r="AO576">
            <v>0</v>
          </cell>
          <cell r="AQ576">
            <v>0</v>
          </cell>
          <cell r="AR576">
            <v>0</v>
          </cell>
          <cell r="AS576">
            <v>0</v>
          </cell>
          <cell r="AU576">
            <v>0</v>
          </cell>
          <cell r="AV576">
            <v>0</v>
          </cell>
          <cell r="AW576">
            <v>0</v>
          </cell>
          <cell r="AY576">
            <v>0</v>
          </cell>
          <cell r="AZ576">
            <v>0</v>
          </cell>
          <cell r="BA576">
            <v>0</v>
          </cell>
          <cell r="BC576">
            <v>0</v>
          </cell>
          <cell r="BD576">
            <v>26250</v>
          </cell>
          <cell r="BE576" t="str">
            <v xml:space="preserve">(IFMS) </v>
          </cell>
          <cell r="BF576">
            <v>26250</v>
          </cell>
          <cell r="BG576">
            <v>0</v>
          </cell>
          <cell r="BH576">
            <v>0</v>
          </cell>
          <cell r="BI576">
            <v>0</v>
          </cell>
          <cell r="BK576">
            <v>0</v>
          </cell>
          <cell r="BL576">
            <v>0</v>
          </cell>
          <cell r="BM576">
            <v>0</v>
          </cell>
          <cell r="BO576">
            <v>0</v>
          </cell>
        </row>
        <row r="577">
          <cell r="D577" t="str">
            <v>A-6 (10)-2305</v>
          </cell>
          <cell r="E577" t="str">
            <v>KAILASH CHAND RAJPUT &amp; ANJU</v>
          </cell>
          <cell r="G577">
            <v>0</v>
          </cell>
          <cell r="I577">
            <v>0</v>
          </cell>
          <cell r="L577">
            <v>0</v>
          </cell>
          <cell r="O577">
            <v>0</v>
          </cell>
          <cell r="Q577">
            <v>0</v>
          </cell>
          <cell r="T577">
            <v>0</v>
          </cell>
          <cell r="W577">
            <v>0</v>
          </cell>
          <cell r="Y577">
            <v>0</v>
          </cell>
          <cell r="AB577">
            <v>0</v>
          </cell>
          <cell r="AD577">
            <v>1</v>
          </cell>
          <cell r="AE577" t="str">
            <v xml:space="preserve">(Power Back Up) </v>
          </cell>
          <cell r="AF577">
            <v>1</v>
          </cell>
          <cell r="AG577">
            <v>0</v>
          </cell>
          <cell r="AH577">
            <v>0</v>
          </cell>
          <cell r="AJ577">
            <v>0</v>
          </cell>
          <cell r="AK577">
            <v>3</v>
          </cell>
          <cell r="AL577" t="str">
            <v xml:space="preserve">(Electri Meter) </v>
          </cell>
          <cell r="AM577">
            <v>3</v>
          </cell>
          <cell r="AN577">
            <v>0</v>
          </cell>
          <cell r="AO577">
            <v>0</v>
          </cell>
          <cell r="AQ577">
            <v>0</v>
          </cell>
          <cell r="AR577">
            <v>0</v>
          </cell>
          <cell r="AS577">
            <v>0</v>
          </cell>
          <cell r="AU577">
            <v>0</v>
          </cell>
          <cell r="AV577">
            <v>0</v>
          </cell>
          <cell r="AW577">
            <v>0</v>
          </cell>
          <cell r="AY577">
            <v>0</v>
          </cell>
          <cell r="AZ577">
            <v>0</v>
          </cell>
          <cell r="BA577">
            <v>0</v>
          </cell>
          <cell r="BC577">
            <v>0</v>
          </cell>
          <cell r="BD577">
            <v>0</v>
          </cell>
          <cell r="BE577">
            <v>0</v>
          </cell>
          <cell r="BG577">
            <v>0</v>
          </cell>
          <cell r="BH577">
            <v>0</v>
          </cell>
          <cell r="BI577">
            <v>0</v>
          </cell>
          <cell r="BK577">
            <v>0</v>
          </cell>
          <cell r="BL577">
            <v>0</v>
          </cell>
          <cell r="BM577">
            <v>0</v>
          </cell>
          <cell r="BO577">
            <v>0</v>
          </cell>
        </row>
        <row r="578">
          <cell r="D578" t="str">
            <v>A-6 (10)-2308</v>
          </cell>
          <cell r="E578" t="e">
            <v>#N/A</v>
          </cell>
          <cell r="G578">
            <v>0</v>
          </cell>
          <cell r="I578">
            <v>0</v>
          </cell>
          <cell r="L578">
            <v>0</v>
          </cell>
          <cell r="O578">
            <v>0</v>
          </cell>
          <cell r="Q578">
            <v>0</v>
          </cell>
          <cell r="T578">
            <v>0</v>
          </cell>
          <cell r="W578">
            <v>0</v>
          </cell>
          <cell r="Y578">
            <v>0</v>
          </cell>
          <cell r="AB578">
            <v>0</v>
          </cell>
          <cell r="AD578">
            <v>1</v>
          </cell>
          <cell r="AE578" t="str">
            <v xml:space="preserve">(Power Back Up) </v>
          </cell>
          <cell r="AG578">
            <v>1</v>
          </cell>
          <cell r="AH578">
            <v>20000</v>
          </cell>
          <cell r="AJ578">
            <v>20000</v>
          </cell>
          <cell r="AK578">
            <v>5</v>
          </cell>
          <cell r="AL578" t="str">
            <v xml:space="preserve">(Electri Meter) </v>
          </cell>
          <cell r="AM578">
            <v>0</v>
          </cell>
          <cell r="AN578">
            <v>5</v>
          </cell>
          <cell r="AO578">
            <v>50000</v>
          </cell>
          <cell r="AQ578">
            <v>50000</v>
          </cell>
          <cell r="AR578">
            <v>0</v>
          </cell>
          <cell r="AS578">
            <v>0</v>
          </cell>
          <cell r="AU578">
            <v>0</v>
          </cell>
          <cell r="AV578">
            <v>0</v>
          </cell>
          <cell r="AW578">
            <v>0</v>
          </cell>
          <cell r="AY578">
            <v>0</v>
          </cell>
          <cell r="AZ578">
            <v>0</v>
          </cell>
          <cell r="BA578">
            <v>0</v>
          </cell>
          <cell r="BC578">
            <v>0</v>
          </cell>
          <cell r="BD578">
            <v>26250</v>
          </cell>
          <cell r="BE578" t="str">
            <v xml:space="preserve">(IFMS) </v>
          </cell>
          <cell r="BG578">
            <v>26250</v>
          </cell>
          <cell r="BH578">
            <v>0</v>
          </cell>
          <cell r="BI578">
            <v>0</v>
          </cell>
          <cell r="BK578">
            <v>0</v>
          </cell>
          <cell r="BL578">
            <v>0</v>
          </cell>
          <cell r="BM578">
            <v>0</v>
          </cell>
          <cell r="BO578">
            <v>0</v>
          </cell>
        </row>
        <row r="579">
          <cell r="D579" t="str">
            <v>A-6 (10)-2304</v>
          </cell>
          <cell r="E579" t="str">
            <v>SHARDA SINGH &amp; DIGVIJAY KUMAR SINGH</v>
          </cell>
          <cell r="G579">
            <v>0</v>
          </cell>
          <cell r="I579">
            <v>0</v>
          </cell>
          <cell r="L579">
            <v>0</v>
          </cell>
          <cell r="O579">
            <v>0</v>
          </cell>
          <cell r="Q579">
            <v>0</v>
          </cell>
          <cell r="T579">
            <v>0</v>
          </cell>
          <cell r="W579">
            <v>0</v>
          </cell>
          <cell r="Y579">
            <v>0</v>
          </cell>
          <cell r="AB579">
            <v>0</v>
          </cell>
          <cell r="AD579">
            <v>1</v>
          </cell>
          <cell r="AE579" t="str">
            <v xml:space="preserve">(Power Back Up) </v>
          </cell>
          <cell r="AF579">
            <v>1</v>
          </cell>
          <cell r="AG579">
            <v>0</v>
          </cell>
          <cell r="AH579">
            <v>0</v>
          </cell>
          <cell r="AJ579">
            <v>0</v>
          </cell>
          <cell r="AK579">
            <v>3</v>
          </cell>
          <cell r="AL579" t="str">
            <v xml:space="preserve">(Electri Meter) </v>
          </cell>
          <cell r="AM579">
            <v>0</v>
          </cell>
          <cell r="AN579">
            <v>3</v>
          </cell>
          <cell r="AO579">
            <v>30000</v>
          </cell>
          <cell r="AQ579">
            <v>30000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  <cell r="AY579">
            <v>0</v>
          </cell>
          <cell r="AZ579">
            <v>0</v>
          </cell>
          <cell r="BA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K579">
            <v>0</v>
          </cell>
          <cell r="BL579">
            <v>0</v>
          </cell>
          <cell r="BM579">
            <v>0</v>
          </cell>
          <cell r="BO579">
            <v>0</v>
          </cell>
        </row>
        <row r="580">
          <cell r="D580" t="str">
            <v>A-6 (10)-2401</v>
          </cell>
          <cell r="E580" t="e">
            <v>#N/A</v>
          </cell>
          <cell r="G580">
            <v>0</v>
          </cell>
          <cell r="I580">
            <v>0</v>
          </cell>
          <cell r="L580">
            <v>0</v>
          </cell>
          <cell r="O580">
            <v>0</v>
          </cell>
          <cell r="Q580">
            <v>0</v>
          </cell>
          <cell r="T580">
            <v>0</v>
          </cell>
          <cell r="W580">
            <v>0</v>
          </cell>
          <cell r="Y580">
            <v>0</v>
          </cell>
          <cell r="AB580">
            <v>0</v>
          </cell>
          <cell r="AD580">
            <v>1</v>
          </cell>
          <cell r="AE580" t="str">
            <v xml:space="preserve">(Power Back Up) </v>
          </cell>
          <cell r="AG580">
            <v>1</v>
          </cell>
          <cell r="AH580">
            <v>20000</v>
          </cell>
          <cell r="AJ580">
            <v>20000</v>
          </cell>
          <cell r="AK580">
            <v>5</v>
          </cell>
          <cell r="AL580" t="str">
            <v xml:space="preserve">(Electri Meter) </v>
          </cell>
          <cell r="AM580">
            <v>0</v>
          </cell>
          <cell r="AN580">
            <v>5</v>
          </cell>
          <cell r="AO580">
            <v>50000</v>
          </cell>
          <cell r="AQ580">
            <v>50000</v>
          </cell>
          <cell r="AR580">
            <v>0</v>
          </cell>
          <cell r="AS580">
            <v>0</v>
          </cell>
          <cell r="AU580">
            <v>0</v>
          </cell>
          <cell r="AV580">
            <v>0</v>
          </cell>
          <cell r="AW580">
            <v>0</v>
          </cell>
          <cell r="AY580">
            <v>0</v>
          </cell>
          <cell r="AZ580">
            <v>0</v>
          </cell>
          <cell r="BA580">
            <v>0</v>
          </cell>
          <cell r="BC580">
            <v>0</v>
          </cell>
          <cell r="BD580">
            <v>26250</v>
          </cell>
          <cell r="BE580" t="str">
            <v xml:space="preserve">(IFMS) </v>
          </cell>
          <cell r="BG580">
            <v>26250</v>
          </cell>
          <cell r="BH580">
            <v>0</v>
          </cell>
          <cell r="BI580">
            <v>0</v>
          </cell>
          <cell r="BK580">
            <v>0</v>
          </cell>
          <cell r="BL580">
            <v>0</v>
          </cell>
          <cell r="BM580">
            <v>0</v>
          </cell>
          <cell r="BO580">
            <v>0</v>
          </cell>
        </row>
        <row r="581">
          <cell r="D581" t="str">
            <v>A-6 (10)-2405</v>
          </cell>
          <cell r="E581" t="e">
            <v>#N/A</v>
          </cell>
          <cell r="G581">
            <v>0</v>
          </cell>
          <cell r="I581">
            <v>0</v>
          </cell>
          <cell r="L581">
            <v>0</v>
          </cell>
          <cell r="O581">
            <v>0</v>
          </cell>
          <cell r="Q581">
            <v>0</v>
          </cell>
          <cell r="T581">
            <v>0</v>
          </cell>
          <cell r="W581">
            <v>0</v>
          </cell>
          <cell r="Y581">
            <v>0</v>
          </cell>
          <cell r="AB581">
            <v>0</v>
          </cell>
          <cell r="AD581">
            <v>1</v>
          </cell>
          <cell r="AE581" t="str">
            <v xml:space="preserve">(Power Back Up) </v>
          </cell>
          <cell r="AG581">
            <v>1</v>
          </cell>
          <cell r="AH581">
            <v>20000</v>
          </cell>
          <cell r="AJ581">
            <v>20000</v>
          </cell>
          <cell r="AK581">
            <v>5</v>
          </cell>
          <cell r="AL581" t="str">
            <v xml:space="preserve">(Electri Meter) </v>
          </cell>
          <cell r="AM581">
            <v>0</v>
          </cell>
          <cell r="AN581">
            <v>5</v>
          </cell>
          <cell r="AO581">
            <v>50000</v>
          </cell>
          <cell r="AQ581">
            <v>50000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  <cell r="AY581">
            <v>0</v>
          </cell>
          <cell r="AZ581">
            <v>0</v>
          </cell>
          <cell r="BA581">
            <v>0</v>
          </cell>
          <cell r="BC581">
            <v>0</v>
          </cell>
          <cell r="BD581">
            <v>26250</v>
          </cell>
          <cell r="BE581" t="str">
            <v xml:space="preserve">(IFMS) </v>
          </cell>
          <cell r="BG581">
            <v>26250</v>
          </cell>
          <cell r="BH581">
            <v>0</v>
          </cell>
          <cell r="BI581">
            <v>0</v>
          </cell>
          <cell r="BK581">
            <v>0</v>
          </cell>
          <cell r="BL581">
            <v>0</v>
          </cell>
          <cell r="BM581">
            <v>0</v>
          </cell>
          <cell r="BO581">
            <v>0</v>
          </cell>
        </row>
        <row r="582">
          <cell r="D582" t="str">
            <v>A-6 (10)-2408</v>
          </cell>
          <cell r="E582" t="e">
            <v>#N/A</v>
          </cell>
          <cell r="G582">
            <v>0</v>
          </cell>
          <cell r="I582">
            <v>0</v>
          </cell>
          <cell r="L582">
            <v>0</v>
          </cell>
          <cell r="O582">
            <v>0</v>
          </cell>
          <cell r="Q582">
            <v>0</v>
          </cell>
          <cell r="T582">
            <v>0</v>
          </cell>
          <cell r="W582">
            <v>0</v>
          </cell>
          <cell r="Y582">
            <v>0</v>
          </cell>
          <cell r="AB582">
            <v>0</v>
          </cell>
          <cell r="AD582">
            <v>1</v>
          </cell>
          <cell r="AE582" t="str">
            <v xml:space="preserve">(Power Back Up) </v>
          </cell>
          <cell r="AG582">
            <v>1</v>
          </cell>
          <cell r="AH582">
            <v>20000</v>
          </cell>
          <cell r="AJ582">
            <v>20000</v>
          </cell>
          <cell r="AK582">
            <v>5</v>
          </cell>
          <cell r="AL582" t="str">
            <v xml:space="preserve">(Electri Meter) </v>
          </cell>
          <cell r="AM582">
            <v>0</v>
          </cell>
          <cell r="AN582">
            <v>5</v>
          </cell>
          <cell r="AO582">
            <v>50000</v>
          </cell>
          <cell r="AQ582">
            <v>50000</v>
          </cell>
          <cell r="AR582">
            <v>0</v>
          </cell>
          <cell r="AS582">
            <v>0</v>
          </cell>
          <cell r="AU582">
            <v>0</v>
          </cell>
          <cell r="AV582">
            <v>0</v>
          </cell>
          <cell r="AW582">
            <v>0</v>
          </cell>
          <cell r="AY582">
            <v>0</v>
          </cell>
          <cell r="AZ582">
            <v>0</v>
          </cell>
          <cell r="BA582">
            <v>0</v>
          </cell>
          <cell r="BC582">
            <v>0</v>
          </cell>
          <cell r="BD582">
            <v>26250</v>
          </cell>
          <cell r="BE582" t="str">
            <v xml:space="preserve">(IFMS) </v>
          </cell>
          <cell r="BG582">
            <v>26250</v>
          </cell>
          <cell r="BH582">
            <v>0</v>
          </cell>
          <cell r="BI582">
            <v>0</v>
          </cell>
          <cell r="BK582">
            <v>0</v>
          </cell>
          <cell r="BL582">
            <v>0</v>
          </cell>
          <cell r="BM582">
            <v>0</v>
          </cell>
          <cell r="BO582">
            <v>0</v>
          </cell>
        </row>
        <row r="583">
          <cell r="D583" t="str">
            <v>A-6 (10)-2404</v>
          </cell>
          <cell r="E583" t="e">
            <v>#N/A</v>
          </cell>
          <cell r="G583">
            <v>0</v>
          </cell>
          <cell r="I583">
            <v>0</v>
          </cell>
          <cell r="L583">
            <v>0</v>
          </cell>
          <cell r="O583">
            <v>0</v>
          </cell>
          <cell r="Q583">
            <v>0</v>
          </cell>
          <cell r="T583">
            <v>0</v>
          </cell>
          <cell r="W583">
            <v>0</v>
          </cell>
          <cell r="Y583">
            <v>0</v>
          </cell>
          <cell r="AB583">
            <v>0</v>
          </cell>
          <cell r="AD583">
            <v>1</v>
          </cell>
          <cell r="AE583" t="str">
            <v xml:space="preserve">(Power Back Up) </v>
          </cell>
          <cell r="AG583">
            <v>1</v>
          </cell>
          <cell r="AH583">
            <v>20000</v>
          </cell>
          <cell r="AJ583">
            <v>20000</v>
          </cell>
          <cell r="AK583">
            <v>5</v>
          </cell>
          <cell r="AL583" t="str">
            <v xml:space="preserve">(Electri Meter) </v>
          </cell>
          <cell r="AM583">
            <v>0</v>
          </cell>
          <cell r="AN583">
            <v>5</v>
          </cell>
          <cell r="AO583">
            <v>50000</v>
          </cell>
          <cell r="AQ583">
            <v>50000</v>
          </cell>
          <cell r="AR583">
            <v>0</v>
          </cell>
          <cell r="AS583">
            <v>0</v>
          </cell>
          <cell r="AU583">
            <v>0</v>
          </cell>
          <cell r="AV583">
            <v>0</v>
          </cell>
          <cell r="AW583">
            <v>0</v>
          </cell>
          <cell r="AY583">
            <v>0</v>
          </cell>
          <cell r="AZ583">
            <v>0</v>
          </cell>
          <cell r="BA583">
            <v>0</v>
          </cell>
          <cell r="BC583">
            <v>0</v>
          </cell>
          <cell r="BD583">
            <v>26250</v>
          </cell>
          <cell r="BE583" t="str">
            <v xml:space="preserve">(IFMS) </v>
          </cell>
          <cell r="BG583">
            <v>26250</v>
          </cell>
          <cell r="BH583">
            <v>0</v>
          </cell>
          <cell r="BI583">
            <v>0</v>
          </cell>
          <cell r="BK583">
            <v>0</v>
          </cell>
          <cell r="BL583">
            <v>0</v>
          </cell>
          <cell r="BM583">
            <v>0</v>
          </cell>
          <cell r="BO583">
            <v>0</v>
          </cell>
        </row>
        <row r="584">
          <cell r="D584" t="str">
            <v>A-6 (11)-6</v>
          </cell>
          <cell r="E584" t="e">
            <v>#N/A</v>
          </cell>
          <cell r="G584">
            <v>0</v>
          </cell>
          <cell r="I584">
            <v>0</v>
          </cell>
          <cell r="L584">
            <v>0</v>
          </cell>
          <cell r="O584">
            <v>0</v>
          </cell>
          <cell r="Q584">
            <v>0</v>
          </cell>
          <cell r="T584">
            <v>0</v>
          </cell>
          <cell r="W584">
            <v>0</v>
          </cell>
          <cell r="Y584">
            <v>0</v>
          </cell>
          <cell r="AB584">
            <v>0</v>
          </cell>
          <cell r="AD584">
            <v>1</v>
          </cell>
          <cell r="AE584" t="str">
            <v xml:space="preserve">(Power Back Up) </v>
          </cell>
          <cell r="AF584">
            <v>1</v>
          </cell>
          <cell r="AG584">
            <v>0</v>
          </cell>
          <cell r="AH584">
            <v>0</v>
          </cell>
          <cell r="AJ584">
            <v>0</v>
          </cell>
          <cell r="AK584">
            <v>5</v>
          </cell>
          <cell r="AL584" t="str">
            <v xml:space="preserve">(Electri Meter) </v>
          </cell>
          <cell r="AM584">
            <v>5</v>
          </cell>
          <cell r="AN584">
            <v>0</v>
          </cell>
          <cell r="AO584">
            <v>0</v>
          </cell>
          <cell r="AQ584">
            <v>0</v>
          </cell>
          <cell r="AR584">
            <v>0</v>
          </cell>
          <cell r="AS584">
            <v>0</v>
          </cell>
          <cell r="AU584">
            <v>0</v>
          </cell>
          <cell r="AV584">
            <v>0</v>
          </cell>
          <cell r="AW584">
            <v>0</v>
          </cell>
          <cell r="AY584">
            <v>0</v>
          </cell>
          <cell r="AZ584">
            <v>0</v>
          </cell>
          <cell r="BA584">
            <v>0</v>
          </cell>
          <cell r="BC584">
            <v>0</v>
          </cell>
          <cell r="BD584">
            <v>0</v>
          </cell>
          <cell r="BE584">
            <v>0</v>
          </cell>
          <cell r="BG584">
            <v>0</v>
          </cell>
          <cell r="BH584">
            <v>0</v>
          </cell>
          <cell r="BI584">
            <v>0</v>
          </cell>
          <cell r="BK584">
            <v>0</v>
          </cell>
          <cell r="BL584">
            <v>0</v>
          </cell>
          <cell r="BM584">
            <v>0</v>
          </cell>
          <cell r="BO584">
            <v>0</v>
          </cell>
        </row>
        <row r="585">
          <cell r="D585" t="str">
            <v>A-6 (11)-2</v>
          </cell>
          <cell r="E585" t="e">
            <v>#N/A</v>
          </cell>
          <cell r="G585">
            <v>0</v>
          </cell>
          <cell r="I585">
            <v>0</v>
          </cell>
          <cell r="L585">
            <v>0</v>
          </cell>
          <cell r="O585">
            <v>0</v>
          </cell>
          <cell r="Q585">
            <v>0</v>
          </cell>
          <cell r="T585">
            <v>0</v>
          </cell>
          <cell r="W585">
            <v>0</v>
          </cell>
          <cell r="Y585">
            <v>0</v>
          </cell>
          <cell r="AB585">
            <v>0</v>
          </cell>
          <cell r="AD585">
            <v>1</v>
          </cell>
          <cell r="AE585" t="str">
            <v xml:space="preserve">(Power Back Up) </v>
          </cell>
          <cell r="AF585">
            <v>1</v>
          </cell>
          <cell r="AG585">
            <v>0</v>
          </cell>
          <cell r="AH585">
            <v>0</v>
          </cell>
          <cell r="AJ585">
            <v>0</v>
          </cell>
          <cell r="AK585">
            <v>5</v>
          </cell>
          <cell r="AL585" t="str">
            <v xml:space="preserve">(Electri Meter) </v>
          </cell>
          <cell r="AM585">
            <v>5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U585">
            <v>0</v>
          </cell>
          <cell r="AV585">
            <v>0</v>
          </cell>
          <cell r="AW585">
            <v>0</v>
          </cell>
          <cell r="AY585">
            <v>0</v>
          </cell>
          <cell r="AZ585">
            <v>0</v>
          </cell>
          <cell r="BA585">
            <v>0</v>
          </cell>
          <cell r="BC585">
            <v>0</v>
          </cell>
          <cell r="BD585">
            <v>0</v>
          </cell>
          <cell r="BE585">
            <v>0</v>
          </cell>
          <cell r="BG585">
            <v>0</v>
          </cell>
          <cell r="BH585">
            <v>0</v>
          </cell>
          <cell r="BI585">
            <v>0</v>
          </cell>
          <cell r="BK585">
            <v>0</v>
          </cell>
          <cell r="BL585">
            <v>0</v>
          </cell>
          <cell r="BM585">
            <v>0</v>
          </cell>
          <cell r="BO585">
            <v>0</v>
          </cell>
        </row>
        <row r="586">
          <cell r="D586" t="str">
            <v>A-6 (11)-3</v>
          </cell>
          <cell r="E586" t="e">
            <v>#N/A</v>
          </cell>
          <cell r="G586">
            <v>0</v>
          </cell>
          <cell r="I586">
            <v>0</v>
          </cell>
          <cell r="L586">
            <v>0</v>
          </cell>
          <cell r="O586">
            <v>0</v>
          </cell>
          <cell r="Q586">
            <v>0</v>
          </cell>
          <cell r="T586">
            <v>0</v>
          </cell>
          <cell r="W586">
            <v>0</v>
          </cell>
          <cell r="Y586">
            <v>0</v>
          </cell>
          <cell r="AB586">
            <v>0</v>
          </cell>
          <cell r="AD586">
            <v>1</v>
          </cell>
          <cell r="AE586" t="str">
            <v xml:space="preserve">(Power Back Up) </v>
          </cell>
          <cell r="AF586">
            <v>1</v>
          </cell>
          <cell r="AG586">
            <v>0</v>
          </cell>
          <cell r="AH586">
            <v>0</v>
          </cell>
          <cell r="AJ586">
            <v>0</v>
          </cell>
          <cell r="AK586">
            <v>5</v>
          </cell>
          <cell r="AL586" t="str">
            <v xml:space="preserve">(Electri Meter) </v>
          </cell>
          <cell r="AM586">
            <v>5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U586">
            <v>0</v>
          </cell>
          <cell r="AV586">
            <v>0</v>
          </cell>
          <cell r="AW586">
            <v>0</v>
          </cell>
          <cell r="AY586">
            <v>0</v>
          </cell>
          <cell r="AZ586">
            <v>0</v>
          </cell>
          <cell r="BA586">
            <v>0</v>
          </cell>
          <cell r="BC586">
            <v>0</v>
          </cell>
          <cell r="BD586">
            <v>0</v>
          </cell>
          <cell r="BE586">
            <v>0</v>
          </cell>
          <cell r="BG586">
            <v>0</v>
          </cell>
          <cell r="BH586">
            <v>0</v>
          </cell>
          <cell r="BI586">
            <v>0</v>
          </cell>
          <cell r="BK586">
            <v>0</v>
          </cell>
          <cell r="BL586">
            <v>0</v>
          </cell>
          <cell r="BM586">
            <v>0</v>
          </cell>
          <cell r="BO586">
            <v>0</v>
          </cell>
        </row>
        <row r="587">
          <cell r="D587" t="str">
            <v>A-6 (11)-7</v>
          </cell>
          <cell r="E587" t="str">
            <v>ANKIT KASHYAP AND ANKITA KUMARI JHA</v>
          </cell>
          <cell r="G587">
            <v>0</v>
          </cell>
          <cell r="I587">
            <v>0</v>
          </cell>
          <cell r="L587">
            <v>0</v>
          </cell>
          <cell r="O587">
            <v>0</v>
          </cell>
          <cell r="Q587">
            <v>0</v>
          </cell>
          <cell r="T587">
            <v>0</v>
          </cell>
          <cell r="W587">
            <v>0</v>
          </cell>
          <cell r="Y587">
            <v>0</v>
          </cell>
          <cell r="AB587">
            <v>0</v>
          </cell>
          <cell r="AD587">
            <v>1</v>
          </cell>
          <cell r="AE587" t="str">
            <v xml:space="preserve">(Power Back Up) </v>
          </cell>
          <cell r="AF587">
            <v>1</v>
          </cell>
          <cell r="AG587">
            <v>0</v>
          </cell>
          <cell r="AH587">
            <v>0</v>
          </cell>
          <cell r="AJ587">
            <v>0</v>
          </cell>
          <cell r="AK587">
            <v>3</v>
          </cell>
          <cell r="AL587" t="str">
            <v xml:space="preserve">(Electri Meter) </v>
          </cell>
          <cell r="AM587">
            <v>0</v>
          </cell>
          <cell r="AN587">
            <v>3</v>
          </cell>
          <cell r="AO587">
            <v>30000</v>
          </cell>
          <cell r="AP587">
            <v>0</v>
          </cell>
          <cell r="AQ587">
            <v>30000</v>
          </cell>
          <cell r="AR587">
            <v>0</v>
          </cell>
          <cell r="AS587">
            <v>0</v>
          </cell>
          <cell r="AU587">
            <v>0</v>
          </cell>
          <cell r="AV587">
            <v>0</v>
          </cell>
          <cell r="AW587">
            <v>0</v>
          </cell>
          <cell r="AY587">
            <v>0</v>
          </cell>
          <cell r="AZ587">
            <v>0</v>
          </cell>
          <cell r="BA587">
            <v>0</v>
          </cell>
          <cell r="BC587">
            <v>0</v>
          </cell>
          <cell r="BD587">
            <v>32500</v>
          </cell>
          <cell r="BE587" t="str">
            <v xml:space="preserve">(IFMS) </v>
          </cell>
          <cell r="BG587">
            <v>32500</v>
          </cell>
          <cell r="BH587">
            <v>0</v>
          </cell>
          <cell r="BI587">
            <v>0</v>
          </cell>
          <cell r="BK587">
            <v>0</v>
          </cell>
          <cell r="BL587">
            <v>0</v>
          </cell>
          <cell r="BM587">
            <v>0</v>
          </cell>
          <cell r="BO587">
            <v>0</v>
          </cell>
        </row>
        <row r="588">
          <cell r="D588" t="str">
            <v>A-6 (11)-106</v>
          </cell>
          <cell r="E588" t="str">
            <v>CH. V.V.S. PRASAD</v>
          </cell>
          <cell r="F588">
            <v>1</v>
          </cell>
          <cell r="G588" t="str">
            <v xml:space="preserve">(Covered Car Parking) </v>
          </cell>
          <cell r="I588">
            <v>1</v>
          </cell>
          <cell r="J588">
            <v>50000</v>
          </cell>
          <cell r="L588">
            <v>50000</v>
          </cell>
          <cell r="O588">
            <v>0</v>
          </cell>
          <cell r="Q588">
            <v>0</v>
          </cell>
          <cell r="T588">
            <v>0</v>
          </cell>
          <cell r="W588">
            <v>0</v>
          </cell>
          <cell r="Y588">
            <v>0</v>
          </cell>
          <cell r="AB588">
            <v>0</v>
          </cell>
          <cell r="AD588">
            <v>1</v>
          </cell>
          <cell r="AE588" t="str">
            <v xml:space="preserve">(Power Back Up) </v>
          </cell>
          <cell r="AG588">
            <v>1</v>
          </cell>
          <cell r="AH588">
            <v>20000</v>
          </cell>
          <cell r="AJ588">
            <v>20000</v>
          </cell>
          <cell r="AK588">
            <v>3</v>
          </cell>
          <cell r="AL588" t="str">
            <v xml:space="preserve">(Electri Meter) </v>
          </cell>
          <cell r="AM588">
            <v>0</v>
          </cell>
          <cell r="AN588">
            <v>3</v>
          </cell>
          <cell r="AO588">
            <v>30000</v>
          </cell>
          <cell r="AQ588">
            <v>30000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0</v>
          </cell>
          <cell r="AY588">
            <v>0</v>
          </cell>
          <cell r="AZ588">
            <v>0</v>
          </cell>
          <cell r="BA588">
            <v>0</v>
          </cell>
          <cell r="BC588">
            <v>0</v>
          </cell>
          <cell r="BD588">
            <v>28750</v>
          </cell>
          <cell r="BE588" t="str">
            <v xml:space="preserve">(IFMS) </v>
          </cell>
          <cell r="BG588">
            <v>28750</v>
          </cell>
          <cell r="BH588">
            <v>0</v>
          </cell>
          <cell r="BI588">
            <v>0</v>
          </cell>
          <cell r="BK588">
            <v>0</v>
          </cell>
          <cell r="BL588">
            <v>0</v>
          </cell>
          <cell r="BM588">
            <v>0</v>
          </cell>
          <cell r="BO588">
            <v>0</v>
          </cell>
        </row>
        <row r="589">
          <cell r="D589" t="str">
            <v>A-6 (11)-102</v>
          </cell>
          <cell r="E589" t="str">
            <v>VIPUL KUMAR SAXENA</v>
          </cell>
          <cell r="I589">
            <v>0</v>
          </cell>
          <cell r="L589">
            <v>0</v>
          </cell>
          <cell r="O589">
            <v>0</v>
          </cell>
          <cell r="Q589">
            <v>0</v>
          </cell>
          <cell r="T589">
            <v>0</v>
          </cell>
          <cell r="W589">
            <v>0</v>
          </cell>
          <cell r="Y589">
            <v>0</v>
          </cell>
          <cell r="AB589">
            <v>0</v>
          </cell>
          <cell r="AD589">
            <v>1</v>
          </cell>
          <cell r="AE589" t="str">
            <v xml:space="preserve">(Power Back Up) </v>
          </cell>
          <cell r="AG589">
            <v>1</v>
          </cell>
          <cell r="AH589">
            <v>20000</v>
          </cell>
          <cell r="AJ589">
            <v>20000</v>
          </cell>
          <cell r="AK589">
            <v>3</v>
          </cell>
          <cell r="AL589" t="str">
            <v xml:space="preserve">(Electri Meter) </v>
          </cell>
          <cell r="AM589">
            <v>0</v>
          </cell>
          <cell r="AN589">
            <v>3</v>
          </cell>
          <cell r="AO589">
            <v>30000</v>
          </cell>
          <cell r="AQ589">
            <v>30000</v>
          </cell>
          <cell r="AR589">
            <v>0</v>
          </cell>
          <cell r="AS589">
            <v>0</v>
          </cell>
          <cell r="AU589">
            <v>0</v>
          </cell>
          <cell r="AV589">
            <v>0</v>
          </cell>
          <cell r="AW589">
            <v>0</v>
          </cell>
          <cell r="AY589">
            <v>0</v>
          </cell>
          <cell r="AZ589">
            <v>0</v>
          </cell>
          <cell r="BA589">
            <v>0</v>
          </cell>
          <cell r="BC589">
            <v>0</v>
          </cell>
          <cell r="BD589">
            <v>28750</v>
          </cell>
          <cell r="BE589" t="str">
            <v xml:space="preserve">(IFMS) </v>
          </cell>
          <cell r="BG589">
            <v>28750</v>
          </cell>
          <cell r="BH589">
            <v>0</v>
          </cell>
          <cell r="BI589">
            <v>0</v>
          </cell>
          <cell r="BK589">
            <v>0</v>
          </cell>
          <cell r="BL589">
            <v>0</v>
          </cell>
          <cell r="BM589">
            <v>0</v>
          </cell>
          <cell r="BO589">
            <v>0</v>
          </cell>
        </row>
        <row r="590">
          <cell r="D590" t="str">
            <v>A-6 (11)-103</v>
          </cell>
          <cell r="E590" t="str">
            <v>SAHIL TAKKAR &amp; Mrs. PUSHA TAKKAR</v>
          </cell>
          <cell r="F590">
            <v>1</v>
          </cell>
          <cell r="G590" t="str">
            <v xml:space="preserve">(Covered Car Parking) </v>
          </cell>
          <cell r="H590">
            <v>1</v>
          </cell>
          <cell r="I590">
            <v>0</v>
          </cell>
          <cell r="L590">
            <v>0</v>
          </cell>
          <cell r="O590">
            <v>0</v>
          </cell>
          <cell r="Q590">
            <v>0</v>
          </cell>
          <cell r="T590">
            <v>0</v>
          </cell>
          <cell r="W590">
            <v>0</v>
          </cell>
          <cell r="Y590">
            <v>0</v>
          </cell>
          <cell r="AB590">
            <v>0</v>
          </cell>
          <cell r="AD590">
            <v>1</v>
          </cell>
          <cell r="AE590" t="str">
            <v xml:space="preserve">(Power Back Up) </v>
          </cell>
          <cell r="AF590">
            <v>1</v>
          </cell>
          <cell r="AG590">
            <v>0</v>
          </cell>
          <cell r="AH590">
            <v>0</v>
          </cell>
          <cell r="AJ590">
            <v>0</v>
          </cell>
          <cell r="AK590">
            <v>3</v>
          </cell>
          <cell r="AL590" t="str">
            <v xml:space="preserve">(Electri Meter) </v>
          </cell>
          <cell r="AM590">
            <v>3</v>
          </cell>
          <cell r="AN590">
            <v>0</v>
          </cell>
          <cell r="AO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Y590">
            <v>0</v>
          </cell>
          <cell r="AZ590">
            <v>0</v>
          </cell>
          <cell r="BA590">
            <v>0</v>
          </cell>
          <cell r="BC590">
            <v>0</v>
          </cell>
          <cell r="BD590">
            <v>0</v>
          </cell>
          <cell r="BE590">
            <v>0</v>
          </cell>
          <cell r="BG590">
            <v>0</v>
          </cell>
          <cell r="BH590">
            <v>0</v>
          </cell>
          <cell r="BI590">
            <v>0</v>
          </cell>
          <cell r="BK590">
            <v>0</v>
          </cell>
          <cell r="BL590">
            <v>0</v>
          </cell>
          <cell r="BM590">
            <v>0</v>
          </cell>
          <cell r="BO590">
            <v>0</v>
          </cell>
        </row>
        <row r="591">
          <cell r="D591" t="str">
            <v>A-6 (11)-107</v>
          </cell>
          <cell r="E591" t="str">
            <v xml:space="preserve">AKHIL KUMAR DWIVEDI &amp; DIVYA DWIVEDI </v>
          </cell>
          <cell r="G591">
            <v>0</v>
          </cell>
          <cell r="I591">
            <v>0</v>
          </cell>
          <cell r="L591">
            <v>0</v>
          </cell>
          <cell r="O591">
            <v>0</v>
          </cell>
          <cell r="Q591">
            <v>0</v>
          </cell>
          <cell r="T591">
            <v>0</v>
          </cell>
          <cell r="W591">
            <v>0</v>
          </cell>
          <cell r="Y591">
            <v>0</v>
          </cell>
          <cell r="AB591">
            <v>0</v>
          </cell>
          <cell r="AD591">
            <v>1</v>
          </cell>
          <cell r="AE591" t="str">
            <v xml:space="preserve">(Power Back Up) </v>
          </cell>
          <cell r="AG591">
            <v>1</v>
          </cell>
          <cell r="AH591">
            <v>20000</v>
          </cell>
          <cell r="AJ591">
            <v>20000</v>
          </cell>
          <cell r="AK591">
            <v>3</v>
          </cell>
          <cell r="AL591" t="str">
            <v xml:space="preserve">(Electri Meter) </v>
          </cell>
          <cell r="AM591">
            <v>0</v>
          </cell>
          <cell r="AN591">
            <v>3</v>
          </cell>
          <cell r="AO591">
            <v>30000</v>
          </cell>
          <cell r="AQ591">
            <v>30000</v>
          </cell>
          <cell r="AR591">
            <v>0</v>
          </cell>
          <cell r="AS591">
            <v>0</v>
          </cell>
          <cell r="AU591">
            <v>0</v>
          </cell>
          <cell r="AV591">
            <v>0</v>
          </cell>
          <cell r="AW591">
            <v>0</v>
          </cell>
          <cell r="AY591">
            <v>0</v>
          </cell>
          <cell r="AZ591">
            <v>0</v>
          </cell>
          <cell r="BA591">
            <v>0</v>
          </cell>
          <cell r="BC591">
            <v>0</v>
          </cell>
          <cell r="BD591">
            <v>28750</v>
          </cell>
          <cell r="BE591" t="str">
            <v xml:space="preserve">(IFMS) </v>
          </cell>
          <cell r="BG591">
            <v>28750</v>
          </cell>
          <cell r="BH591">
            <v>0</v>
          </cell>
          <cell r="BI591">
            <v>0</v>
          </cell>
          <cell r="BK591">
            <v>0</v>
          </cell>
          <cell r="BL591">
            <v>0</v>
          </cell>
          <cell r="BM591">
            <v>0</v>
          </cell>
          <cell r="BO591">
            <v>0</v>
          </cell>
        </row>
        <row r="592">
          <cell r="D592" t="str">
            <v>A-6 (11)-206</v>
          </cell>
          <cell r="E592" t="str">
            <v>KIRAN CHAWLA &amp; SUNIL KUMAR CHAWLA</v>
          </cell>
          <cell r="G592">
            <v>0</v>
          </cell>
          <cell r="I592">
            <v>0</v>
          </cell>
          <cell r="L592">
            <v>0</v>
          </cell>
          <cell r="O592">
            <v>0</v>
          </cell>
          <cell r="Q592">
            <v>0</v>
          </cell>
          <cell r="T592">
            <v>0</v>
          </cell>
          <cell r="W592">
            <v>0</v>
          </cell>
          <cell r="Y592">
            <v>0</v>
          </cell>
          <cell r="AB592">
            <v>0</v>
          </cell>
          <cell r="AD592">
            <v>1</v>
          </cell>
          <cell r="AE592" t="str">
            <v xml:space="preserve">(Power Back Up) </v>
          </cell>
          <cell r="AG592">
            <v>1</v>
          </cell>
          <cell r="AH592">
            <v>20000</v>
          </cell>
          <cell r="AJ592">
            <v>20000</v>
          </cell>
          <cell r="AK592">
            <v>3</v>
          </cell>
          <cell r="AL592" t="str">
            <v xml:space="preserve">(Electri Meter) </v>
          </cell>
          <cell r="AM592">
            <v>0</v>
          </cell>
          <cell r="AN592">
            <v>3</v>
          </cell>
          <cell r="AO592">
            <v>30000</v>
          </cell>
          <cell r="AQ592">
            <v>30000</v>
          </cell>
          <cell r="AR592">
            <v>0</v>
          </cell>
          <cell r="AS592">
            <v>0</v>
          </cell>
          <cell r="AU592">
            <v>0</v>
          </cell>
          <cell r="AV592">
            <v>0</v>
          </cell>
          <cell r="AW592">
            <v>0</v>
          </cell>
          <cell r="AY592">
            <v>0</v>
          </cell>
          <cell r="AZ592">
            <v>0</v>
          </cell>
          <cell r="BA592">
            <v>0</v>
          </cell>
          <cell r="BC592">
            <v>0</v>
          </cell>
          <cell r="BD592">
            <v>28750</v>
          </cell>
          <cell r="BE592" t="str">
            <v xml:space="preserve">(IFMS) </v>
          </cell>
          <cell r="BG592">
            <v>28750</v>
          </cell>
          <cell r="BH592">
            <v>0</v>
          </cell>
          <cell r="BI592">
            <v>0</v>
          </cell>
          <cell r="BK592">
            <v>0</v>
          </cell>
          <cell r="BL592">
            <v>0</v>
          </cell>
          <cell r="BM592">
            <v>0</v>
          </cell>
          <cell r="BO592">
            <v>0</v>
          </cell>
        </row>
        <row r="593">
          <cell r="D593" t="str">
            <v>A-6 (11)-202</v>
          </cell>
          <cell r="E593" t="str">
            <v>UDAY RASTOGI &amp; NIDHI RASTOGI</v>
          </cell>
          <cell r="G593">
            <v>0</v>
          </cell>
          <cell r="I593">
            <v>0</v>
          </cell>
          <cell r="L593">
            <v>0</v>
          </cell>
          <cell r="O593">
            <v>0</v>
          </cell>
          <cell r="Q593">
            <v>0</v>
          </cell>
          <cell r="T593">
            <v>0</v>
          </cell>
          <cell r="W593">
            <v>0</v>
          </cell>
          <cell r="Y593">
            <v>0</v>
          </cell>
          <cell r="AB593">
            <v>0</v>
          </cell>
          <cell r="AD593">
            <v>1</v>
          </cell>
          <cell r="AE593" t="str">
            <v xml:space="preserve">(Power Back Up) </v>
          </cell>
          <cell r="AG593">
            <v>1</v>
          </cell>
          <cell r="AH593">
            <v>20000</v>
          </cell>
          <cell r="AJ593">
            <v>20000</v>
          </cell>
          <cell r="AK593">
            <v>3</v>
          </cell>
          <cell r="AL593" t="str">
            <v xml:space="preserve">(Electri Meter) </v>
          </cell>
          <cell r="AM593">
            <v>0</v>
          </cell>
          <cell r="AN593">
            <v>3</v>
          </cell>
          <cell r="AO593">
            <v>30000</v>
          </cell>
          <cell r="AQ593">
            <v>30000</v>
          </cell>
          <cell r="AR593">
            <v>0</v>
          </cell>
          <cell r="AS593">
            <v>0</v>
          </cell>
          <cell r="AU593">
            <v>0</v>
          </cell>
          <cell r="AV593">
            <v>0</v>
          </cell>
          <cell r="AW593">
            <v>0</v>
          </cell>
          <cell r="AY593">
            <v>0</v>
          </cell>
          <cell r="AZ593">
            <v>0</v>
          </cell>
          <cell r="BA593">
            <v>0</v>
          </cell>
          <cell r="BC593">
            <v>0</v>
          </cell>
          <cell r="BD593">
            <v>28750</v>
          </cell>
          <cell r="BE593" t="str">
            <v xml:space="preserve">(IFMS) </v>
          </cell>
          <cell r="BG593">
            <v>28750</v>
          </cell>
          <cell r="BH593">
            <v>0</v>
          </cell>
          <cell r="BI593">
            <v>0</v>
          </cell>
          <cell r="BK593">
            <v>0</v>
          </cell>
          <cell r="BL593">
            <v>0</v>
          </cell>
          <cell r="BM593">
            <v>0</v>
          </cell>
          <cell r="BO593">
            <v>0</v>
          </cell>
        </row>
        <row r="594">
          <cell r="D594" t="str">
            <v>A-6 (11)-203</v>
          </cell>
          <cell r="E594" t="str">
            <v>RAKESH KUMAR SINGH</v>
          </cell>
          <cell r="G594">
            <v>0</v>
          </cell>
          <cell r="I594">
            <v>0</v>
          </cell>
          <cell r="L594">
            <v>0</v>
          </cell>
          <cell r="O594">
            <v>0</v>
          </cell>
          <cell r="Q594">
            <v>0</v>
          </cell>
          <cell r="T594">
            <v>0</v>
          </cell>
          <cell r="W594">
            <v>0</v>
          </cell>
          <cell r="Y594">
            <v>0</v>
          </cell>
          <cell r="AB594">
            <v>0</v>
          </cell>
          <cell r="AD594">
            <v>1</v>
          </cell>
          <cell r="AE594" t="str">
            <v xml:space="preserve">(Power Back Up) </v>
          </cell>
          <cell r="AG594">
            <v>1</v>
          </cell>
          <cell r="AH594">
            <v>20000</v>
          </cell>
          <cell r="AJ594">
            <v>20000</v>
          </cell>
          <cell r="AK594">
            <v>3</v>
          </cell>
          <cell r="AL594" t="str">
            <v xml:space="preserve">(Electri Meter) </v>
          </cell>
          <cell r="AM594">
            <v>0</v>
          </cell>
          <cell r="AN594">
            <v>3</v>
          </cell>
          <cell r="AO594">
            <v>30000</v>
          </cell>
          <cell r="AQ594">
            <v>30000</v>
          </cell>
          <cell r="AR594">
            <v>0</v>
          </cell>
          <cell r="AS594">
            <v>0</v>
          </cell>
          <cell r="AU594">
            <v>0</v>
          </cell>
          <cell r="AV594">
            <v>0</v>
          </cell>
          <cell r="AW594">
            <v>0</v>
          </cell>
          <cell r="AY594">
            <v>0</v>
          </cell>
          <cell r="AZ594">
            <v>0</v>
          </cell>
          <cell r="BA594">
            <v>0</v>
          </cell>
          <cell r="BC594">
            <v>0</v>
          </cell>
          <cell r="BD594">
            <v>28750</v>
          </cell>
          <cell r="BE594" t="str">
            <v xml:space="preserve">(IFMS) </v>
          </cell>
          <cell r="BG594">
            <v>28750</v>
          </cell>
          <cell r="BH594">
            <v>0</v>
          </cell>
          <cell r="BI594">
            <v>0</v>
          </cell>
          <cell r="BK594">
            <v>0</v>
          </cell>
          <cell r="BL594">
            <v>0</v>
          </cell>
          <cell r="BM594">
            <v>0</v>
          </cell>
          <cell r="BO594">
            <v>0</v>
          </cell>
        </row>
        <row r="595">
          <cell r="D595" t="str">
            <v>A-6 (11)-207</v>
          </cell>
          <cell r="E595" t="str">
            <v>RAJEEV KUMAR ROY &amp; REEMA ROY</v>
          </cell>
          <cell r="G595">
            <v>0</v>
          </cell>
          <cell r="I595">
            <v>0</v>
          </cell>
          <cell r="L595">
            <v>0</v>
          </cell>
          <cell r="O595">
            <v>0</v>
          </cell>
          <cell r="Q595">
            <v>0</v>
          </cell>
          <cell r="T595">
            <v>0</v>
          </cell>
          <cell r="W595">
            <v>0</v>
          </cell>
          <cell r="Y595">
            <v>0</v>
          </cell>
          <cell r="AB595">
            <v>0</v>
          </cell>
          <cell r="AD595">
            <v>2</v>
          </cell>
          <cell r="AE595" t="str">
            <v xml:space="preserve">(Power Back Up) </v>
          </cell>
          <cell r="AF595">
            <v>2</v>
          </cell>
          <cell r="AG595">
            <v>0</v>
          </cell>
          <cell r="AH595">
            <v>0</v>
          </cell>
          <cell r="AJ595">
            <v>0</v>
          </cell>
          <cell r="AK595">
            <v>3</v>
          </cell>
          <cell r="AL595" t="str">
            <v xml:space="preserve">(Electri Meter) </v>
          </cell>
          <cell r="AM595">
            <v>3</v>
          </cell>
          <cell r="AN595">
            <v>0</v>
          </cell>
          <cell r="AO595">
            <v>0</v>
          </cell>
          <cell r="AQ595">
            <v>0</v>
          </cell>
          <cell r="AR595">
            <v>0</v>
          </cell>
          <cell r="AS595">
            <v>0</v>
          </cell>
          <cell r="AU595">
            <v>0</v>
          </cell>
          <cell r="AV595">
            <v>0</v>
          </cell>
          <cell r="AW595">
            <v>0</v>
          </cell>
          <cell r="AY595">
            <v>0</v>
          </cell>
          <cell r="AZ595">
            <v>0</v>
          </cell>
          <cell r="BA595">
            <v>0</v>
          </cell>
          <cell r="BC595">
            <v>0</v>
          </cell>
          <cell r="BD595">
            <v>28750</v>
          </cell>
          <cell r="BE595" t="str">
            <v xml:space="preserve">(IFMS) </v>
          </cell>
          <cell r="BG595">
            <v>28750</v>
          </cell>
          <cell r="BH595">
            <v>0</v>
          </cell>
          <cell r="BI595">
            <v>0</v>
          </cell>
          <cell r="BK595">
            <v>0</v>
          </cell>
          <cell r="BL595">
            <v>0</v>
          </cell>
          <cell r="BM595">
            <v>0</v>
          </cell>
          <cell r="BO595">
            <v>0</v>
          </cell>
        </row>
        <row r="596">
          <cell r="D596" t="str">
            <v>A-6 (11)-306</v>
          </cell>
          <cell r="E596" t="str">
            <v>ADARSH RAJ KOHLI</v>
          </cell>
          <cell r="G596">
            <v>0</v>
          </cell>
          <cell r="I596">
            <v>0</v>
          </cell>
          <cell r="L596">
            <v>0</v>
          </cell>
          <cell r="O596">
            <v>0</v>
          </cell>
          <cell r="Q596">
            <v>0</v>
          </cell>
          <cell r="T596">
            <v>0</v>
          </cell>
          <cell r="W596">
            <v>0</v>
          </cell>
          <cell r="Y596">
            <v>0</v>
          </cell>
          <cell r="AB596">
            <v>0</v>
          </cell>
          <cell r="AD596">
            <v>1</v>
          </cell>
          <cell r="AE596" t="str">
            <v xml:space="preserve">(Power Back Up) </v>
          </cell>
          <cell r="AG596">
            <v>1</v>
          </cell>
          <cell r="AH596">
            <v>20000</v>
          </cell>
          <cell r="AJ596">
            <v>20000</v>
          </cell>
          <cell r="AK596">
            <v>3</v>
          </cell>
          <cell r="AL596" t="str">
            <v xml:space="preserve">(Electri Meter) </v>
          </cell>
          <cell r="AM596">
            <v>0</v>
          </cell>
          <cell r="AN596">
            <v>3</v>
          </cell>
          <cell r="AO596">
            <v>30000</v>
          </cell>
          <cell r="AQ596">
            <v>30000</v>
          </cell>
          <cell r="AR596">
            <v>0</v>
          </cell>
          <cell r="AS596">
            <v>0</v>
          </cell>
          <cell r="AU596">
            <v>0</v>
          </cell>
          <cell r="AV596">
            <v>0</v>
          </cell>
          <cell r="AW596">
            <v>0</v>
          </cell>
          <cell r="AY596">
            <v>0</v>
          </cell>
          <cell r="AZ596">
            <v>0</v>
          </cell>
          <cell r="BA596">
            <v>0</v>
          </cell>
          <cell r="BC596">
            <v>0</v>
          </cell>
          <cell r="BD596">
            <v>28750</v>
          </cell>
          <cell r="BE596" t="str">
            <v xml:space="preserve">(IFMS) </v>
          </cell>
          <cell r="BG596">
            <v>28750</v>
          </cell>
          <cell r="BH596">
            <v>0</v>
          </cell>
          <cell r="BI596">
            <v>0</v>
          </cell>
          <cell r="BK596">
            <v>0</v>
          </cell>
          <cell r="BL596">
            <v>0</v>
          </cell>
          <cell r="BM596">
            <v>0</v>
          </cell>
          <cell r="BO596">
            <v>0</v>
          </cell>
        </row>
        <row r="597">
          <cell r="D597" t="str">
            <v>A-6 (11)-302</v>
          </cell>
          <cell r="E597" t="str">
            <v>ARUN SUNDRIYAL &amp; ARTI SHARMA SUNDRIYAL</v>
          </cell>
          <cell r="G597">
            <v>0</v>
          </cell>
          <cell r="I597">
            <v>0</v>
          </cell>
          <cell r="L597">
            <v>0</v>
          </cell>
          <cell r="O597">
            <v>0</v>
          </cell>
          <cell r="Q597">
            <v>0</v>
          </cell>
          <cell r="T597">
            <v>0</v>
          </cell>
          <cell r="W597">
            <v>0</v>
          </cell>
          <cell r="Y597">
            <v>0</v>
          </cell>
          <cell r="AB597">
            <v>0</v>
          </cell>
          <cell r="AD597">
            <v>0</v>
          </cell>
          <cell r="AE597">
            <v>0</v>
          </cell>
          <cell r="AG597">
            <v>0</v>
          </cell>
          <cell r="AH597">
            <v>0</v>
          </cell>
          <cell r="AJ597">
            <v>0</v>
          </cell>
          <cell r="AK597">
            <v>3</v>
          </cell>
          <cell r="AL597" t="str">
            <v xml:space="preserve">(Electri Meter) </v>
          </cell>
          <cell r="AM597">
            <v>0</v>
          </cell>
          <cell r="AN597">
            <v>3</v>
          </cell>
          <cell r="AO597">
            <v>30000</v>
          </cell>
          <cell r="AQ597">
            <v>30000</v>
          </cell>
          <cell r="AR597">
            <v>0</v>
          </cell>
          <cell r="AS597">
            <v>0</v>
          </cell>
          <cell r="AU597">
            <v>0</v>
          </cell>
          <cell r="AV597">
            <v>0</v>
          </cell>
          <cell r="AW597">
            <v>0</v>
          </cell>
          <cell r="AY597">
            <v>0</v>
          </cell>
          <cell r="AZ597">
            <v>0</v>
          </cell>
          <cell r="BA597">
            <v>0</v>
          </cell>
          <cell r="BC597">
            <v>0</v>
          </cell>
          <cell r="BD597">
            <v>0</v>
          </cell>
          <cell r="BE597">
            <v>0</v>
          </cell>
          <cell r="BG597">
            <v>0</v>
          </cell>
          <cell r="BH597">
            <v>0</v>
          </cell>
          <cell r="BI597">
            <v>0</v>
          </cell>
          <cell r="BK597">
            <v>0</v>
          </cell>
          <cell r="BL597">
            <v>0</v>
          </cell>
          <cell r="BM597">
            <v>0</v>
          </cell>
          <cell r="BO597">
            <v>0</v>
          </cell>
        </row>
        <row r="598">
          <cell r="D598" t="str">
            <v>A-6 (11)-303</v>
          </cell>
          <cell r="E598" t="str">
            <v>ANURADHA &amp; ASHWANI KUMAR</v>
          </cell>
          <cell r="G598">
            <v>0</v>
          </cell>
          <cell r="I598">
            <v>0</v>
          </cell>
          <cell r="L598">
            <v>0</v>
          </cell>
          <cell r="O598">
            <v>0</v>
          </cell>
          <cell r="Q598">
            <v>0</v>
          </cell>
          <cell r="T598">
            <v>0</v>
          </cell>
          <cell r="W598">
            <v>0</v>
          </cell>
          <cell r="Y598">
            <v>0</v>
          </cell>
          <cell r="AB598">
            <v>0</v>
          </cell>
          <cell r="AD598">
            <v>1</v>
          </cell>
          <cell r="AE598" t="str">
            <v xml:space="preserve">(Power Back Up) </v>
          </cell>
          <cell r="AG598">
            <v>1</v>
          </cell>
          <cell r="AH598">
            <v>20000</v>
          </cell>
          <cell r="AJ598">
            <v>20000</v>
          </cell>
          <cell r="AK598">
            <v>3</v>
          </cell>
          <cell r="AL598" t="str">
            <v xml:space="preserve">(Electri Meter) </v>
          </cell>
          <cell r="AM598">
            <v>0</v>
          </cell>
          <cell r="AN598">
            <v>3</v>
          </cell>
          <cell r="AO598">
            <v>30000</v>
          </cell>
          <cell r="AQ598">
            <v>30000</v>
          </cell>
          <cell r="AR598">
            <v>0</v>
          </cell>
          <cell r="AS598">
            <v>0</v>
          </cell>
          <cell r="AU598">
            <v>0</v>
          </cell>
          <cell r="AV598">
            <v>0</v>
          </cell>
          <cell r="AW598">
            <v>0</v>
          </cell>
          <cell r="AY598">
            <v>0</v>
          </cell>
          <cell r="AZ598">
            <v>0</v>
          </cell>
          <cell r="BA598">
            <v>0</v>
          </cell>
          <cell r="BC598">
            <v>0</v>
          </cell>
          <cell r="BD598">
            <v>28750</v>
          </cell>
          <cell r="BE598" t="str">
            <v xml:space="preserve">(IFMS) </v>
          </cell>
          <cell r="BG598">
            <v>28750</v>
          </cell>
          <cell r="BH598">
            <v>0</v>
          </cell>
          <cell r="BI598">
            <v>0</v>
          </cell>
          <cell r="BK598">
            <v>0</v>
          </cell>
          <cell r="BL598">
            <v>0</v>
          </cell>
          <cell r="BM598">
            <v>0</v>
          </cell>
          <cell r="BO598">
            <v>0</v>
          </cell>
        </row>
        <row r="599">
          <cell r="D599" t="str">
            <v>A-6 (11)-307</v>
          </cell>
          <cell r="E599" t="str">
            <v>BABU LAL</v>
          </cell>
          <cell r="G599">
            <v>0</v>
          </cell>
          <cell r="I599">
            <v>0</v>
          </cell>
          <cell r="L599">
            <v>0</v>
          </cell>
          <cell r="O599">
            <v>0</v>
          </cell>
          <cell r="Q599">
            <v>0</v>
          </cell>
          <cell r="T599">
            <v>0</v>
          </cell>
          <cell r="W599">
            <v>0</v>
          </cell>
          <cell r="Y599">
            <v>0</v>
          </cell>
          <cell r="AB599">
            <v>0</v>
          </cell>
          <cell r="AD599">
            <v>1</v>
          </cell>
          <cell r="AE599" t="str">
            <v xml:space="preserve">(Power Back Up) </v>
          </cell>
          <cell r="AG599">
            <v>1</v>
          </cell>
          <cell r="AH599">
            <v>20000</v>
          </cell>
          <cell r="AJ599">
            <v>20000</v>
          </cell>
          <cell r="AK599">
            <v>3</v>
          </cell>
          <cell r="AL599" t="str">
            <v xml:space="preserve">(Electri Meter) </v>
          </cell>
          <cell r="AM599">
            <v>0</v>
          </cell>
          <cell r="AN599">
            <v>3</v>
          </cell>
          <cell r="AO599">
            <v>30000</v>
          </cell>
          <cell r="AQ599">
            <v>30000</v>
          </cell>
          <cell r="AR599">
            <v>0</v>
          </cell>
          <cell r="AS599">
            <v>0</v>
          </cell>
          <cell r="AU599">
            <v>0</v>
          </cell>
          <cell r="AV599">
            <v>0</v>
          </cell>
          <cell r="AW599">
            <v>0</v>
          </cell>
          <cell r="AY599">
            <v>0</v>
          </cell>
          <cell r="AZ599">
            <v>0</v>
          </cell>
          <cell r="BA599">
            <v>0</v>
          </cell>
          <cell r="BC599">
            <v>0</v>
          </cell>
          <cell r="BD599">
            <v>28750</v>
          </cell>
          <cell r="BE599" t="str">
            <v xml:space="preserve">(IFMS) </v>
          </cell>
          <cell r="BG599">
            <v>28750</v>
          </cell>
          <cell r="BH599">
            <v>0</v>
          </cell>
          <cell r="BI599">
            <v>0</v>
          </cell>
          <cell r="BK599">
            <v>0</v>
          </cell>
          <cell r="BL599">
            <v>0</v>
          </cell>
          <cell r="BM599">
            <v>0</v>
          </cell>
          <cell r="BO599">
            <v>0</v>
          </cell>
        </row>
        <row r="600">
          <cell r="D600" t="str">
            <v>A-6 (11)-406</v>
          </cell>
          <cell r="E600" t="str">
            <v>SAMAR PAL SINGH</v>
          </cell>
          <cell r="G600">
            <v>0</v>
          </cell>
          <cell r="I600">
            <v>0</v>
          </cell>
          <cell r="L600">
            <v>0</v>
          </cell>
          <cell r="O600">
            <v>0</v>
          </cell>
          <cell r="Q600">
            <v>0</v>
          </cell>
          <cell r="T600">
            <v>0</v>
          </cell>
          <cell r="W600">
            <v>0</v>
          </cell>
          <cell r="Y600">
            <v>0</v>
          </cell>
          <cell r="AB600">
            <v>0</v>
          </cell>
          <cell r="AD600">
            <v>1</v>
          </cell>
          <cell r="AE600" t="str">
            <v xml:space="preserve">(Power Back Up) </v>
          </cell>
          <cell r="AF600">
            <v>1</v>
          </cell>
          <cell r="AG600">
            <v>0</v>
          </cell>
          <cell r="AH600">
            <v>0</v>
          </cell>
          <cell r="AJ600">
            <v>0</v>
          </cell>
          <cell r="AK600">
            <v>3</v>
          </cell>
          <cell r="AL600" t="str">
            <v xml:space="preserve">(Electri Meter) </v>
          </cell>
          <cell r="AM600">
            <v>3</v>
          </cell>
          <cell r="AN600">
            <v>0</v>
          </cell>
          <cell r="AO600">
            <v>0</v>
          </cell>
          <cell r="AQ600">
            <v>0</v>
          </cell>
          <cell r="AR600">
            <v>0</v>
          </cell>
          <cell r="AS600">
            <v>0</v>
          </cell>
          <cell r="AU600">
            <v>0</v>
          </cell>
          <cell r="AV600">
            <v>0</v>
          </cell>
          <cell r="AW600">
            <v>0</v>
          </cell>
          <cell r="AY600">
            <v>0</v>
          </cell>
          <cell r="AZ600">
            <v>0</v>
          </cell>
          <cell r="BA600">
            <v>0</v>
          </cell>
          <cell r="BC600">
            <v>0</v>
          </cell>
          <cell r="BD600">
            <v>28750</v>
          </cell>
          <cell r="BE600" t="str">
            <v xml:space="preserve">(IFMS) </v>
          </cell>
          <cell r="BG600">
            <v>28750</v>
          </cell>
          <cell r="BH600">
            <v>0</v>
          </cell>
          <cell r="BI600">
            <v>0</v>
          </cell>
          <cell r="BK600">
            <v>0</v>
          </cell>
          <cell r="BL600">
            <v>0</v>
          </cell>
          <cell r="BM600">
            <v>0</v>
          </cell>
          <cell r="BO600">
            <v>0</v>
          </cell>
        </row>
        <row r="601">
          <cell r="D601" t="str">
            <v>A-6 (11)-402</v>
          </cell>
          <cell r="E601" t="str">
            <v>LALIT KUMAR GUPTA</v>
          </cell>
          <cell r="G601">
            <v>0</v>
          </cell>
          <cell r="I601">
            <v>0</v>
          </cell>
          <cell r="L601">
            <v>0</v>
          </cell>
          <cell r="O601">
            <v>0</v>
          </cell>
          <cell r="Q601">
            <v>0</v>
          </cell>
          <cell r="T601">
            <v>0</v>
          </cell>
          <cell r="W601">
            <v>0</v>
          </cell>
          <cell r="Y601">
            <v>0</v>
          </cell>
          <cell r="AB601">
            <v>0</v>
          </cell>
          <cell r="AD601">
            <v>1</v>
          </cell>
          <cell r="AE601" t="str">
            <v xml:space="preserve">(Power Back Up) </v>
          </cell>
          <cell r="AG601">
            <v>1</v>
          </cell>
          <cell r="AH601">
            <v>20000</v>
          </cell>
          <cell r="AJ601">
            <v>20000</v>
          </cell>
          <cell r="AK601">
            <v>3</v>
          </cell>
          <cell r="AL601" t="str">
            <v xml:space="preserve">(Electri Meter) </v>
          </cell>
          <cell r="AM601">
            <v>0</v>
          </cell>
          <cell r="AN601">
            <v>3</v>
          </cell>
          <cell r="AO601">
            <v>30000</v>
          </cell>
          <cell r="AQ601">
            <v>30000</v>
          </cell>
          <cell r="AR601">
            <v>0</v>
          </cell>
          <cell r="AS601">
            <v>0</v>
          </cell>
          <cell r="AU601">
            <v>0</v>
          </cell>
          <cell r="AV601">
            <v>0</v>
          </cell>
          <cell r="AW601">
            <v>0</v>
          </cell>
          <cell r="AY601">
            <v>0</v>
          </cell>
          <cell r="AZ601">
            <v>0</v>
          </cell>
          <cell r="BA601">
            <v>0</v>
          </cell>
          <cell r="BC601">
            <v>0</v>
          </cell>
          <cell r="BD601">
            <v>28750</v>
          </cell>
          <cell r="BE601" t="str">
            <v xml:space="preserve">(IFMS) </v>
          </cell>
          <cell r="BG601">
            <v>28750</v>
          </cell>
          <cell r="BH601">
            <v>0</v>
          </cell>
          <cell r="BI601">
            <v>0</v>
          </cell>
          <cell r="BK601">
            <v>0</v>
          </cell>
          <cell r="BL601">
            <v>0</v>
          </cell>
          <cell r="BM601">
            <v>0</v>
          </cell>
          <cell r="BO601">
            <v>0</v>
          </cell>
        </row>
        <row r="602">
          <cell r="D602" t="str">
            <v>A-6 (11)-403</v>
          </cell>
          <cell r="E602" t="str">
            <v>ANUPAM VERMA &amp; MRS RUBY RAJ</v>
          </cell>
          <cell r="G602">
            <v>0</v>
          </cell>
          <cell r="I602">
            <v>0</v>
          </cell>
          <cell r="L602">
            <v>0</v>
          </cell>
          <cell r="O602">
            <v>0</v>
          </cell>
          <cell r="Q602">
            <v>0</v>
          </cell>
          <cell r="T602">
            <v>0</v>
          </cell>
          <cell r="W602">
            <v>0</v>
          </cell>
          <cell r="Y602">
            <v>0</v>
          </cell>
          <cell r="AB602">
            <v>0</v>
          </cell>
          <cell r="AD602">
            <v>1</v>
          </cell>
          <cell r="AE602" t="str">
            <v xml:space="preserve">(Power Back Up) </v>
          </cell>
          <cell r="AG602">
            <v>1</v>
          </cell>
          <cell r="AH602">
            <v>20000</v>
          </cell>
          <cell r="AJ602">
            <v>20000</v>
          </cell>
          <cell r="AK602">
            <v>3</v>
          </cell>
          <cell r="AL602" t="str">
            <v xml:space="preserve">(Electri Meter) </v>
          </cell>
          <cell r="AM602">
            <v>0</v>
          </cell>
          <cell r="AN602">
            <v>3</v>
          </cell>
          <cell r="AO602">
            <v>30000</v>
          </cell>
          <cell r="AQ602">
            <v>30000</v>
          </cell>
          <cell r="AR602">
            <v>0</v>
          </cell>
          <cell r="AS602">
            <v>0</v>
          </cell>
          <cell r="AU602">
            <v>0</v>
          </cell>
          <cell r="AV602">
            <v>0</v>
          </cell>
          <cell r="AW602">
            <v>0</v>
          </cell>
          <cell r="AY602">
            <v>0</v>
          </cell>
          <cell r="AZ602">
            <v>0</v>
          </cell>
          <cell r="BA602">
            <v>0</v>
          </cell>
          <cell r="BC602">
            <v>0</v>
          </cell>
          <cell r="BD602">
            <v>28750</v>
          </cell>
          <cell r="BE602" t="str">
            <v xml:space="preserve">(IFMS) </v>
          </cell>
          <cell r="BG602">
            <v>28750</v>
          </cell>
          <cell r="BH602">
            <v>0</v>
          </cell>
          <cell r="BI602">
            <v>0</v>
          </cell>
          <cell r="BK602">
            <v>0</v>
          </cell>
          <cell r="BL602">
            <v>0</v>
          </cell>
          <cell r="BM602">
            <v>0</v>
          </cell>
          <cell r="BO602">
            <v>0</v>
          </cell>
        </row>
        <row r="603">
          <cell r="D603" t="str">
            <v>A-6 (11)-407</v>
          </cell>
          <cell r="E603" t="str">
            <v>NISHIT GAURAVE &amp; SADHANA SAHAY</v>
          </cell>
          <cell r="G603">
            <v>0</v>
          </cell>
          <cell r="I603">
            <v>0</v>
          </cell>
          <cell r="L603">
            <v>0</v>
          </cell>
          <cell r="O603">
            <v>0</v>
          </cell>
          <cell r="Q603">
            <v>0</v>
          </cell>
          <cell r="T603">
            <v>0</v>
          </cell>
          <cell r="W603">
            <v>0</v>
          </cell>
          <cell r="Y603">
            <v>0</v>
          </cell>
          <cell r="AB603">
            <v>0</v>
          </cell>
          <cell r="AD603">
            <v>1</v>
          </cell>
          <cell r="AE603" t="str">
            <v xml:space="preserve">(Power Back Up) </v>
          </cell>
          <cell r="AG603">
            <v>1</v>
          </cell>
          <cell r="AH603">
            <v>20000</v>
          </cell>
          <cell r="AJ603">
            <v>20000</v>
          </cell>
          <cell r="AK603">
            <v>3</v>
          </cell>
          <cell r="AL603" t="str">
            <v xml:space="preserve">(Electri Meter) </v>
          </cell>
          <cell r="AM603">
            <v>0</v>
          </cell>
          <cell r="AN603">
            <v>3</v>
          </cell>
          <cell r="AO603">
            <v>30000</v>
          </cell>
          <cell r="AQ603">
            <v>30000</v>
          </cell>
          <cell r="AR603">
            <v>0</v>
          </cell>
          <cell r="AS603">
            <v>0</v>
          </cell>
          <cell r="AU603">
            <v>0</v>
          </cell>
          <cell r="AV603">
            <v>0</v>
          </cell>
          <cell r="AW603">
            <v>0</v>
          </cell>
          <cell r="AY603">
            <v>0</v>
          </cell>
          <cell r="AZ603">
            <v>0</v>
          </cell>
          <cell r="BA603">
            <v>0</v>
          </cell>
          <cell r="BC603">
            <v>0</v>
          </cell>
          <cell r="BD603">
            <v>28750</v>
          </cell>
          <cell r="BE603" t="str">
            <v xml:space="preserve">(IFMS) </v>
          </cell>
          <cell r="BG603">
            <v>28750</v>
          </cell>
          <cell r="BH603">
            <v>0</v>
          </cell>
          <cell r="BI603">
            <v>0</v>
          </cell>
          <cell r="BK603">
            <v>0</v>
          </cell>
          <cell r="BL603">
            <v>0</v>
          </cell>
          <cell r="BM603">
            <v>0</v>
          </cell>
          <cell r="BO603">
            <v>0</v>
          </cell>
        </row>
        <row r="604">
          <cell r="D604" t="str">
            <v>A-6 (11)-506</v>
          </cell>
          <cell r="E604" t="str">
            <v>ALOK KUMAR SINGH</v>
          </cell>
          <cell r="G604">
            <v>0</v>
          </cell>
          <cell r="I604">
            <v>0</v>
          </cell>
          <cell r="L604">
            <v>0</v>
          </cell>
          <cell r="O604">
            <v>0</v>
          </cell>
          <cell r="Q604">
            <v>0</v>
          </cell>
          <cell r="T604">
            <v>0</v>
          </cell>
          <cell r="W604">
            <v>0</v>
          </cell>
          <cell r="Y604">
            <v>0</v>
          </cell>
          <cell r="AB604">
            <v>0</v>
          </cell>
          <cell r="AD604">
            <v>1</v>
          </cell>
          <cell r="AE604" t="str">
            <v xml:space="preserve">(Power Back Up) </v>
          </cell>
          <cell r="AG604">
            <v>1</v>
          </cell>
          <cell r="AH604">
            <v>20000</v>
          </cell>
          <cell r="AJ604">
            <v>20000</v>
          </cell>
          <cell r="AK604">
            <v>3</v>
          </cell>
          <cell r="AL604" t="str">
            <v xml:space="preserve">(Electri Meter) </v>
          </cell>
          <cell r="AM604">
            <v>0</v>
          </cell>
          <cell r="AN604">
            <v>3</v>
          </cell>
          <cell r="AO604">
            <v>30000</v>
          </cell>
          <cell r="AQ604">
            <v>30000</v>
          </cell>
          <cell r="AR604">
            <v>0</v>
          </cell>
          <cell r="AS604">
            <v>0</v>
          </cell>
          <cell r="AU604">
            <v>0</v>
          </cell>
          <cell r="AV604">
            <v>0</v>
          </cell>
          <cell r="AW604">
            <v>0</v>
          </cell>
          <cell r="AY604">
            <v>0</v>
          </cell>
          <cell r="AZ604">
            <v>0</v>
          </cell>
          <cell r="BA604">
            <v>0</v>
          </cell>
          <cell r="BC604">
            <v>0</v>
          </cell>
          <cell r="BD604">
            <v>28750</v>
          </cell>
          <cell r="BE604" t="str">
            <v xml:space="preserve">(IFMS) </v>
          </cell>
          <cell r="BG604">
            <v>28750</v>
          </cell>
          <cell r="BH604">
            <v>0</v>
          </cell>
          <cell r="BI604">
            <v>0</v>
          </cell>
          <cell r="BK604">
            <v>0</v>
          </cell>
          <cell r="BL604">
            <v>0</v>
          </cell>
          <cell r="BM604">
            <v>0</v>
          </cell>
          <cell r="BO604">
            <v>0</v>
          </cell>
        </row>
        <row r="605">
          <cell r="D605" t="str">
            <v>A-6 (11)-502</v>
          </cell>
          <cell r="E605" t="str">
            <v>MOHAMMAD SHAH ALAM KHAN &amp; Mrs. FATIMA KHAN</v>
          </cell>
          <cell r="F605">
            <v>1</v>
          </cell>
          <cell r="G605" t="str">
            <v xml:space="preserve">(Covered Car Parking) </v>
          </cell>
          <cell r="I605">
            <v>1</v>
          </cell>
          <cell r="L605">
            <v>0</v>
          </cell>
          <cell r="O605">
            <v>0</v>
          </cell>
          <cell r="Q605">
            <v>0</v>
          </cell>
          <cell r="T605">
            <v>0</v>
          </cell>
          <cell r="W605">
            <v>0</v>
          </cell>
          <cell r="Y605">
            <v>0</v>
          </cell>
          <cell r="AB605">
            <v>0</v>
          </cell>
          <cell r="AD605">
            <v>1</v>
          </cell>
          <cell r="AE605" t="str">
            <v xml:space="preserve">(Power Back Up) </v>
          </cell>
          <cell r="AF605">
            <v>1</v>
          </cell>
          <cell r="AG605">
            <v>0</v>
          </cell>
          <cell r="AH605">
            <v>0</v>
          </cell>
          <cell r="AJ605">
            <v>0</v>
          </cell>
          <cell r="AK605">
            <v>3</v>
          </cell>
          <cell r="AL605" t="str">
            <v xml:space="preserve">(Electri Meter) </v>
          </cell>
          <cell r="AM605">
            <v>0</v>
          </cell>
          <cell r="AN605">
            <v>3</v>
          </cell>
          <cell r="AO605">
            <v>30000</v>
          </cell>
          <cell r="AQ605">
            <v>30000</v>
          </cell>
          <cell r="AR605">
            <v>0</v>
          </cell>
          <cell r="AS605">
            <v>0</v>
          </cell>
          <cell r="AU605">
            <v>0</v>
          </cell>
          <cell r="AV605">
            <v>0</v>
          </cell>
          <cell r="AW605">
            <v>0</v>
          </cell>
          <cell r="AY605">
            <v>0</v>
          </cell>
          <cell r="AZ605">
            <v>0</v>
          </cell>
          <cell r="BA605">
            <v>0</v>
          </cell>
          <cell r="BC605">
            <v>0</v>
          </cell>
          <cell r="BD605">
            <v>28750</v>
          </cell>
          <cell r="BE605" t="str">
            <v xml:space="preserve">(IFMS) </v>
          </cell>
          <cell r="BG605">
            <v>28750</v>
          </cell>
          <cell r="BH605">
            <v>0</v>
          </cell>
          <cell r="BI605">
            <v>0</v>
          </cell>
          <cell r="BK605">
            <v>0</v>
          </cell>
          <cell r="BL605">
            <v>0</v>
          </cell>
          <cell r="BM605">
            <v>0</v>
          </cell>
          <cell r="BO605">
            <v>0</v>
          </cell>
        </row>
        <row r="606">
          <cell r="D606" t="str">
            <v>A-6 (11)-503</v>
          </cell>
          <cell r="E606" t="str">
            <v>ROHIT KUMAR</v>
          </cell>
          <cell r="G606">
            <v>0</v>
          </cell>
          <cell r="I606">
            <v>0</v>
          </cell>
          <cell r="L606">
            <v>0</v>
          </cell>
          <cell r="O606">
            <v>0</v>
          </cell>
          <cell r="Q606">
            <v>0</v>
          </cell>
          <cell r="T606">
            <v>0</v>
          </cell>
          <cell r="W606">
            <v>0</v>
          </cell>
          <cell r="Y606">
            <v>0</v>
          </cell>
          <cell r="AB606">
            <v>0</v>
          </cell>
          <cell r="AD606">
            <v>1</v>
          </cell>
          <cell r="AE606" t="str">
            <v xml:space="preserve">(Power Back Up) </v>
          </cell>
          <cell r="AG606">
            <v>1</v>
          </cell>
          <cell r="AH606">
            <v>20000</v>
          </cell>
          <cell r="AJ606">
            <v>20000</v>
          </cell>
          <cell r="AK606">
            <v>3</v>
          </cell>
          <cell r="AL606" t="str">
            <v xml:space="preserve">(Electri Meter) </v>
          </cell>
          <cell r="AM606">
            <v>0</v>
          </cell>
          <cell r="AN606">
            <v>3</v>
          </cell>
          <cell r="AO606">
            <v>30000</v>
          </cell>
          <cell r="AQ606">
            <v>30000</v>
          </cell>
          <cell r="AR606">
            <v>0</v>
          </cell>
          <cell r="AS606">
            <v>0</v>
          </cell>
          <cell r="AU606">
            <v>0</v>
          </cell>
          <cell r="AV606">
            <v>0</v>
          </cell>
          <cell r="AW606">
            <v>0</v>
          </cell>
          <cell r="AY606">
            <v>0</v>
          </cell>
          <cell r="AZ606">
            <v>0</v>
          </cell>
          <cell r="BA606">
            <v>0</v>
          </cell>
          <cell r="BC606">
            <v>0</v>
          </cell>
          <cell r="BD606">
            <v>28750</v>
          </cell>
          <cell r="BE606" t="str">
            <v xml:space="preserve">(IFMS) </v>
          </cell>
          <cell r="BG606">
            <v>28750</v>
          </cell>
          <cell r="BH606">
            <v>0</v>
          </cell>
          <cell r="BI606">
            <v>0</v>
          </cell>
          <cell r="BK606">
            <v>0</v>
          </cell>
          <cell r="BL606">
            <v>0</v>
          </cell>
          <cell r="BM606">
            <v>0</v>
          </cell>
          <cell r="BO606">
            <v>0</v>
          </cell>
        </row>
        <row r="607">
          <cell r="D607" t="str">
            <v>A-6 (11)-507</v>
          </cell>
          <cell r="E607" t="str">
            <v>RAMA NAND JHA</v>
          </cell>
          <cell r="G607">
            <v>0</v>
          </cell>
          <cell r="I607">
            <v>0</v>
          </cell>
          <cell r="L607">
            <v>0</v>
          </cell>
          <cell r="O607">
            <v>0</v>
          </cell>
          <cell r="Q607">
            <v>0</v>
          </cell>
          <cell r="T607">
            <v>0</v>
          </cell>
          <cell r="W607">
            <v>0</v>
          </cell>
          <cell r="Y607">
            <v>0</v>
          </cell>
          <cell r="AB607">
            <v>0</v>
          </cell>
          <cell r="AD607">
            <v>1</v>
          </cell>
          <cell r="AE607" t="str">
            <v xml:space="preserve">(Power Back Up) </v>
          </cell>
          <cell r="AG607">
            <v>1</v>
          </cell>
          <cell r="AH607">
            <v>20000</v>
          </cell>
          <cell r="AJ607">
            <v>20000</v>
          </cell>
          <cell r="AK607">
            <v>3</v>
          </cell>
          <cell r="AL607" t="str">
            <v xml:space="preserve">(Electri Meter) </v>
          </cell>
          <cell r="AM607">
            <v>0</v>
          </cell>
          <cell r="AN607">
            <v>3</v>
          </cell>
          <cell r="AO607">
            <v>30000</v>
          </cell>
          <cell r="AQ607">
            <v>30000</v>
          </cell>
          <cell r="AR607">
            <v>0</v>
          </cell>
          <cell r="AS607">
            <v>0</v>
          </cell>
          <cell r="AU607">
            <v>0</v>
          </cell>
          <cell r="AV607">
            <v>0</v>
          </cell>
          <cell r="AW607">
            <v>0</v>
          </cell>
          <cell r="AY607">
            <v>0</v>
          </cell>
          <cell r="AZ607">
            <v>0</v>
          </cell>
          <cell r="BA607">
            <v>0</v>
          </cell>
          <cell r="BC607">
            <v>0</v>
          </cell>
          <cell r="BD607">
            <v>28750</v>
          </cell>
          <cell r="BE607" t="str">
            <v xml:space="preserve">(IFMS) </v>
          </cell>
          <cell r="BG607">
            <v>28750</v>
          </cell>
          <cell r="BH607">
            <v>0</v>
          </cell>
          <cell r="BI607">
            <v>0</v>
          </cell>
          <cell r="BK607">
            <v>0</v>
          </cell>
          <cell r="BL607">
            <v>0</v>
          </cell>
          <cell r="BM607">
            <v>0</v>
          </cell>
          <cell r="BO607">
            <v>0</v>
          </cell>
        </row>
        <row r="608">
          <cell r="D608" t="str">
            <v>A-6 (11)-606</v>
          </cell>
          <cell r="E608" t="str">
            <v>SUSHANT KUMAR MOHANTY &amp; SASMITA MOHANTY</v>
          </cell>
          <cell r="G608">
            <v>0</v>
          </cell>
          <cell r="I608">
            <v>0</v>
          </cell>
          <cell r="L608">
            <v>0</v>
          </cell>
          <cell r="O608">
            <v>0</v>
          </cell>
          <cell r="Q608">
            <v>0</v>
          </cell>
          <cell r="T608">
            <v>0</v>
          </cell>
          <cell r="W608">
            <v>0</v>
          </cell>
          <cell r="Y608">
            <v>0</v>
          </cell>
          <cell r="AB608">
            <v>0</v>
          </cell>
          <cell r="AD608">
            <v>1</v>
          </cell>
          <cell r="AE608" t="str">
            <v xml:space="preserve">(Power Back Up) </v>
          </cell>
          <cell r="AG608">
            <v>1</v>
          </cell>
          <cell r="AH608">
            <v>20000</v>
          </cell>
          <cell r="AJ608">
            <v>20000</v>
          </cell>
          <cell r="AK608">
            <v>3</v>
          </cell>
          <cell r="AL608" t="str">
            <v xml:space="preserve">(Electri Meter) </v>
          </cell>
          <cell r="AM608">
            <v>0</v>
          </cell>
          <cell r="AN608">
            <v>3</v>
          </cell>
          <cell r="AO608">
            <v>30000</v>
          </cell>
          <cell r="AQ608">
            <v>30000</v>
          </cell>
          <cell r="AR608">
            <v>0</v>
          </cell>
          <cell r="AS608">
            <v>0</v>
          </cell>
          <cell r="AU608">
            <v>0</v>
          </cell>
          <cell r="AV608">
            <v>0</v>
          </cell>
          <cell r="AW608">
            <v>0</v>
          </cell>
          <cell r="AY608">
            <v>0</v>
          </cell>
          <cell r="AZ608">
            <v>0</v>
          </cell>
          <cell r="BA608">
            <v>0</v>
          </cell>
          <cell r="BC608">
            <v>0</v>
          </cell>
          <cell r="BD608">
            <v>28750</v>
          </cell>
          <cell r="BE608" t="str">
            <v xml:space="preserve">(IFMS) </v>
          </cell>
          <cell r="BG608">
            <v>28750</v>
          </cell>
          <cell r="BH608">
            <v>0</v>
          </cell>
          <cell r="BI608">
            <v>0</v>
          </cell>
          <cell r="BK608">
            <v>0</v>
          </cell>
          <cell r="BL608">
            <v>0</v>
          </cell>
          <cell r="BM608">
            <v>0</v>
          </cell>
          <cell r="BO608">
            <v>0</v>
          </cell>
        </row>
        <row r="609">
          <cell r="D609" t="str">
            <v>A-6 (11)-602</v>
          </cell>
          <cell r="E609" t="str">
            <v>HIMANSHU MOHAN BHATNAGAR</v>
          </cell>
          <cell r="G609">
            <v>0</v>
          </cell>
          <cell r="I609">
            <v>0</v>
          </cell>
          <cell r="L609">
            <v>0</v>
          </cell>
          <cell r="O609">
            <v>0</v>
          </cell>
          <cell r="Q609">
            <v>0</v>
          </cell>
          <cell r="T609">
            <v>0</v>
          </cell>
          <cell r="W609">
            <v>0</v>
          </cell>
          <cell r="Y609">
            <v>0</v>
          </cell>
          <cell r="AB609">
            <v>0</v>
          </cell>
          <cell r="AD609">
            <v>1</v>
          </cell>
          <cell r="AE609" t="str">
            <v xml:space="preserve">(Power Back Up) </v>
          </cell>
          <cell r="AG609">
            <v>1</v>
          </cell>
          <cell r="AH609">
            <v>20000</v>
          </cell>
          <cell r="AJ609">
            <v>20000</v>
          </cell>
          <cell r="AK609">
            <v>3</v>
          </cell>
          <cell r="AL609" t="str">
            <v xml:space="preserve">(Electri Meter) </v>
          </cell>
          <cell r="AM609">
            <v>0</v>
          </cell>
          <cell r="AN609">
            <v>3</v>
          </cell>
          <cell r="AO609">
            <v>30000</v>
          </cell>
          <cell r="AQ609">
            <v>30000</v>
          </cell>
          <cell r="AR609">
            <v>0</v>
          </cell>
          <cell r="AS609">
            <v>0</v>
          </cell>
          <cell r="AU609">
            <v>0</v>
          </cell>
          <cell r="AV609">
            <v>0</v>
          </cell>
          <cell r="AW609">
            <v>0</v>
          </cell>
          <cell r="AY609">
            <v>0</v>
          </cell>
          <cell r="AZ609">
            <v>0</v>
          </cell>
          <cell r="BA609">
            <v>0</v>
          </cell>
          <cell r="BC609">
            <v>0</v>
          </cell>
          <cell r="BD609">
            <v>28750</v>
          </cell>
          <cell r="BE609" t="str">
            <v xml:space="preserve">(IFMS) </v>
          </cell>
          <cell r="BG609">
            <v>28750</v>
          </cell>
          <cell r="BH609">
            <v>0</v>
          </cell>
          <cell r="BI609">
            <v>0</v>
          </cell>
          <cell r="BK609">
            <v>0</v>
          </cell>
          <cell r="BL609">
            <v>0</v>
          </cell>
          <cell r="BM609">
            <v>0</v>
          </cell>
          <cell r="BO609">
            <v>0</v>
          </cell>
        </row>
        <row r="610">
          <cell r="D610" t="str">
            <v>A-6 (11)-603</v>
          </cell>
          <cell r="E610" t="str">
            <v>ACHUTA NAND MISHRA &amp; RUBEL MITTAL</v>
          </cell>
          <cell r="G610">
            <v>0</v>
          </cell>
          <cell r="I610">
            <v>0</v>
          </cell>
          <cell r="L610">
            <v>0</v>
          </cell>
          <cell r="O610">
            <v>0</v>
          </cell>
          <cell r="Q610">
            <v>0</v>
          </cell>
          <cell r="T610">
            <v>0</v>
          </cell>
          <cell r="W610">
            <v>0</v>
          </cell>
          <cell r="Y610">
            <v>0</v>
          </cell>
          <cell r="AB610">
            <v>0</v>
          </cell>
          <cell r="AD610">
            <v>1</v>
          </cell>
          <cell r="AE610" t="str">
            <v xml:space="preserve">(Power Back Up) </v>
          </cell>
          <cell r="AF610">
            <v>1</v>
          </cell>
          <cell r="AG610">
            <v>0</v>
          </cell>
          <cell r="AH610">
            <v>0</v>
          </cell>
          <cell r="AJ610">
            <v>0</v>
          </cell>
          <cell r="AK610">
            <v>3</v>
          </cell>
          <cell r="AL610" t="str">
            <v xml:space="preserve">(Electri Meter) </v>
          </cell>
          <cell r="AM610">
            <v>0</v>
          </cell>
          <cell r="AN610">
            <v>3</v>
          </cell>
          <cell r="AO610">
            <v>30000</v>
          </cell>
          <cell r="AQ610">
            <v>30000</v>
          </cell>
          <cell r="AR610">
            <v>0</v>
          </cell>
          <cell r="AS610">
            <v>0</v>
          </cell>
          <cell r="AU610">
            <v>0</v>
          </cell>
          <cell r="AV610">
            <v>0</v>
          </cell>
          <cell r="AW610">
            <v>0</v>
          </cell>
          <cell r="AY610">
            <v>0</v>
          </cell>
          <cell r="AZ610">
            <v>0</v>
          </cell>
          <cell r="BA610">
            <v>0</v>
          </cell>
          <cell r="BC610">
            <v>0</v>
          </cell>
          <cell r="BD610">
            <v>28750</v>
          </cell>
          <cell r="BE610" t="str">
            <v xml:space="preserve">(IFMS) </v>
          </cell>
          <cell r="BG610">
            <v>28750</v>
          </cell>
          <cell r="BH610">
            <v>0</v>
          </cell>
          <cell r="BI610">
            <v>0</v>
          </cell>
          <cell r="BK610">
            <v>0</v>
          </cell>
          <cell r="BL610">
            <v>0</v>
          </cell>
          <cell r="BM610">
            <v>0</v>
          </cell>
          <cell r="BO610">
            <v>0</v>
          </cell>
        </row>
        <row r="611">
          <cell r="D611" t="str">
            <v>A-6 (11)-607</v>
          </cell>
          <cell r="E611" t="str">
            <v>SANTOSH KUMAR PANDEY</v>
          </cell>
          <cell r="G611">
            <v>0</v>
          </cell>
          <cell r="I611">
            <v>0</v>
          </cell>
          <cell r="L611">
            <v>0</v>
          </cell>
          <cell r="O611">
            <v>0</v>
          </cell>
          <cell r="Q611">
            <v>0</v>
          </cell>
          <cell r="T611">
            <v>0</v>
          </cell>
          <cell r="W611">
            <v>0</v>
          </cell>
          <cell r="Y611">
            <v>0</v>
          </cell>
          <cell r="AB611">
            <v>0</v>
          </cell>
          <cell r="AD611">
            <v>1</v>
          </cell>
          <cell r="AE611" t="str">
            <v xml:space="preserve">(Power Back Up) </v>
          </cell>
          <cell r="AG611">
            <v>1</v>
          </cell>
          <cell r="AH611">
            <v>20000</v>
          </cell>
          <cell r="AJ611">
            <v>20000</v>
          </cell>
          <cell r="AK611">
            <v>3</v>
          </cell>
          <cell r="AL611" t="str">
            <v xml:space="preserve">(Electri Meter) </v>
          </cell>
          <cell r="AM611">
            <v>0</v>
          </cell>
          <cell r="AN611">
            <v>3</v>
          </cell>
          <cell r="AO611">
            <v>30000</v>
          </cell>
          <cell r="AQ611">
            <v>30000</v>
          </cell>
          <cell r="AR611">
            <v>0</v>
          </cell>
          <cell r="AS611">
            <v>0</v>
          </cell>
          <cell r="AU611">
            <v>0</v>
          </cell>
          <cell r="AV611">
            <v>0</v>
          </cell>
          <cell r="AW611">
            <v>0</v>
          </cell>
          <cell r="AY611">
            <v>0</v>
          </cell>
          <cell r="AZ611">
            <v>0</v>
          </cell>
          <cell r="BA611">
            <v>0</v>
          </cell>
          <cell r="BC611">
            <v>0</v>
          </cell>
          <cell r="BD611">
            <v>28750</v>
          </cell>
          <cell r="BE611" t="str">
            <v xml:space="preserve">(IFMS) </v>
          </cell>
          <cell r="BG611">
            <v>28750</v>
          </cell>
          <cell r="BH611">
            <v>0</v>
          </cell>
          <cell r="BI611">
            <v>0</v>
          </cell>
          <cell r="BK611">
            <v>0</v>
          </cell>
          <cell r="BL611">
            <v>0</v>
          </cell>
          <cell r="BM611">
            <v>0</v>
          </cell>
          <cell r="BO611">
            <v>0</v>
          </cell>
        </row>
        <row r="612">
          <cell r="D612" t="str">
            <v>A-6 (11)-706</v>
          </cell>
          <cell r="E612" t="str">
            <v>VIKAS SAXENA &amp; VAISHALI SAXENA</v>
          </cell>
          <cell r="G612">
            <v>0</v>
          </cell>
          <cell r="I612">
            <v>0</v>
          </cell>
          <cell r="L612">
            <v>0</v>
          </cell>
          <cell r="O612">
            <v>0</v>
          </cell>
          <cell r="Q612">
            <v>0</v>
          </cell>
          <cell r="T612">
            <v>0</v>
          </cell>
          <cell r="W612">
            <v>0</v>
          </cell>
          <cell r="Y612">
            <v>0</v>
          </cell>
          <cell r="AB612">
            <v>0</v>
          </cell>
          <cell r="AD612">
            <v>1</v>
          </cell>
          <cell r="AE612" t="str">
            <v xml:space="preserve">(Power Back Up) </v>
          </cell>
          <cell r="AG612">
            <v>1</v>
          </cell>
          <cell r="AH612">
            <v>20000</v>
          </cell>
          <cell r="AJ612">
            <v>20000</v>
          </cell>
          <cell r="AK612">
            <v>3</v>
          </cell>
          <cell r="AL612" t="str">
            <v xml:space="preserve">(Electri Meter) </v>
          </cell>
          <cell r="AM612">
            <v>0</v>
          </cell>
          <cell r="AN612">
            <v>3</v>
          </cell>
          <cell r="AO612">
            <v>30000</v>
          </cell>
          <cell r="AQ612">
            <v>30000</v>
          </cell>
          <cell r="AR612">
            <v>0</v>
          </cell>
          <cell r="AS612">
            <v>0</v>
          </cell>
          <cell r="AU612">
            <v>0</v>
          </cell>
          <cell r="AV612">
            <v>0</v>
          </cell>
          <cell r="AW612">
            <v>0</v>
          </cell>
          <cell r="AY612">
            <v>0</v>
          </cell>
          <cell r="AZ612">
            <v>0</v>
          </cell>
          <cell r="BA612">
            <v>0</v>
          </cell>
          <cell r="BC612">
            <v>0</v>
          </cell>
          <cell r="BD612">
            <v>28750</v>
          </cell>
          <cell r="BE612" t="str">
            <v xml:space="preserve">(IFMS) </v>
          </cell>
          <cell r="BG612">
            <v>28750</v>
          </cell>
          <cell r="BH612">
            <v>0</v>
          </cell>
          <cell r="BI612">
            <v>0</v>
          </cell>
          <cell r="BK612">
            <v>0</v>
          </cell>
          <cell r="BL612">
            <v>0</v>
          </cell>
          <cell r="BM612">
            <v>0</v>
          </cell>
          <cell r="BO612">
            <v>0</v>
          </cell>
        </row>
        <row r="613">
          <cell r="D613" t="str">
            <v>A-6 (11)-702</v>
          </cell>
          <cell r="E613" t="str">
            <v>PUSHPA MALHOTRA</v>
          </cell>
          <cell r="F613">
            <v>1</v>
          </cell>
          <cell r="G613" t="str">
            <v xml:space="preserve">(Covered Car Parking) </v>
          </cell>
          <cell r="H613">
            <v>1</v>
          </cell>
          <cell r="I613">
            <v>0</v>
          </cell>
          <cell r="L613">
            <v>0</v>
          </cell>
          <cell r="O613">
            <v>0</v>
          </cell>
          <cell r="Q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1</v>
          </cell>
          <cell r="AE613" t="str">
            <v xml:space="preserve">(Power Back Up) </v>
          </cell>
          <cell r="AF613">
            <v>1</v>
          </cell>
          <cell r="AG613">
            <v>0</v>
          </cell>
          <cell r="AH613">
            <v>0</v>
          </cell>
          <cell r="AJ613">
            <v>0</v>
          </cell>
          <cell r="AK613">
            <v>3</v>
          </cell>
          <cell r="AL613" t="str">
            <v xml:space="preserve">(Electri Meter) </v>
          </cell>
          <cell r="AM613">
            <v>0</v>
          </cell>
          <cell r="AN613">
            <v>3</v>
          </cell>
          <cell r="AO613">
            <v>30000</v>
          </cell>
          <cell r="AQ613">
            <v>30000</v>
          </cell>
          <cell r="AR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A613">
            <v>0</v>
          </cell>
          <cell r="BC613">
            <v>0</v>
          </cell>
          <cell r="BD613">
            <v>0</v>
          </cell>
          <cell r="BE613">
            <v>0</v>
          </cell>
          <cell r="BG613">
            <v>0</v>
          </cell>
          <cell r="BH613">
            <v>0</v>
          </cell>
          <cell r="BI613">
            <v>0</v>
          </cell>
          <cell r="BK613">
            <v>0</v>
          </cell>
          <cell r="BL613">
            <v>0</v>
          </cell>
          <cell r="BM613">
            <v>0</v>
          </cell>
          <cell r="BO613">
            <v>0</v>
          </cell>
        </row>
        <row r="614">
          <cell r="D614" t="str">
            <v>A-6 (11)-703</v>
          </cell>
          <cell r="E614" t="str">
            <v>KAMLESH KALRA</v>
          </cell>
          <cell r="F614">
            <v>1</v>
          </cell>
          <cell r="G614" t="str">
            <v xml:space="preserve">(Covered Car Parking) </v>
          </cell>
          <cell r="H614">
            <v>1</v>
          </cell>
          <cell r="I614">
            <v>0</v>
          </cell>
          <cell r="L614">
            <v>0</v>
          </cell>
          <cell r="O614">
            <v>0</v>
          </cell>
          <cell r="Q614">
            <v>0</v>
          </cell>
          <cell r="T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1</v>
          </cell>
          <cell r="AE614" t="str">
            <v xml:space="preserve">(Power Back Up) </v>
          </cell>
          <cell r="AF614">
            <v>1</v>
          </cell>
          <cell r="AG614">
            <v>0</v>
          </cell>
          <cell r="AH614">
            <v>0</v>
          </cell>
          <cell r="AJ614">
            <v>0</v>
          </cell>
          <cell r="AK614">
            <v>3</v>
          </cell>
          <cell r="AL614" t="str">
            <v xml:space="preserve">(Electri Meter) </v>
          </cell>
          <cell r="AM614">
            <v>0</v>
          </cell>
          <cell r="AN614">
            <v>3</v>
          </cell>
          <cell r="AO614">
            <v>30000</v>
          </cell>
          <cell r="AQ614">
            <v>30000</v>
          </cell>
          <cell r="AR614">
            <v>0</v>
          </cell>
          <cell r="AS614">
            <v>0</v>
          </cell>
          <cell r="AU614">
            <v>0</v>
          </cell>
          <cell r="AV614">
            <v>0</v>
          </cell>
          <cell r="AW614">
            <v>0</v>
          </cell>
          <cell r="AY614">
            <v>0</v>
          </cell>
          <cell r="AZ614">
            <v>0</v>
          </cell>
          <cell r="BA614">
            <v>0</v>
          </cell>
          <cell r="BC614">
            <v>0</v>
          </cell>
          <cell r="BD614">
            <v>0</v>
          </cell>
          <cell r="BE614">
            <v>0</v>
          </cell>
          <cell r="BG614">
            <v>0</v>
          </cell>
          <cell r="BH614">
            <v>0</v>
          </cell>
          <cell r="BI614">
            <v>0</v>
          </cell>
          <cell r="BK614">
            <v>0</v>
          </cell>
          <cell r="BL614">
            <v>0</v>
          </cell>
          <cell r="BM614">
            <v>0</v>
          </cell>
          <cell r="BO614">
            <v>0</v>
          </cell>
        </row>
        <row r="615">
          <cell r="D615" t="str">
            <v>A-6 (11)-707</v>
          </cell>
          <cell r="E615" t="str">
            <v>RAJNI KANT OJHA</v>
          </cell>
          <cell r="G615">
            <v>0</v>
          </cell>
          <cell r="I615">
            <v>0</v>
          </cell>
          <cell r="L615">
            <v>0</v>
          </cell>
          <cell r="O615">
            <v>0</v>
          </cell>
          <cell r="Q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1</v>
          </cell>
          <cell r="AE615" t="str">
            <v xml:space="preserve">(Power Back Up) </v>
          </cell>
          <cell r="AF615">
            <v>0</v>
          </cell>
          <cell r="AG615">
            <v>1</v>
          </cell>
          <cell r="AH615">
            <v>20000</v>
          </cell>
          <cell r="AJ615">
            <v>20000</v>
          </cell>
          <cell r="AK615">
            <v>3</v>
          </cell>
          <cell r="AL615" t="str">
            <v xml:space="preserve">(Electri Meter) </v>
          </cell>
          <cell r="AM615">
            <v>0</v>
          </cell>
          <cell r="AN615">
            <v>3</v>
          </cell>
          <cell r="AO615">
            <v>30000</v>
          </cell>
          <cell r="AQ615">
            <v>30000</v>
          </cell>
          <cell r="AR615">
            <v>0</v>
          </cell>
          <cell r="AS615">
            <v>0</v>
          </cell>
          <cell r="AU615">
            <v>0</v>
          </cell>
          <cell r="AV615">
            <v>0</v>
          </cell>
          <cell r="AW615">
            <v>0</v>
          </cell>
          <cell r="AY615">
            <v>0</v>
          </cell>
          <cell r="AZ615">
            <v>0</v>
          </cell>
          <cell r="BA615">
            <v>0</v>
          </cell>
          <cell r="BC615">
            <v>0</v>
          </cell>
          <cell r="BD615">
            <v>28750</v>
          </cell>
          <cell r="BE615" t="str">
            <v xml:space="preserve">(IFMS) </v>
          </cell>
          <cell r="BG615">
            <v>28750</v>
          </cell>
          <cell r="BH615">
            <v>0</v>
          </cell>
          <cell r="BI615">
            <v>0</v>
          </cell>
          <cell r="BK615">
            <v>0</v>
          </cell>
          <cell r="BL615">
            <v>0</v>
          </cell>
          <cell r="BM615">
            <v>0</v>
          </cell>
          <cell r="BO615">
            <v>0</v>
          </cell>
        </row>
        <row r="616">
          <cell r="D616" t="str">
            <v>A-6 (11)-806</v>
          </cell>
          <cell r="E616" t="str">
            <v>SYED SULTAN MUSANA &amp; KIRAN MUSANNA</v>
          </cell>
          <cell r="G616">
            <v>0</v>
          </cell>
          <cell r="I616">
            <v>0</v>
          </cell>
          <cell r="L616">
            <v>0</v>
          </cell>
          <cell r="O616">
            <v>0</v>
          </cell>
          <cell r="Q616">
            <v>0</v>
          </cell>
          <cell r="T616">
            <v>0</v>
          </cell>
          <cell r="W616">
            <v>0</v>
          </cell>
          <cell r="Y616">
            <v>0</v>
          </cell>
          <cell r="AB616">
            <v>0</v>
          </cell>
          <cell r="AD616">
            <v>1</v>
          </cell>
          <cell r="AE616" t="str">
            <v xml:space="preserve">(Power Back Up) </v>
          </cell>
          <cell r="AF616">
            <v>1</v>
          </cell>
          <cell r="AG616">
            <v>0</v>
          </cell>
          <cell r="AH616">
            <v>0</v>
          </cell>
          <cell r="AJ616">
            <v>0</v>
          </cell>
          <cell r="AK616">
            <v>5</v>
          </cell>
          <cell r="AL616" t="str">
            <v xml:space="preserve">(Electri Meter) </v>
          </cell>
          <cell r="AM616">
            <v>5</v>
          </cell>
          <cell r="AN616">
            <v>0</v>
          </cell>
          <cell r="AO616">
            <v>0</v>
          </cell>
          <cell r="AQ616">
            <v>0</v>
          </cell>
          <cell r="AR616">
            <v>0</v>
          </cell>
          <cell r="AS616">
            <v>0</v>
          </cell>
          <cell r="AU616">
            <v>0</v>
          </cell>
          <cell r="AV616">
            <v>0</v>
          </cell>
          <cell r="AW616">
            <v>0</v>
          </cell>
          <cell r="AY616">
            <v>0</v>
          </cell>
          <cell r="AZ616">
            <v>0</v>
          </cell>
          <cell r="BA616">
            <v>0</v>
          </cell>
          <cell r="BC616">
            <v>0</v>
          </cell>
          <cell r="BD616">
            <v>28750</v>
          </cell>
          <cell r="BE616" t="str">
            <v xml:space="preserve">(IFMS) </v>
          </cell>
          <cell r="BF616">
            <v>28750</v>
          </cell>
          <cell r="BG616">
            <v>0</v>
          </cell>
          <cell r="BH616">
            <v>0</v>
          </cell>
          <cell r="BI616">
            <v>0</v>
          </cell>
          <cell r="BK616">
            <v>0</v>
          </cell>
          <cell r="BL616">
            <v>0</v>
          </cell>
          <cell r="BM616">
            <v>0</v>
          </cell>
          <cell r="BO616">
            <v>0</v>
          </cell>
        </row>
        <row r="617">
          <cell r="D617" t="str">
            <v>A-6 (11)-802</v>
          </cell>
          <cell r="E617" t="str">
            <v>DHIRAJ DIXIT</v>
          </cell>
          <cell r="F617">
            <v>1</v>
          </cell>
          <cell r="G617" t="str">
            <v xml:space="preserve">(Covered Car Parking) </v>
          </cell>
          <cell r="H617">
            <v>1</v>
          </cell>
          <cell r="I617">
            <v>0</v>
          </cell>
          <cell r="L617">
            <v>0</v>
          </cell>
          <cell r="O617">
            <v>0</v>
          </cell>
          <cell r="Q617">
            <v>0</v>
          </cell>
          <cell r="T617">
            <v>0</v>
          </cell>
          <cell r="W617">
            <v>0</v>
          </cell>
          <cell r="Y617">
            <v>0</v>
          </cell>
          <cell r="AB617">
            <v>0</v>
          </cell>
          <cell r="AD617">
            <v>1</v>
          </cell>
          <cell r="AE617" t="str">
            <v xml:space="preserve">(Power Back Up) </v>
          </cell>
          <cell r="AF617">
            <v>1</v>
          </cell>
          <cell r="AG617">
            <v>0</v>
          </cell>
          <cell r="AH617">
            <v>0</v>
          </cell>
          <cell r="AJ617">
            <v>0</v>
          </cell>
          <cell r="AK617">
            <v>3</v>
          </cell>
          <cell r="AL617" t="str">
            <v xml:space="preserve">(Electri Meter) </v>
          </cell>
          <cell r="AM617">
            <v>0</v>
          </cell>
          <cell r="AN617">
            <v>3</v>
          </cell>
          <cell r="AO617">
            <v>30000</v>
          </cell>
          <cell r="AQ617">
            <v>30000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0</v>
          </cell>
          <cell r="AY617">
            <v>0</v>
          </cell>
          <cell r="AZ617">
            <v>0</v>
          </cell>
          <cell r="BA617">
            <v>0</v>
          </cell>
          <cell r="BC617">
            <v>0</v>
          </cell>
          <cell r="BD617">
            <v>0</v>
          </cell>
          <cell r="BE617">
            <v>0</v>
          </cell>
          <cell r="BG617">
            <v>0</v>
          </cell>
          <cell r="BH617">
            <v>0</v>
          </cell>
          <cell r="BI617">
            <v>0</v>
          </cell>
          <cell r="BK617">
            <v>0</v>
          </cell>
          <cell r="BL617">
            <v>0</v>
          </cell>
          <cell r="BM617">
            <v>0</v>
          </cell>
          <cell r="BO617">
            <v>0</v>
          </cell>
        </row>
        <row r="618">
          <cell r="D618" t="str">
            <v>A-6 (11)-803</v>
          </cell>
          <cell r="E618" t="str">
            <v>AJAY KUMAR MEHANDIRATTA</v>
          </cell>
          <cell r="F618">
            <v>1</v>
          </cell>
          <cell r="G618" t="str">
            <v xml:space="preserve">(Covered Car Parking) </v>
          </cell>
          <cell r="I618">
            <v>1</v>
          </cell>
          <cell r="J618">
            <v>100000</v>
          </cell>
          <cell r="L618">
            <v>100000</v>
          </cell>
          <cell r="O618">
            <v>0</v>
          </cell>
          <cell r="Q618">
            <v>0</v>
          </cell>
          <cell r="T618">
            <v>0</v>
          </cell>
          <cell r="W618">
            <v>0</v>
          </cell>
          <cell r="Y618">
            <v>0</v>
          </cell>
          <cell r="AB618">
            <v>0</v>
          </cell>
          <cell r="AD618">
            <v>1</v>
          </cell>
          <cell r="AE618" t="str">
            <v xml:space="preserve">(Power Back Up) </v>
          </cell>
          <cell r="AG618">
            <v>1</v>
          </cell>
          <cell r="AH618">
            <v>20000</v>
          </cell>
          <cell r="AJ618">
            <v>20000</v>
          </cell>
          <cell r="AK618">
            <v>3</v>
          </cell>
          <cell r="AL618" t="str">
            <v xml:space="preserve">(Electri Meter) </v>
          </cell>
          <cell r="AM618">
            <v>0</v>
          </cell>
          <cell r="AN618">
            <v>3</v>
          </cell>
          <cell r="AO618">
            <v>30000</v>
          </cell>
          <cell r="AQ618">
            <v>30000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Y618">
            <v>0</v>
          </cell>
          <cell r="AZ618">
            <v>0</v>
          </cell>
          <cell r="BA618">
            <v>0</v>
          </cell>
          <cell r="BC618">
            <v>0</v>
          </cell>
          <cell r="BD618">
            <v>28750</v>
          </cell>
          <cell r="BE618" t="str">
            <v xml:space="preserve">(IFMS) </v>
          </cell>
          <cell r="BG618">
            <v>28750</v>
          </cell>
          <cell r="BH618">
            <v>0</v>
          </cell>
          <cell r="BI618">
            <v>0</v>
          </cell>
          <cell r="BK618">
            <v>0</v>
          </cell>
          <cell r="BL618">
            <v>0</v>
          </cell>
          <cell r="BM618">
            <v>0</v>
          </cell>
          <cell r="BO618">
            <v>0</v>
          </cell>
        </row>
        <row r="619">
          <cell r="D619" t="str">
            <v>A-6 (11)-807</v>
          </cell>
          <cell r="E619" t="str">
            <v>MR. SANJAY SANYAL &amp; MRS. SASWATI SANYAL</v>
          </cell>
          <cell r="G619">
            <v>0</v>
          </cell>
          <cell r="I619">
            <v>0</v>
          </cell>
          <cell r="L619">
            <v>0</v>
          </cell>
          <cell r="O619">
            <v>0</v>
          </cell>
          <cell r="Q619">
            <v>0</v>
          </cell>
          <cell r="T619">
            <v>0</v>
          </cell>
          <cell r="W619">
            <v>0</v>
          </cell>
          <cell r="Y619">
            <v>0</v>
          </cell>
          <cell r="AB619">
            <v>0</v>
          </cell>
          <cell r="AD619">
            <v>1</v>
          </cell>
          <cell r="AE619" t="str">
            <v xml:space="preserve">(Power Back Up) </v>
          </cell>
          <cell r="AG619">
            <v>1</v>
          </cell>
          <cell r="AH619">
            <v>20000</v>
          </cell>
          <cell r="AJ619">
            <v>20000</v>
          </cell>
          <cell r="AK619">
            <v>3</v>
          </cell>
          <cell r="AL619" t="str">
            <v xml:space="preserve">(Electri Meter) </v>
          </cell>
          <cell r="AM619">
            <v>0</v>
          </cell>
          <cell r="AN619">
            <v>3</v>
          </cell>
          <cell r="AO619">
            <v>30000</v>
          </cell>
          <cell r="AQ619">
            <v>30000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0</v>
          </cell>
          <cell r="AY619">
            <v>0</v>
          </cell>
          <cell r="AZ619">
            <v>0</v>
          </cell>
          <cell r="BA619">
            <v>0</v>
          </cell>
          <cell r="BC619">
            <v>0</v>
          </cell>
          <cell r="BD619">
            <v>28750</v>
          </cell>
          <cell r="BE619" t="str">
            <v xml:space="preserve">(IFMS) </v>
          </cell>
          <cell r="BG619">
            <v>28750</v>
          </cell>
          <cell r="BH619">
            <v>0</v>
          </cell>
          <cell r="BI619">
            <v>0</v>
          </cell>
          <cell r="BK619">
            <v>0</v>
          </cell>
          <cell r="BL619">
            <v>0</v>
          </cell>
          <cell r="BM619">
            <v>0</v>
          </cell>
          <cell r="BO619">
            <v>0</v>
          </cell>
        </row>
        <row r="620">
          <cell r="D620" t="str">
            <v>A-6 (11)-906</v>
          </cell>
          <cell r="E620" t="str">
            <v>VAISHALI KUMARI &amp; DIVYA KUMAR</v>
          </cell>
          <cell r="F620">
            <v>1</v>
          </cell>
          <cell r="G620" t="str">
            <v xml:space="preserve">(Covered Car Parking) </v>
          </cell>
          <cell r="H620">
            <v>1</v>
          </cell>
          <cell r="I620">
            <v>0</v>
          </cell>
          <cell r="J620">
            <v>0</v>
          </cell>
          <cell r="L620">
            <v>0</v>
          </cell>
          <cell r="O620">
            <v>0</v>
          </cell>
          <cell r="Q620">
            <v>0</v>
          </cell>
          <cell r="T620">
            <v>0</v>
          </cell>
          <cell r="W620">
            <v>0</v>
          </cell>
          <cell r="Y620">
            <v>0</v>
          </cell>
          <cell r="AB620">
            <v>0</v>
          </cell>
          <cell r="AD620">
            <v>0</v>
          </cell>
          <cell r="AE620">
            <v>0</v>
          </cell>
          <cell r="AG620">
            <v>0</v>
          </cell>
          <cell r="AH620">
            <v>0</v>
          </cell>
          <cell r="AJ620">
            <v>0</v>
          </cell>
          <cell r="AK620">
            <v>3</v>
          </cell>
          <cell r="AL620" t="str">
            <v xml:space="preserve">(Electri Meter) </v>
          </cell>
          <cell r="AM620">
            <v>3</v>
          </cell>
          <cell r="AN620">
            <v>0</v>
          </cell>
          <cell r="AO620">
            <v>0</v>
          </cell>
          <cell r="AQ620">
            <v>0</v>
          </cell>
          <cell r="AR620">
            <v>0</v>
          </cell>
          <cell r="AS620">
            <v>0</v>
          </cell>
          <cell r="AU620">
            <v>0</v>
          </cell>
          <cell r="AV620">
            <v>0</v>
          </cell>
          <cell r="AW620">
            <v>0</v>
          </cell>
          <cell r="AY620">
            <v>0</v>
          </cell>
          <cell r="AZ620">
            <v>0</v>
          </cell>
          <cell r="BA620">
            <v>0</v>
          </cell>
          <cell r="BC620">
            <v>0</v>
          </cell>
          <cell r="BD620">
            <v>28750</v>
          </cell>
          <cell r="BE620" t="str">
            <v xml:space="preserve">(IFMS) </v>
          </cell>
          <cell r="BG620">
            <v>28750</v>
          </cell>
          <cell r="BH620">
            <v>0</v>
          </cell>
          <cell r="BI620">
            <v>0</v>
          </cell>
          <cell r="BK620">
            <v>0</v>
          </cell>
          <cell r="BL620">
            <v>0</v>
          </cell>
          <cell r="BM620">
            <v>0</v>
          </cell>
          <cell r="BO620">
            <v>0</v>
          </cell>
        </row>
        <row r="621">
          <cell r="D621" t="str">
            <v>A-6 (11)-902</v>
          </cell>
          <cell r="E621" t="str">
            <v>SHAILENDRA UPADHYAY</v>
          </cell>
          <cell r="G621">
            <v>0</v>
          </cell>
          <cell r="I621">
            <v>0</v>
          </cell>
          <cell r="L621">
            <v>0</v>
          </cell>
          <cell r="O621">
            <v>0</v>
          </cell>
          <cell r="Q621">
            <v>0</v>
          </cell>
          <cell r="T621">
            <v>0</v>
          </cell>
          <cell r="W621">
            <v>0</v>
          </cell>
          <cell r="Y621">
            <v>0</v>
          </cell>
          <cell r="AB621">
            <v>0</v>
          </cell>
          <cell r="AD621">
            <v>1</v>
          </cell>
          <cell r="AE621" t="str">
            <v xml:space="preserve">(Power Back Up) </v>
          </cell>
          <cell r="AF621">
            <v>1</v>
          </cell>
          <cell r="AG621">
            <v>0</v>
          </cell>
          <cell r="AH621">
            <v>0</v>
          </cell>
          <cell r="AJ621">
            <v>0</v>
          </cell>
          <cell r="AK621">
            <v>5</v>
          </cell>
          <cell r="AL621" t="str">
            <v xml:space="preserve">(Electri Meter) </v>
          </cell>
          <cell r="AM621">
            <v>5</v>
          </cell>
          <cell r="AN621">
            <v>0</v>
          </cell>
          <cell r="AO621">
            <v>0</v>
          </cell>
          <cell r="AQ621">
            <v>0</v>
          </cell>
          <cell r="AR621">
            <v>0</v>
          </cell>
          <cell r="AS621">
            <v>0</v>
          </cell>
          <cell r="AU621">
            <v>0</v>
          </cell>
          <cell r="AV621">
            <v>0</v>
          </cell>
          <cell r="AW621">
            <v>0</v>
          </cell>
          <cell r="AY621">
            <v>0</v>
          </cell>
          <cell r="AZ621">
            <v>0</v>
          </cell>
          <cell r="BA621">
            <v>0</v>
          </cell>
          <cell r="BC621">
            <v>0</v>
          </cell>
          <cell r="BD621">
            <v>28750</v>
          </cell>
          <cell r="BE621" t="str">
            <v xml:space="preserve">(IFMS) </v>
          </cell>
          <cell r="BG621">
            <v>28750</v>
          </cell>
          <cell r="BH621">
            <v>0</v>
          </cell>
          <cell r="BI621">
            <v>0</v>
          </cell>
          <cell r="BK621">
            <v>0</v>
          </cell>
          <cell r="BL621">
            <v>0</v>
          </cell>
          <cell r="BM621">
            <v>0</v>
          </cell>
          <cell r="BO621">
            <v>0</v>
          </cell>
        </row>
        <row r="622">
          <cell r="D622" t="str">
            <v>A-6 (11)-903</v>
          </cell>
          <cell r="E622" t="str">
            <v>JAGDEV GUPTA</v>
          </cell>
          <cell r="G622">
            <v>0</v>
          </cell>
          <cell r="I622">
            <v>0</v>
          </cell>
          <cell r="L622">
            <v>0</v>
          </cell>
          <cell r="O622">
            <v>0</v>
          </cell>
          <cell r="Q622">
            <v>0</v>
          </cell>
          <cell r="T622">
            <v>0</v>
          </cell>
          <cell r="W622">
            <v>0</v>
          </cell>
          <cell r="Y622">
            <v>0</v>
          </cell>
          <cell r="AB622">
            <v>0</v>
          </cell>
          <cell r="AD622">
            <v>1</v>
          </cell>
          <cell r="AE622" t="str">
            <v xml:space="preserve">(Power Back Up) </v>
          </cell>
          <cell r="AF622">
            <v>1</v>
          </cell>
          <cell r="AG622">
            <v>0</v>
          </cell>
          <cell r="AH622">
            <v>0</v>
          </cell>
          <cell r="AJ622">
            <v>0</v>
          </cell>
          <cell r="AK622">
            <v>3</v>
          </cell>
          <cell r="AL622" t="str">
            <v xml:space="preserve">(Electri Meter) </v>
          </cell>
          <cell r="AM622">
            <v>0</v>
          </cell>
          <cell r="AN622">
            <v>3</v>
          </cell>
          <cell r="AO622">
            <v>30000</v>
          </cell>
          <cell r="AQ622">
            <v>30000</v>
          </cell>
          <cell r="AR622">
            <v>0</v>
          </cell>
          <cell r="AS622">
            <v>0</v>
          </cell>
          <cell r="AU622">
            <v>0</v>
          </cell>
          <cell r="AV622">
            <v>0</v>
          </cell>
          <cell r="AW622">
            <v>0</v>
          </cell>
          <cell r="AY622">
            <v>0</v>
          </cell>
          <cell r="AZ622">
            <v>0</v>
          </cell>
          <cell r="BA622">
            <v>0</v>
          </cell>
          <cell r="BC622">
            <v>0</v>
          </cell>
          <cell r="BD622">
            <v>28750</v>
          </cell>
          <cell r="BE622" t="str">
            <v xml:space="preserve">(IFMS) </v>
          </cell>
          <cell r="BG622">
            <v>28750</v>
          </cell>
          <cell r="BH622">
            <v>0</v>
          </cell>
          <cell r="BI622">
            <v>0</v>
          </cell>
          <cell r="BK622">
            <v>0</v>
          </cell>
          <cell r="BL622">
            <v>0</v>
          </cell>
          <cell r="BM622">
            <v>0</v>
          </cell>
          <cell r="BO622">
            <v>0</v>
          </cell>
        </row>
        <row r="623">
          <cell r="D623" t="str">
            <v>A-6 (11)-907</v>
          </cell>
          <cell r="E623" t="str">
            <v>BALMUKAND TEWARI &amp; PRATIABHA TEWARI</v>
          </cell>
          <cell r="G623">
            <v>0</v>
          </cell>
          <cell r="I623">
            <v>0</v>
          </cell>
          <cell r="L623">
            <v>0</v>
          </cell>
          <cell r="N623">
            <v>1</v>
          </cell>
          <cell r="O623" t="str">
            <v xml:space="preserve">(Back To Back Parking) </v>
          </cell>
          <cell r="P623">
            <v>1</v>
          </cell>
          <cell r="Q623">
            <v>0</v>
          </cell>
          <cell r="T623">
            <v>0</v>
          </cell>
          <cell r="W623">
            <v>0</v>
          </cell>
          <cell r="Y623">
            <v>0</v>
          </cell>
          <cell r="AB623">
            <v>0</v>
          </cell>
          <cell r="AD623">
            <v>1</v>
          </cell>
          <cell r="AE623" t="str">
            <v xml:space="preserve">(Power Back Up) </v>
          </cell>
          <cell r="AF623">
            <v>1</v>
          </cell>
          <cell r="AG623">
            <v>0</v>
          </cell>
          <cell r="AH623">
            <v>0</v>
          </cell>
          <cell r="AJ623">
            <v>0</v>
          </cell>
          <cell r="AK623">
            <v>3</v>
          </cell>
          <cell r="AL623" t="str">
            <v xml:space="preserve">(Electri Meter) </v>
          </cell>
          <cell r="AM623">
            <v>0</v>
          </cell>
          <cell r="AN623">
            <v>3</v>
          </cell>
          <cell r="AO623">
            <v>30000</v>
          </cell>
          <cell r="AQ623">
            <v>30000</v>
          </cell>
          <cell r="AR623">
            <v>0</v>
          </cell>
          <cell r="AS623">
            <v>0</v>
          </cell>
          <cell r="AU623">
            <v>0</v>
          </cell>
          <cell r="AV623">
            <v>0</v>
          </cell>
          <cell r="AW623">
            <v>0</v>
          </cell>
          <cell r="AY623">
            <v>0</v>
          </cell>
          <cell r="AZ623">
            <v>0</v>
          </cell>
          <cell r="BA623">
            <v>0</v>
          </cell>
          <cell r="BC623">
            <v>0</v>
          </cell>
          <cell r="BD623">
            <v>28750</v>
          </cell>
          <cell r="BE623" t="str">
            <v xml:space="preserve">(IFMS) </v>
          </cell>
          <cell r="BG623">
            <v>28750</v>
          </cell>
          <cell r="BH623">
            <v>0</v>
          </cell>
          <cell r="BI623">
            <v>0</v>
          </cell>
          <cell r="BK623">
            <v>0</v>
          </cell>
          <cell r="BL623">
            <v>0</v>
          </cell>
          <cell r="BM623">
            <v>0</v>
          </cell>
          <cell r="BO623">
            <v>0</v>
          </cell>
        </row>
        <row r="624">
          <cell r="D624" t="str">
            <v>A-6 (11)-1006</v>
          </cell>
          <cell r="E624" t="str">
            <v>NITIN KUMAR SHARMA &amp; PRITI PACHAURI</v>
          </cell>
          <cell r="G624">
            <v>0</v>
          </cell>
          <cell r="I624">
            <v>0</v>
          </cell>
          <cell r="L624">
            <v>0</v>
          </cell>
          <cell r="O624">
            <v>0</v>
          </cell>
          <cell r="Q624">
            <v>0</v>
          </cell>
          <cell r="T624">
            <v>0</v>
          </cell>
          <cell r="W624">
            <v>0</v>
          </cell>
          <cell r="Y624">
            <v>0</v>
          </cell>
          <cell r="AB624">
            <v>0</v>
          </cell>
          <cell r="AD624">
            <v>1</v>
          </cell>
          <cell r="AE624" t="str">
            <v xml:space="preserve">(Power Back Up) </v>
          </cell>
          <cell r="AG624">
            <v>1</v>
          </cell>
          <cell r="AH624">
            <v>20000</v>
          </cell>
          <cell r="AJ624">
            <v>20000</v>
          </cell>
          <cell r="AK624">
            <v>3</v>
          </cell>
          <cell r="AL624" t="str">
            <v xml:space="preserve">(Electri Meter) </v>
          </cell>
          <cell r="AM624">
            <v>0</v>
          </cell>
          <cell r="AN624">
            <v>3</v>
          </cell>
          <cell r="AO624">
            <v>30000</v>
          </cell>
          <cell r="AQ624">
            <v>30000</v>
          </cell>
          <cell r="AR624">
            <v>0</v>
          </cell>
          <cell r="AS624">
            <v>0</v>
          </cell>
          <cell r="AU624">
            <v>0</v>
          </cell>
          <cell r="AV624">
            <v>0</v>
          </cell>
          <cell r="AW624">
            <v>0</v>
          </cell>
          <cell r="AY624">
            <v>0</v>
          </cell>
          <cell r="AZ624">
            <v>0</v>
          </cell>
          <cell r="BA624">
            <v>0</v>
          </cell>
          <cell r="BC624">
            <v>0</v>
          </cell>
          <cell r="BD624">
            <v>28750</v>
          </cell>
          <cell r="BE624" t="str">
            <v xml:space="preserve">(IFMS) </v>
          </cell>
          <cell r="BG624">
            <v>28750</v>
          </cell>
          <cell r="BH624">
            <v>0</v>
          </cell>
          <cell r="BI624">
            <v>0</v>
          </cell>
          <cell r="BK624">
            <v>0</v>
          </cell>
          <cell r="BL624">
            <v>0</v>
          </cell>
          <cell r="BM624">
            <v>0</v>
          </cell>
          <cell r="BO624">
            <v>0</v>
          </cell>
        </row>
        <row r="625">
          <cell r="D625" t="str">
            <v>A-6 (11)-1002</v>
          </cell>
          <cell r="E625" t="str">
            <v>DEEPAK KUMAR TRIPATHI</v>
          </cell>
          <cell r="G625">
            <v>0</v>
          </cell>
          <cell r="I625">
            <v>0</v>
          </cell>
          <cell r="L625">
            <v>0</v>
          </cell>
          <cell r="O625">
            <v>0</v>
          </cell>
          <cell r="Q625">
            <v>0</v>
          </cell>
          <cell r="T625">
            <v>0</v>
          </cell>
          <cell r="W625">
            <v>0</v>
          </cell>
          <cell r="Y625">
            <v>0</v>
          </cell>
          <cell r="AB625">
            <v>0</v>
          </cell>
          <cell r="AD625">
            <v>1</v>
          </cell>
          <cell r="AE625" t="str">
            <v xml:space="preserve">(Power Back Up) </v>
          </cell>
          <cell r="AG625">
            <v>1</v>
          </cell>
          <cell r="AH625">
            <v>20000</v>
          </cell>
          <cell r="AJ625">
            <v>20000</v>
          </cell>
          <cell r="AK625">
            <v>5</v>
          </cell>
          <cell r="AL625" t="str">
            <v xml:space="preserve">(Electri Meter) </v>
          </cell>
          <cell r="AM625">
            <v>0</v>
          </cell>
          <cell r="AN625">
            <v>5</v>
          </cell>
          <cell r="AO625">
            <v>50000</v>
          </cell>
          <cell r="AQ625">
            <v>50000</v>
          </cell>
          <cell r="AR625">
            <v>0</v>
          </cell>
          <cell r="AS625">
            <v>0</v>
          </cell>
          <cell r="AU625">
            <v>0</v>
          </cell>
          <cell r="AV625">
            <v>0</v>
          </cell>
          <cell r="AW625">
            <v>0</v>
          </cell>
          <cell r="AY625">
            <v>0</v>
          </cell>
          <cell r="AZ625">
            <v>0</v>
          </cell>
          <cell r="BA625">
            <v>0</v>
          </cell>
          <cell r="BC625">
            <v>0</v>
          </cell>
          <cell r="BD625">
            <v>28750</v>
          </cell>
          <cell r="BE625" t="str">
            <v xml:space="preserve">(IFMS) </v>
          </cell>
          <cell r="BG625">
            <v>28750</v>
          </cell>
          <cell r="BH625">
            <v>0</v>
          </cell>
          <cell r="BI625">
            <v>0</v>
          </cell>
          <cell r="BK625">
            <v>0</v>
          </cell>
          <cell r="BL625">
            <v>0</v>
          </cell>
          <cell r="BM625">
            <v>0</v>
          </cell>
          <cell r="BO625">
            <v>0</v>
          </cell>
        </row>
        <row r="626">
          <cell r="D626" t="str">
            <v>A-6 (11)-1003</v>
          </cell>
          <cell r="E626" t="str">
            <v>VISHAL RAI</v>
          </cell>
          <cell r="G626">
            <v>0</v>
          </cell>
          <cell r="I626">
            <v>0</v>
          </cell>
          <cell r="L626">
            <v>0</v>
          </cell>
          <cell r="O626">
            <v>0</v>
          </cell>
          <cell r="Q626">
            <v>0</v>
          </cell>
          <cell r="T626">
            <v>0</v>
          </cell>
          <cell r="W626">
            <v>0</v>
          </cell>
          <cell r="Y626">
            <v>0</v>
          </cell>
          <cell r="AB626">
            <v>0</v>
          </cell>
          <cell r="AD626">
            <v>1</v>
          </cell>
          <cell r="AE626" t="str">
            <v xml:space="preserve">(Power Back Up) </v>
          </cell>
          <cell r="AG626">
            <v>1</v>
          </cell>
          <cell r="AH626">
            <v>20000</v>
          </cell>
          <cell r="AJ626">
            <v>20000</v>
          </cell>
          <cell r="AK626">
            <v>5</v>
          </cell>
          <cell r="AL626" t="str">
            <v xml:space="preserve">(Electri Meter) </v>
          </cell>
          <cell r="AM626">
            <v>0</v>
          </cell>
          <cell r="AN626">
            <v>5</v>
          </cell>
          <cell r="AO626">
            <v>50000</v>
          </cell>
          <cell r="AQ626">
            <v>50000</v>
          </cell>
          <cell r="AR626">
            <v>0</v>
          </cell>
          <cell r="AS626">
            <v>0</v>
          </cell>
          <cell r="AU626">
            <v>0</v>
          </cell>
          <cell r="AV626">
            <v>0</v>
          </cell>
          <cell r="AW626">
            <v>0</v>
          </cell>
          <cell r="AY626">
            <v>0</v>
          </cell>
          <cell r="AZ626">
            <v>0</v>
          </cell>
          <cell r="BA626">
            <v>0</v>
          </cell>
          <cell r="BC626">
            <v>0</v>
          </cell>
          <cell r="BD626">
            <v>28750</v>
          </cell>
          <cell r="BE626" t="str">
            <v xml:space="preserve">(IFMS) </v>
          </cell>
          <cell r="BG626">
            <v>28750</v>
          </cell>
          <cell r="BH626">
            <v>0</v>
          </cell>
          <cell r="BI626">
            <v>0</v>
          </cell>
          <cell r="BK626">
            <v>0</v>
          </cell>
          <cell r="BL626">
            <v>0</v>
          </cell>
          <cell r="BM626">
            <v>0</v>
          </cell>
          <cell r="BO626">
            <v>0</v>
          </cell>
        </row>
        <row r="627">
          <cell r="D627" t="str">
            <v>A-6 (11)-1007</v>
          </cell>
          <cell r="E627" t="str">
            <v>KUMAR KALING AGARWAL</v>
          </cell>
          <cell r="G627">
            <v>0</v>
          </cell>
          <cell r="I627">
            <v>0</v>
          </cell>
          <cell r="L627">
            <v>0</v>
          </cell>
          <cell r="O627">
            <v>0</v>
          </cell>
          <cell r="Q627">
            <v>0</v>
          </cell>
          <cell r="T627">
            <v>0</v>
          </cell>
          <cell r="W627">
            <v>0</v>
          </cell>
          <cell r="Y627">
            <v>0</v>
          </cell>
          <cell r="AB627">
            <v>0</v>
          </cell>
          <cell r="AD627">
            <v>0</v>
          </cell>
          <cell r="AE627">
            <v>0</v>
          </cell>
          <cell r="AG627">
            <v>0</v>
          </cell>
          <cell r="AH627">
            <v>0</v>
          </cell>
          <cell r="AJ627">
            <v>0</v>
          </cell>
          <cell r="AK627">
            <v>5</v>
          </cell>
          <cell r="AL627" t="str">
            <v xml:space="preserve">(Electri Meter) </v>
          </cell>
          <cell r="AM627">
            <v>5</v>
          </cell>
          <cell r="AN627">
            <v>0</v>
          </cell>
          <cell r="AO627">
            <v>0</v>
          </cell>
          <cell r="AQ627">
            <v>0</v>
          </cell>
          <cell r="AR627">
            <v>0</v>
          </cell>
          <cell r="AS627">
            <v>0</v>
          </cell>
          <cell r="AU627">
            <v>0</v>
          </cell>
          <cell r="AV627">
            <v>0</v>
          </cell>
          <cell r="AW627">
            <v>0</v>
          </cell>
          <cell r="AY627">
            <v>0</v>
          </cell>
          <cell r="AZ627">
            <v>0</v>
          </cell>
          <cell r="BA627">
            <v>0</v>
          </cell>
          <cell r="BC627">
            <v>0</v>
          </cell>
          <cell r="BD627">
            <v>28750</v>
          </cell>
          <cell r="BE627" t="str">
            <v xml:space="preserve">(IFMS) </v>
          </cell>
          <cell r="BG627">
            <v>28750</v>
          </cell>
          <cell r="BH627">
            <v>0</v>
          </cell>
          <cell r="BI627">
            <v>0</v>
          </cell>
          <cell r="BK627">
            <v>0</v>
          </cell>
          <cell r="BL627">
            <v>0</v>
          </cell>
          <cell r="BM627">
            <v>0</v>
          </cell>
          <cell r="BO627">
            <v>0</v>
          </cell>
        </row>
        <row r="628">
          <cell r="D628" t="str">
            <v>A-6 (11)-1106</v>
          </cell>
          <cell r="E628" t="str">
            <v>SUNITA UPADHYAY</v>
          </cell>
          <cell r="F628">
            <v>1</v>
          </cell>
          <cell r="G628" t="str">
            <v xml:space="preserve">(Covered Car Parking) </v>
          </cell>
          <cell r="H628">
            <v>1</v>
          </cell>
          <cell r="I628">
            <v>0</v>
          </cell>
          <cell r="L628">
            <v>0</v>
          </cell>
          <cell r="O628">
            <v>0</v>
          </cell>
          <cell r="Q628">
            <v>0</v>
          </cell>
          <cell r="T628">
            <v>0</v>
          </cell>
          <cell r="W628">
            <v>0</v>
          </cell>
          <cell r="Y628">
            <v>0</v>
          </cell>
          <cell r="AB628">
            <v>0</v>
          </cell>
          <cell r="AD628">
            <v>1</v>
          </cell>
          <cell r="AE628" t="str">
            <v xml:space="preserve">(Power Back Up) </v>
          </cell>
          <cell r="AF628">
            <v>1</v>
          </cell>
          <cell r="AG628">
            <v>0</v>
          </cell>
          <cell r="AH628">
            <v>0</v>
          </cell>
          <cell r="AJ628">
            <v>0</v>
          </cell>
          <cell r="AK628">
            <v>3</v>
          </cell>
          <cell r="AL628" t="str">
            <v xml:space="preserve">(Electri Meter) </v>
          </cell>
          <cell r="AM628">
            <v>3</v>
          </cell>
          <cell r="AN628">
            <v>0</v>
          </cell>
          <cell r="AO628">
            <v>0</v>
          </cell>
          <cell r="AQ628">
            <v>0</v>
          </cell>
          <cell r="AR628">
            <v>0</v>
          </cell>
          <cell r="AS628">
            <v>0</v>
          </cell>
          <cell r="AU628">
            <v>0</v>
          </cell>
          <cell r="AV628">
            <v>0</v>
          </cell>
          <cell r="AW628">
            <v>0</v>
          </cell>
          <cell r="AY628">
            <v>0</v>
          </cell>
          <cell r="AZ628">
            <v>0</v>
          </cell>
          <cell r="BA628">
            <v>0</v>
          </cell>
          <cell r="BC628">
            <v>0</v>
          </cell>
          <cell r="BD628">
            <v>28750</v>
          </cell>
          <cell r="BE628" t="str">
            <v xml:space="preserve">(IFMS) </v>
          </cell>
          <cell r="BF628">
            <v>28750</v>
          </cell>
          <cell r="BG628">
            <v>0</v>
          </cell>
          <cell r="BH628">
            <v>0</v>
          </cell>
          <cell r="BI628">
            <v>0</v>
          </cell>
          <cell r="BK628">
            <v>0</v>
          </cell>
          <cell r="BL628">
            <v>0</v>
          </cell>
          <cell r="BM628">
            <v>0</v>
          </cell>
          <cell r="BO628">
            <v>0</v>
          </cell>
        </row>
        <row r="629">
          <cell r="D629" t="str">
            <v>A-6 (11)-1102</v>
          </cell>
          <cell r="E629" t="str">
            <v>SUDHANSHU SEKHAR MAHAPATRA</v>
          </cell>
          <cell r="G629">
            <v>0</v>
          </cell>
          <cell r="I629">
            <v>0</v>
          </cell>
          <cell r="L629">
            <v>0</v>
          </cell>
          <cell r="O629">
            <v>0</v>
          </cell>
          <cell r="Q629">
            <v>0</v>
          </cell>
          <cell r="T629">
            <v>0</v>
          </cell>
          <cell r="W629">
            <v>0</v>
          </cell>
          <cell r="Y629">
            <v>0</v>
          </cell>
          <cell r="AB629">
            <v>0</v>
          </cell>
          <cell r="AD629">
            <v>1</v>
          </cell>
          <cell r="AE629" t="str">
            <v xml:space="preserve">(Power Back Up) </v>
          </cell>
          <cell r="AG629">
            <v>1</v>
          </cell>
          <cell r="AH629">
            <v>20000</v>
          </cell>
          <cell r="AJ629">
            <v>20000</v>
          </cell>
          <cell r="AK629">
            <v>3</v>
          </cell>
          <cell r="AL629" t="str">
            <v xml:space="preserve">(Electri Meter) </v>
          </cell>
          <cell r="AM629">
            <v>0</v>
          </cell>
          <cell r="AN629">
            <v>3</v>
          </cell>
          <cell r="AO629">
            <v>30000</v>
          </cell>
          <cell r="AQ629">
            <v>30000</v>
          </cell>
          <cell r="AR629">
            <v>0</v>
          </cell>
          <cell r="AS629">
            <v>0</v>
          </cell>
          <cell r="AU629">
            <v>0</v>
          </cell>
          <cell r="AV629">
            <v>0</v>
          </cell>
          <cell r="AW629">
            <v>0</v>
          </cell>
          <cell r="AY629">
            <v>0</v>
          </cell>
          <cell r="AZ629">
            <v>0</v>
          </cell>
          <cell r="BA629">
            <v>0</v>
          </cell>
          <cell r="BC629">
            <v>0</v>
          </cell>
          <cell r="BD629">
            <v>28750</v>
          </cell>
          <cell r="BE629" t="str">
            <v xml:space="preserve">(IFMS) </v>
          </cell>
          <cell r="BG629">
            <v>28750</v>
          </cell>
          <cell r="BH629">
            <v>0</v>
          </cell>
          <cell r="BI629">
            <v>0</v>
          </cell>
          <cell r="BK629">
            <v>0</v>
          </cell>
          <cell r="BL629">
            <v>0</v>
          </cell>
          <cell r="BM629">
            <v>0</v>
          </cell>
          <cell r="BO629">
            <v>0</v>
          </cell>
        </row>
        <row r="630">
          <cell r="D630" t="str">
            <v>A-6 (11)-1103</v>
          </cell>
          <cell r="E630" t="str">
            <v>AMIT KUMAR SINGH &amp; KHUSHBOO SINGH</v>
          </cell>
          <cell r="G630">
            <v>0</v>
          </cell>
          <cell r="I630">
            <v>0</v>
          </cell>
          <cell r="L630">
            <v>0</v>
          </cell>
          <cell r="O630">
            <v>0</v>
          </cell>
          <cell r="Q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1</v>
          </cell>
          <cell r="AE630" t="str">
            <v xml:space="preserve">(Power Back Up) </v>
          </cell>
          <cell r="AG630">
            <v>1</v>
          </cell>
          <cell r="AH630">
            <v>20000</v>
          </cell>
          <cell r="AJ630">
            <v>20000</v>
          </cell>
          <cell r="AK630">
            <v>3</v>
          </cell>
          <cell r="AL630" t="str">
            <v xml:space="preserve">(Electri Meter) </v>
          </cell>
          <cell r="AM630">
            <v>0</v>
          </cell>
          <cell r="AN630">
            <v>3</v>
          </cell>
          <cell r="AO630">
            <v>30000</v>
          </cell>
          <cell r="AQ630">
            <v>30000</v>
          </cell>
          <cell r="AR630">
            <v>0</v>
          </cell>
          <cell r="AS630">
            <v>0</v>
          </cell>
          <cell r="AU630">
            <v>0</v>
          </cell>
          <cell r="AV630">
            <v>0</v>
          </cell>
          <cell r="AW630">
            <v>0</v>
          </cell>
          <cell r="AY630">
            <v>0</v>
          </cell>
          <cell r="AZ630">
            <v>0</v>
          </cell>
          <cell r="BA630">
            <v>0</v>
          </cell>
          <cell r="BC630">
            <v>0</v>
          </cell>
          <cell r="BD630">
            <v>28750</v>
          </cell>
          <cell r="BE630" t="str">
            <v xml:space="preserve">(IFMS) </v>
          </cell>
          <cell r="BG630">
            <v>28750</v>
          </cell>
          <cell r="BH630">
            <v>0</v>
          </cell>
          <cell r="BI630">
            <v>0</v>
          </cell>
          <cell r="BK630">
            <v>0</v>
          </cell>
          <cell r="BL630">
            <v>0</v>
          </cell>
          <cell r="BM630">
            <v>0</v>
          </cell>
          <cell r="BO630">
            <v>0</v>
          </cell>
        </row>
        <row r="631">
          <cell r="D631" t="str">
            <v>A-6 (11)-1107</v>
          </cell>
          <cell r="E631" t="str">
            <v>ASHISH SINGH GAUR &amp; Mrs. KIRAN SINGH</v>
          </cell>
          <cell r="G631">
            <v>0</v>
          </cell>
          <cell r="I631">
            <v>0</v>
          </cell>
          <cell r="L631">
            <v>0</v>
          </cell>
          <cell r="O631">
            <v>0</v>
          </cell>
          <cell r="Q631">
            <v>0</v>
          </cell>
          <cell r="T631">
            <v>0</v>
          </cell>
          <cell r="V631">
            <v>1</v>
          </cell>
          <cell r="W631" t="str">
            <v xml:space="preserve">(Open Parking) </v>
          </cell>
          <cell r="Y631">
            <v>1</v>
          </cell>
          <cell r="Z631">
            <v>100000</v>
          </cell>
          <cell r="AB631">
            <v>100000</v>
          </cell>
          <cell r="AD631">
            <v>1</v>
          </cell>
          <cell r="AE631" t="str">
            <v xml:space="preserve">(Power Back Up) </v>
          </cell>
          <cell r="AG631">
            <v>1</v>
          </cell>
          <cell r="AH631">
            <v>20000</v>
          </cell>
          <cell r="AJ631">
            <v>20000</v>
          </cell>
          <cell r="AK631">
            <v>3</v>
          </cell>
          <cell r="AL631" t="str">
            <v xml:space="preserve">(Electri Meter) </v>
          </cell>
          <cell r="AM631">
            <v>0</v>
          </cell>
          <cell r="AN631">
            <v>3</v>
          </cell>
          <cell r="AO631">
            <v>30000</v>
          </cell>
          <cell r="AQ631">
            <v>30000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0</v>
          </cell>
          <cell r="AY631">
            <v>0</v>
          </cell>
          <cell r="AZ631">
            <v>0</v>
          </cell>
          <cell r="BA631">
            <v>0</v>
          </cell>
          <cell r="BC631">
            <v>0</v>
          </cell>
          <cell r="BD631">
            <v>28750</v>
          </cell>
          <cell r="BE631" t="str">
            <v xml:space="preserve">(IFMS) </v>
          </cell>
          <cell r="BG631">
            <v>28750</v>
          </cell>
          <cell r="BH631">
            <v>0</v>
          </cell>
          <cell r="BI631">
            <v>0</v>
          </cell>
          <cell r="BK631">
            <v>0</v>
          </cell>
          <cell r="BL631">
            <v>0</v>
          </cell>
          <cell r="BM631">
            <v>0</v>
          </cell>
          <cell r="BO631">
            <v>0</v>
          </cell>
        </row>
        <row r="632">
          <cell r="D632" t="str">
            <v>A-6 (11)-1206</v>
          </cell>
          <cell r="E632" t="str">
            <v>ASHISH SANWAL &amp; RAVINDER KAUR</v>
          </cell>
          <cell r="F632">
            <v>0</v>
          </cell>
          <cell r="G632">
            <v>0</v>
          </cell>
          <cell r="H632">
            <v>1</v>
          </cell>
          <cell r="I632">
            <v>-1</v>
          </cell>
          <cell r="L632">
            <v>0</v>
          </cell>
          <cell r="O632">
            <v>0</v>
          </cell>
          <cell r="Q632">
            <v>0</v>
          </cell>
          <cell r="T632">
            <v>0</v>
          </cell>
          <cell r="W632">
            <v>0</v>
          </cell>
          <cell r="Y632">
            <v>0</v>
          </cell>
          <cell r="AB632">
            <v>0</v>
          </cell>
          <cell r="AD632">
            <v>1</v>
          </cell>
          <cell r="AE632" t="str">
            <v xml:space="preserve">(Power Back Up) </v>
          </cell>
          <cell r="AF632">
            <v>1</v>
          </cell>
          <cell r="AG632">
            <v>0</v>
          </cell>
          <cell r="AH632">
            <v>0</v>
          </cell>
          <cell r="AJ632">
            <v>0</v>
          </cell>
          <cell r="AK632">
            <v>5</v>
          </cell>
          <cell r="AL632" t="str">
            <v xml:space="preserve">(Electri Meter) </v>
          </cell>
          <cell r="AM632">
            <v>5</v>
          </cell>
          <cell r="AN632">
            <v>0</v>
          </cell>
          <cell r="AO632">
            <v>0</v>
          </cell>
          <cell r="AQ632">
            <v>0</v>
          </cell>
          <cell r="AR632">
            <v>0</v>
          </cell>
          <cell r="AS632">
            <v>0</v>
          </cell>
          <cell r="AU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A632">
            <v>0</v>
          </cell>
          <cell r="BC632">
            <v>0</v>
          </cell>
          <cell r="BD632">
            <v>28750</v>
          </cell>
          <cell r="BE632" t="str">
            <v xml:space="preserve">(IFMS) </v>
          </cell>
          <cell r="BG632">
            <v>28750</v>
          </cell>
          <cell r="BH632">
            <v>0</v>
          </cell>
          <cell r="BI632">
            <v>0</v>
          </cell>
          <cell r="BK632">
            <v>0</v>
          </cell>
          <cell r="BL632">
            <v>0</v>
          </cell>
          <cell r="BM632">
            <v>0</v>
          </cell>
          <cell r="BO632">
            <v>0</v>
          </cell>
        </row>
        <row r="633">
          <cell r="D633" t="str">
            <v>A-6 (11)-1202</v>
          </cell>
          <cell r="E633" t="str">
            <v>OM PRAKASH KUSHWAHA &amp; ANJU MAURYA</v>
          </cell>
          <cell r="G633">
            <v>0</v>
          </cell>
          <cell r="I633">
            <v>0</v>
          </cell>
          <cell r="L633">
            <v>0</v>
          </cell>
          <cell r="O633">
            <v>0</v>
          </cell>
          <cell r="Q633">
            <v>0</v>
          </cell>
          <cell r="T633">
            <v>0</v>
          </cell>
          <cell r="V633">
            <v>1</v>
          </cell>
          <cell r="W633" t="str">
            <v xml:space="preserve">(Open Parking) </v>
          </cell>
          <cell r="X633">
            <v>1</v>
          </cell>
          <cell r="Y633">
            <v>0</v>
          </cell>
          <cell r="AB633">
            <v>0</v>
          </cell>
          <cell r="AD633">
            <v>1</v>
          </cell>
          <cell r="AE633" t="str">
            <v xml:space="preserve">(Power Back Up) </v>
          </cell>
          <cell r="AF633">
            <v>1</v>
          </cell>
          <cell r="AG633">
            <v>0</v>
          </cell>
          <cell r="AH633">
            <v>0</v>
          </cell>
          <cell r="AJ633">
            <v>0</v>
          </cell>
          <cell r="AK633">
            <v>5</v>
          </cell>
          <cell r="AL633" t="str">
            <v xml:space="preserve">(Electri Meter) </v>
          </cell>
          <cell r="AM633">
            <v>5</v>
          </cell>
          <cell r="AN633">
            <v>0</v>
          </cell>
          <cell r="AO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0</v>
          </cell>
          <cell r="AY633">
            <v>0</v>
          </cell>
          <cell r="AZ633">
            <v>0</v>
          </cell>
          <cell r="BA633">
            <v>0</v>
          </cell>
          <cell r="BC633">
            <v>0</v>
          </cell>
          <cell r="BD633">
            <v>28750</v>
          </cell>
          <cell r="BE633" t="str">
            <v xml:space="preserve">(IFMS) </v>
          </cell>
          <cell r="BG633">
            <v>28750</v>
          </cell>
          <cell r="BH633">
            <v>0</v>
          </cell>
          <cell r="BI633">
            <v>0</v>
          </cell>
          <cell r="BK633">
            <v>0</v>
          </cell>
          <cell r="BL633">
            <v>0</v>
          </cell>
          <cell r="BM633">
            <v>0</v>
          </cell>
          <cell r="BO633">
            <v>0</v>
          </cell>
        </row>
        <row r="634">
          <cell r="D634" t="str">
            <v>A-6 (11)-1203</v>
          </cell>
          <cell r="E634" t="str">
            <v>PARUL RASTOGI</v>
          </cell>
          <cell r="G634">
            <v>0</v>
          </cell>
          <cell r="I634">
            <v>0</v>
          </cell>
          <cell r="L634">
            <v>0</v>
          </cell>
          <cell r="O634">
            <v>0</v>
          </cell>
          <cell r="Q634">
            <v>0</v>
          </cell>
          <cell r="T634">
            <v>0</v>
          </cell>
          <cell r="W634">
            <v>0</v>
          </cell>
          <cell r="Y634">
            <v>0</v>
          </cell>
          <cell r="AB634">
            <v>0</v>
          </cell>
          <cell r="AD634">
            <v>1</v>
          </cell>
          <cell r="AE634" t="str">
            <v xml:space="preserve">(Power Back Up) </v>
          </cell>
          <cell r="AG634">
            <v>1</v>
          </cell>
          <cell r="AH634">
            <v>20000</v>
          </cell>
          <cell r="AJ634">
            <v>20000</v>
          </cell>
          <cell r="AK634">
            <v>5</v>
          </cell>
          <cell r="AL634" t="str">
            <v xml:space="preserve">(Electri Meter) </v>
          </cell>
          <cell r="AM634">
            <v>0</v>
          </cell>
          <cell r="AN634">
            <v>5</v>
          </cell>
          <cell r="AO634">
            <v>50000</v>
          </cell>
          <cell r="AQ634">
            <v>50000</v>
          </cell>
          <cell r="AR634">
            <v>0</v>
          </cell>
          <cell r="AS634">
            <v>0</v>
          </cell>
          <cell r="AU634">
            <v>0</v>
          </cell>
          <cell r="AV634">
            <v>0</v>
          </cell>
          <cell r="AW634">
            <v>0</v>
          </cell>
          <cell r="AY634">
            <v>0</v>
          </cell>
          <cell r="AZ634">
            <v>0</v>
          </cell>
          <cell r="BA634">
            <v>0</v>
          </cell>
          <cell r="BC634">
            <v>0</v>
          </cell>
          <cell r="BD634">
            <v>28750</v>
          </cell>
          <cell r="BE634" t="str">
            <v xml:space="preserve">(IFMS) </v>
          </cell>
          <cell r="BG634">
            <v>28750</v>
          </cell>
          <cell r="BH634">
            <v>0</v>
          </cell>
          <cell r="BI634">
            <v>0</v>
          </cell>
          <cell r="BK634">
            <v>0</v>
          </cell>
          <cell r="BL634">
            <v>0</v>
          </cell>
          <cell r="BM634">
            <v>0</v>
          </cell>
          <cell r="BO634">
            <v>0</v>
          </cell>
        </row>
        <row r="635">
          <cell r="D635" t="str">
            <v>A-6 (11)-1207</v>
          </cell>
          <cell r="E635" t="str">
            <v>RAM GOPAL KAUSHIK &amp; Mrs. ANJU KAUSHIK</v>
          </cell>
          <cell r="G635">
            <v>0</v>
          </cell>
          <cell r="I635">
            <v>0</v>
          </cell>
          <cell r="L635">
            <v>0</v>
          </cell>
          <cell r="O635">
            <v>0</v>
          </cell>
          <cell r="Q635">
            <v>0</v>
          </cell>
          <cell r="T635">
            <v>0</v>
          </cell>
          <cell r="V635">
            <v>1</v>
          </cell>
          <cell r="W635" t="str">
            <v xml:space="preserve">(Open Parking) </v>
          </cell>
          <cell r="X635">
            <v>1</v>
          </cell>
          <cell r="Y635">
            <v>0</v>
          </cell>
          <cell r="AB635">
            <v>0</v>
          </cell>
          <cell r="AD635">
            <v>1</v>
          </cell>
          <cell r="AE635" t="str">
            <v xml:space="preserve">(Power Back Up) </v>
          </cell>
          <cell r="AG635">
            <v>1</v>
          </cell>
          <cell r="AH635">
            <v>20000</v>
          </cell>
          <cell r="AJ635">
            <v>20000</v>
          </cell>
          <cell r="AK635">
            <v>3</v>
          </cell>
          <cell r="AL635" t="str">
            <v xml:space="preserve">(Electri Meter) </v>
          </cell>
          <cell r="AM635">
            <v>0</v>
          </cell>
          <cell r="AN635">
            <v>3</v>
          </cell>
          <cell r="AO635">
            <v>30000</v>
          </cell>
          <cell r="AQ635">
            <v>30000</v>
          </cell>
          <cell r="AR635">
            <v>100000</v>
          </cell>
          <cell r="AS635" t="str">
            <v xml:space="preserve">(Club Membership) </v>
          </cell>
          <cell r="AU635">
            <v>100000</v>
          </cell>
          <cell r="AV635">
            <v>103500</v>
          </cell>
          <cell r="AW635" t="str">
            <v xml:space="preserve">(EDC) </v>
          </cell>
          <cell r="AY635">
            <v>103500</v>
          </cell>
          <cell r="AZ635">
            <v>28750</v>
          </cell>
          <cell r="BA635" t="str">
            <v xml:space="preserve">(FFC) </v>
          </cell>
          <cell r="BC635">
            <v>28750</v>
          </cell>
          <cell r="BD635">
            <v>28750</v>
          </cell>
          <cell r="BE635" t="str">
            <v xml:space="preserve">(IFMS) </v>
          </cell>
          <cell r="BG635">
            <v>28750</v>
          </cell>
          <cell r="BH635">
            <v>0</v>
          </cell>
          <cell r="BI635">
            <v>0</v>
          </cell>
          <cell r="BK635">
            <v>0</v>
          </cell>
          <cell r="BL635">
            <v>0</v>
          </cell>
          <cell r="BM635">
            <v>0</v>
          </cell>
          <cell r="BO635">
            <v>0</v>
          </cell>
        </row>
        <row r="636">
          <cell r="D636" t="str">
            <v>A-6 (11)-1306</v>
          </cell>
          <cell r="E636" t="str">
            <v>RAJ KUMAR SHARMA &amp; SHALINI SHARMA</v>
          </cell>
          <cell r="F636">
            <v>1</v>
          </cell>
          <cell r="G636" t="str">
            <v xml:space="preserve">(Covered Car Parking) </v>
          </cell>
          <cell r="H636">
            <v>1</v>
          </cell>
          <cell r="I636">
            <v>0</v>
          </cell>
          <cell r="L636">
            <v>0</v>
          </cell>
          <cell r="O636">
            <v>0</v>
          </cell>
          <cell r="Q636">
            <v>0</v>
          </cell>
          <cell r="T636">
            <v>0</v>
          </cell>
          <cell r="W636">
            <v>0</v>
          </cell>
          <cell r="Y636">
            <v>0</v>
          </cell>
          <cell r="AB636">
            <v>0</v>
          </cell>
          <cell r="AD636">
            <v>0</v>
          </cell>
          <cell r="AE636">
            <v>0</v>
          </cell>
          <cell r="AG636">
            <v>0</v>
          </cell>
          <cell r="AH636">
            <v>0</v>
          </cell>
          <cell r="AJ636">
            <v>0</v>
          </cell>
          <cell r="AK636">
            <v>3</v>
          </cell>
          <cell r="AL636" t="str">
            <v xml:space="preserve">(Electri Meter) </v>
          </cell>
          <cell r="AM636">
            <v>3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U636">
            <v>0</v>
          </cell>
          <cell r="AV636">
            <v>0</v>
          </cell>
          <cell r="AW636">
            <v>0</v>
          </cell>
          <cell r="AY636">
            <v>0</v>
          </cell>
          <cell r="AZ636">
            <v>0</v>
          </cell>
          <cell r="BA636">
            <v>0</v>
          </cell>
          <cell r="BC636">
            <v>0</v>
          </cell>
          <cell r="BD636">
            <v>28750</v>
          </cell>
          <cell r="BE636" t="str">
            <v xml:space="preserve">(IFMS) </v>
          </cell>
          <cell r="BF636">
            <v>28750</v>
          </cell>
          <cell r="BG636">
            <v>0</v>
          </cell>
          <cell r="BH636">
            <v>0</v>
          </cell>
          <cell r="BI636">
            <v>0</v>
          </cell>
          <cell r="BK636">
            <v>0</v>
          </cell>
          <cell r="BL636">
            <v>0</v>
          </cell>
          <cell r="BM636">
            <v>0</v>
          </cell>
          <cell r="BO636">
            <v>0</v>
          </cell>
        </row>
        <row r="637">
          <cell r="D637" t="str">
            <v>A-6 (11)-1302</v>
          </cell>
          <cell r="E637" t="str">
            <v>RASHMI GUPTA &amp; ARUN KUMAR GUPTA</v>
          </cell>
          <cell r="G637">
            <v>0</v>
          </cell>
          <cell r="I637">
            <v>0</v>
          </cell>
          <cell r="L637">
            <v>0</v>
          </cell>
          <cell r="O637">
            <v>0</v>
          </cell>
          <cell r="Q637">
            <v>0</v>
          </cell>
          <cell r="T637">
            <v>0</v>
          </cell>
          <cell r="W637">
            <v>0</v>
          </cell>
          <cell r="Y637">
            <v>0</v>
          </cell>
          <cell r="AB637">
            <v>0</v>
          </cell>
          <cell r="AD637">
            <v>1</v>
          </cell>
          <cell r="AE637" t="str">
            <v xml:space="preserve">(Power Back Up) </v>
          </cell>
          <cell r="AF637">
            <v>1</v>
          </cell>
          <cell r="AG637">
            <v>0</v>
          </cell>
          <cell r="AH637">
            <v>0</v>
          </cell>
          <cell r="AJ637">
            <v>0</v>
          </cell>
          <cell r="AK637">
            <v>3</v>
          </cell>
          <cell r="AL637" t="str">
            <v xml:space="preserve">(Electri Meter) </v>
          </cell>
          <cell r="AM637">
            <v>3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U637">
            <v>0</v>
          </cell>
          <cell r="AV637">
            <v>0</v>
          </cell>
          <cell r="AW637">
            <v>0</v>
          </cell>
          <cell r="AY637">
            <v>0</v>
          </cell>
          <cell r="AZ637">
            <v>0</v>
          </cell>
          <cell r="BA637">
            <v>0</v>
          </cell>
          <cell r="BC637">
            <v>0</v>
          </cell>
          <cell r="BD637">
            <v>28750</v>
          </cell>
          <cell r="BE637" t="str">
            <v xml:space="preserve">(IFMS) </v>
          </cell>
          <cell r="BF637">
            <v>28750</v>
          </cell>
          <cell r="BG637">
            <v>0</v>
          </cell>
          <cell r="BH637">
            <v>0</v>
          </cell>
          <cell r="BI637">
            <v>0</v>
          </cell>
          <cell r="BK637">
            <v>0</v>
          </cell>
          <cell r="BL637">
            <v>0</v>
          </cell>
          <cell r="BM637">
            <v>0</v>
          </cell>
          <cell r="BO637">
            <v>0</v>
          </cell>
        </row>
        <row r="638">
          <cell r="D638" t="str">
            <v>A-6 (11)-1303</v>
          </cell>
          <cell r="E638" t="str">
            <v>RUBY RASTOGI</v>
          </cell>
          <cell r="G638">
            <v>0</v>
          </cell>
          <cell r="I638">
            <v>0</v>
          </cell>
          <cell r="L638">
            <v>0</v>
          </cell>
          <cell r="O638">
            <v>0</v>
          </cell>
          <cell r="Q638">
            <v>0</v>
          </cell>
          <cell r="T638">
            <v>0</v>
          </cell>
          <cell r="W638">
            <v>0</v>
          </cell>
          <cell r="Y638">
            <v>0</v>
          </cell>
          <cell r="AB638">
            <v>0</v>
          </cell>
          <cell r="AD638">
            <v>1</v>
          </cell>
          <cell r="AE638" t="str">
            <v xml:space="preserve">(Power Back Up) </v>
          </cell>
          <cell r="AG638">
            <v>1</v>
          </cell>
          <cell r="AH638">
            <v>20000</v>
          </cell>
          <cell r="AJ638">
            <v>20000</v>
          </cell>
          <cell r="AK638">
            <v>5</v>
          </cell>
          <cell r="AL638" t="str">
            <v xml:space="preserve">(Electri Meter) </v>
          </cell>
          <cell r="AM638">
            <v>0</v>
          </cell>
          <cell r="AN638">
            <v>5</v>
          </cell>
          <cell r="AO638">
            <v>50000</v>
          </cell>
          <cell r="AQ638">
            <v>50000</v>
          </cell>
          <cell r="AR638">
            <v>0</v>
          </cell>
          <cell r="AS638">
            <v>0</v>
          </cell>
          <cell r="AU638">
            <v>0</v>
          </cell>
          <cell r="AV638">
            <v>0</v>
          </cell>
          <cell r="AW638">
            <v>0</v>
          </cell>
          <cell r="AY638">
            <v>0</v>
          </cell>
          <cell r="AZ638">
            <v>0</v>
          </cell>
          <cell r="BA638">
            <v>0</v>
          </cell>
          <cell r="BC638">
            <v>0</v>
          </cell>
          <cell r="BD638">
            <v>28750</v>
          </cell>
          <cell r="BE638" t="str">
            <v xml:space="preserve">(IFMS) </v>
          </cell>
          <cell r="BG638">
            <v>28750</v>
          </cell>
          <cell r="BH638">
            <v>0</v>
          </cell>
          <cell r="BI638">
            <v>0</v>
          </cell>
          <cell r="BK638">
            <v>0</v>
          </cell>
          <cell r="BL638">
            <v>0</v>
          </cell>
          <cell r="BM638">
            <v>0</v>
          </cell>
          <cell r="BO638">
            <v>0</v>
          </cell>
        </row>
        <row r="639">
          <cell r="D639" t="str">
            <v>A-6 (11)-1307</v>
          </cell>
          <cell r="E639" t="str">
            <v>MITHILESH KUMAR</v>
          </cell>
          <cell r="F639">
            <v>1</v>
          </cell>
          <cell r="G639" t="str">
            <v xml:space="preserve">(Covered Car Parking) </v>
          </cell>
          <cell r="H639">
            <v>1</v>
          </cell>
          <cell r="I639">
            <v>0</v>
          </cell>
          <cell r="L639">
            <v>0</v>
          </cell>
          <cell r="O639">
            <v>0</v>
          </cell>
          <cell r="Q639">
            <v>0</v>
          </cell>
          <cell r="T639">
            <v>0</v>
          </cell>
          <cell r="W639">
            <v>0</v>
          </cell>
          <cell r="Y639">
            <v>0</v>
          </cell>
          <cell r="AB639">
            <v>0</v>
          </cell>
          <cell r="AD639">
            <v>2</v>
          </cell>
          <cell r="AE639" t="str">
            <v xml:space="preserve">(Power Back Up) </v>
          </cell>
          <cell r="AF639">
            <v>2</v>
          </cell>
          <cell r="AG639">
            <v>0</v>
          </cell>
          <cell r="AH639">
            <v>0</v>
          </cell>
          <cell r="AJ639">
            <v>0</v>
          </cell>
          <cell r="AK639">
            <v>5</v>
          </cell>
          <cell r="AL639" t="str">
            <v xml:space="preserve">(Electri Meter) </v>
          </cell>
          <cell r="AM639">
            <v>5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U639">
            <v>0</v>
          </cell>
          <cell r="AV639">
            <v>0</v>
          </cell>
          <cell r="AW639">
            <v>0</v>
          </cell>
          <cell r="AY639">
            <v>0</v>
          </cell>
          <cell r="AZ639">
            <v>0</v>
          </cell>
          <cell r="BA639">
            <v>0</v>
          </cell>
          <cell r="BC639">
            <v>0</v>
          </cell>
          <cell r="BD639">
            <v>28750</v>
          </cell>
          <cell r="BE639" t="str">
            <v xml:space="preserve">(IFMS) </v>
          </cell>
          <cell r="BG639">
            <v>28750</v>
          </cell>
          <cell r="BH639">
            <v>0</v>
          </cell>
          <cell r="BI639">
            <v>0</v>
          </cell>
          <cell r="BK639">
            <v>0</v>
          </cell>
          <cell r="BL639">
            <v>0</v>
          </cell>
          <cell r="BM639">
            <v>0</v>
          </cell>
          <cell r="BO639">
            <v>0</v>
          </cell>
        </row>
        <row r="640">
          <cell r="D640" t="str">
            <v>A-6 (11)-1406</v>
          </cell>
          <cell r="E640" t="str">
            <v>RAJEEV TRIPATHI</v>
          </cell>
          <cell r="F640">
            <v>1</v>
          </cell>
          <cell r="G640" t="str">
            <v xml:space="preserve">(Covered Car Parking) </v>
          </cell>
          <cell r="H640">
            <v>1</v>
          </cell>
          <cell r="I640">
            <v>0</v>
          </cell>
          <cell r="L640">
            <v>0</v>
          </cell>
          <cell r="O640">
            <v>0</v>
          </cell>
          <cell r="Q640">
            <v>0</v>
          </cell>
          <cell r="T640">
            <v>0</v>
          </cell>
          <cell r="W640">
            <v>0</v>
          </cell>
          <cell r="Y640">
            <v>0</v>
          </cell>
          <cell r="AB640">
            <v>0</v>
          </cell>
          <cell r="AD640">
            <v>1</v>
          </cell>
          <cell r="AE640" t="str">
            <v xml:space="preserve">(Power Back Up) </v>
          </cell>
          <cell r="AF640">
            <v>1</v>
          </cell>
          <cell r="AG640">
            <v>0</v>
          </cell>
          <cell r="AH640">
            <v>0</v>
          </cell>
          <cell r="AJ640">
            <v>0</v>
          </cell>
          <cell r="AK640">
            <v>3</v>
          </cell>
          <cell r="AL640" t="str">
            <v xml:space="preserve">(Electri Meter) </v>
          </cell>
          <cell r="AM640">
            <v>3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Y640">
            <v>0</v>
          </cell>
          <cell r="AZ640">
            <v>0</v>
          </cell>
          <cell r="BA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K640">
            <v>0</v>
          </cell>
          <cell r="BL640">
            <v>0</v>
          </cell>
          <cell r="BM640">
            <v>0</v>
          </cell>
          <cell r="BO640">
            <v>0</v>
          </cell>
        </row>
        <row r="641">
          <cell r="D641" t="str">
            <v>A-6 (11)-1402</v>
          </cell>
          <cell r="E641" t="str">
            <v>RAJAN &amp; Smt. SUMITA</v>
          </cell>
          <cell r="G641">
            <v>0</v>
          </cell>
          <cell r="I641">
            <v>0</v>
          </cell>
          <cell r="L641">
            <v>0</v>
          </cell>
          <cell r="O641">
            <v>0</v>
          </cell>
          <cell r="Q641">
            <v>0</v>
          </cell>
          <cell r="T641">
            <v>0</v>
          </cell>
          <cell r="W641">
            <v>0</v>
          </cell>
          <cell r="Y641">
            <v>0</v>
          </cell>
          <cell r="AB641">
            <v>0</v>
          </cell>
          <cell r="AD641">
            <v>0</v>
          </cell>
          <cell r="AE641">
            <v>0</v>
          </cell>
          <cell r="AG641">
            <v>0</v>
          </cell>
          <cell r="AH641">
            <v>0</v>
          </cell>
          <cell r="AJ641">
            <v>0</v>
          </cell>
          <cell r="AK641">
            <v>5</v>
          </cell>
          <cell r="AL641" t="str">
            <v xml:space="preserve">(Electri Meter) </v>
          </cell>
          <cell r="AM641">
            <v>5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U641">
            <v>0</v>
          </cell>
          <cell r="AV641">
            <v>0</v>
          </cell>
          <cell r="AW641">
            <v>0</v>
          </cell>
          <cell r="AY641">
            <v>0</v>
          </cell>
          <cell r="AZ641">
            <v>0</v>
          </cell>
          <cell r="BA641">
            <v>0</v>
          </cell>
          <cell r="BC641">
            <v>0</v>
          </cell>
          <cell r="BD641">
            <v>28750</v>
          </cell>
          <cell r="BE641" t="str">
            <v xml:space="preserve">(IFMS) </v>
          </cell>
          <cell r="BF641">
            <v>28750</v>
          </cell>
          <cell r="BG641">
            <v>0</v>
          </cell>
          <cell r="BH641">
            <v>0</v>
          </cell>
          <cell r="BI641">
            <v>0</v>
          </cell>
          <cell r="BK641">
            <v>0</v>
          </cell>
          <cell r="BL641">
            <v>0</v>
          </cell>
          <cell r="BM641">
            <v>0</v>
          </cell>
          <cell r="BO641">
            <v>0</v>
          </cell>
        </row>
        <row r="642">
          <cell r="D642" t="str">
            <v>A-6 (11)-1403</v>
          </cell>
          <cell r="E642" t="str">
            <v>MADAN GOPAL RASTOGI</v>
          </cell>
          <cell r="G642">
            <v>0</v>
          </cell>
          <cell r="I642">
            <v>0</v>
          </cell>
          <cell r="L642">
            <v>0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Y642">
            <v>0</v>
          </cell>
          <cell r="AB642">
            <v>0</v>
          </cell>
          <cell r="AD642">
            <v>1</v>
          </cell>
          <cell r="AE642" t="str">
            <v xml:space="preserve">(Power Back Up) </v>
          </cell>
          <cell r="AG642">
            <v>1</v>
          </cell>
          <cell r="AH642">
            <v>20000</v>
          </cell>
          <cell r="AJ642">
            <v>20000</v>
          </cell>
          <cell r="AK642">
            <v>5</v>
          </cell>
          <cell r="AL642" t="str">
            <v xml:space="preserve">(Electri Meter) </v>
          </cell>
          <cell r="AM642">
            <v>0</v>
          </cell>
          <cell r="AN642">
            <v>5</v>
          </cell>
          <cell r="AO642">
            <v>50000</v>
          </cell>
          <cell r="AQ642">
            <v>50000</v>
          </cell>
          <cell r="AR642">
            <v>0</v>
          </cell>
          <cell r="AS642">
            <v>0</v>
          </cell>
          <cell r="AU642">
            <v>0</v>
          </cell>
          <cell r="AV642">
            <v>0</v>
          </cell>
          <cell r="AW642">
            <v>0</v>
          </cell>
          <cell r="AY642">
            <v>0</v>
          </cell>
          <cell r="AZ642">
            <v>0</v>
          </cell>
          <cell r="BA642">
            <v>0</v>
          </cell>
          <cell r="BC642">
            <v>0</v>
          </cell>
          <cell r="BD642">
            <v>28750</v>
          </cell>
          <cell r="BE642" t="str">
            <v xml:space="preserve">(IFMS) </v>
          </cell>
          <cell r="BG642">
            <v>28750</v>
          </cell>
          <cell r="BH642">
            <v>0</v>
          </cell>
          <cell r="BI642">
            <v>0</v>
          </cell>
          <cell r="BK642">
            <v>0</v>
          </cell>
          <cell r="BL642">
            <v>0</v>
          </cell>
          <cell r="BM642">
            <v>0</v>
          </cell>
          <cell r="BO642">
            <v>0</v>
          </cell>
        </row>
        <row r="643">
          <cell r="D643" t="str">
            <v>A-6 (11)-1407</v>
          </cell>
          <cell r="E643" t="str">
            <v>R.F. SHAKYA &amp; SUSHILA SHAKYA</v>
          </cell>
          <cell r="G643">
            <v>0</v>
          </cell>
          <cell r="I643">
            <v>0</v>
          </cell>
          <cell r="L643">
            <v>0</v>
          </cell>
          <cell r="O643">
            <v>0</v>
          </cell>
          <cell r="Q643">
            <v>0</v>
          </cell>
          <cell r="T643">
            <v>0</v>
          </cell>
          <cell r="W643">
            <v>0</v>
          </cell>
          <cell r="Y643">
            <v>0</v>
          </cell>
          <cell r="AB643">
            <v>0</v>
          </cell>
          <cell r="AD643">
            <v>1</v>
          </cell>
          <cell r="AE643" t="str">
            <v xml:space="preserve">(Power Back Up) </v>
          </cell>
          <cell r="AF643">
            <v>1</v>
          </cell>
          <cell r="AG643">
            <v>0</v>
          </cell>
          <cell r="AH643">
            <v>0</v>
          </cell>
          <cell r="AJ643">
            <v>0</v>
          </cell>
          <cell r="AK643">
            <v>3</v>
          </cell>
          <cell r="AL643" t="str">
            <v xml:space="preserve">(Electri Meter) </v>
          </cell>
          <cell r="AM643">
            <v>0</v>
          </cell>
          <cell r="AN643">
            <v>3</v>
          </cell>
          <cell r="AO643">
            <v>30000</v>
          </cell>
          <cell r="AQ643">
            <v>30000</v>
          </cell>
          <cell r="AR643">
            <v>0</v>
          </cell>
          <cell r="AS643">
            <v>0</v>
          </cell>
          <cell r="AU643">
            <v>0</v>
          </cell>
          <cell r="AV643">
            <v>0</v>
          </cell>
          <cell r="AW643">
            <v>0</v>
          </cell>
          <cell r="AY643">
            <v>0</v>
          </cell>
          <cell r="AZ643">
            <v>0</v>
          </cell>
          <cell r="BA643">
            <v>0</v>
          </cell>
          <cell r="BC643">
            <v>0</v>
          </cell>
          <cell r="BD643">
            <v>28750</v>
          </cell>
          <cell r="BE643" t="str">
            <v xml:space="preserve">(IFMS) </v>
          </cell>
          <cell r="BG643">
            <v>28750</v>
          </cell>
          <cell r="BH643">
            <v>0</v>
          </cell>
          <cell r="BI643">
            <v>0</v>
          </cell>
          <cell r="BK643">
            <v>0</v>
          </cell>
          <cell r="BL643">
            <v>0</v>
          </cell>
          <cell r="BM643">
            <v>0</v>
          </cell>
          <cell r="BO643">
            <v>0</v>
          </cell>
        </row>
        <row r="644">
          <cell r="D644" t="str">
            <v>A-6 (11)-1506</v>
          </cell>
          <cell r="E644" t="str">
            <v>PIYUSH PANT &amp; DEEPIKA LOHUMI</v>
          </cell>
          <cell r="G644">
            <v>0</v>
          </cell>
          <cell r="I644">
            <v>0</v>
          </cell>
          <cell r="L644">
            <v>0</v>
          </cell>
          <cell r="O644">
            <v>0</v>
          </cell>
          <cell r="Q644">
            <v>0</v>
          </cell>
          <cell r="T644">
            <v>0</v>
          </cell>
          <cell r="W644">
            <v>0</v>
          </cell>
          <cell r="Y644">
            <v>0</v>
          </cell>
          <cell r="AB644">
            <v>0</v>
          </cell>
          <cell r="AD644">
            <v>1</v>
          </cell>
          <cell r="AE644" t="str">
            <v xml:space="preserve">(Power Back Up) </v>
          </cell>
          <cell r="AG644">
            <v>1</v>
          </cell>
          <cell r="AH644">
            <v>20000</v>
          </cell>
          <cell r="AJ644">
            <v>20000</v>
          </cell>
          <cell r="AK644">
            <v>5</v>
          </cell>
          <cell r="AL644" t="str">
            <v xml:space="preserve">(Electri Meter) </v>
          </cell>
          <cell r="AM644">
            <v>0</v>
          </cell>
          <cell r="AN644">
            <v>5</v>
          </cell>
          <cell r="AO644">
            <v>50000</v>
          </cell>
          <cell r="AQ644">
            <v>50000</v>
          </cell>
          <cell r="AR644">
            <v>0</v>
          </cell>
          <cell r="AS644">
            <v>0</v>
          </cell>
          <cell r="AU644">
            <v>0</v>
          </cell>
          <cell r="AV644">
            <v>0</v>
          </cell>
          <cell r="AW644">
            <v>0</v>
          </cell>
          <cell r="AY644">
            <v>0</v>
          </cell>
          <cell r="AZ644">
            <v>0</v>
          </cell>
          <cell r="BA644">
            <v>0</v>
          </cell>
          <cell r="BC644">
            <v>0</v>
          </cell>
          <cell r="BD644">
            <v>28750</v>
          </cell>
          <cell r="BE644" t="str">
            <v xml:space="preserve">(IFMS) </v>
          </cell>
          <cell r="BG644">
            <v>28750</v>
          </cell>
          <cell r="BH644">
            <v>0</v>
          </cell>
          <cell r="BI644">
            <v>0</v>
          </cell>
          <cell r="BK644">
            <v>0</v>
          </cell>
          <cell r="BL644">
            <v>0</v>
          </cell>
          <cell r="BM644">
            <v>0</v>
          </cell>
          <cell r="BO644">
            <v>0</v>
          </cell>
        </row>
        <row r="645">
          <cell r="D645" t="str">
            <v>A-6 (11)-1502</v>
          </cell>
          <cell r="E645" t="str">
            <v>NIRAJ SRIVASTAVA &amp; SHALINI SRIVASTAVA</v>
          </cell>
          <cell r="G645">
            <v>0</v>
          </cell>
          <cell r="I645">
            <v>0</v>
          </cell>
          <cell r="L645">
            <v>0</v>
          </cell>
          <cell r="O645">
            <v>0</v>
          </cell>
          <cell r="Q645">
            <v>0</v>
          </cell>
          <cell r="T645">
            <v>0</v>
          </cell>
          <cell r="W645">
            <v>0</v>
          </cell>
          <cell r="Y645">
            <v>0</v>
          </cell>
          <cell r="AB645">
            <v>0</v>
          </cell>
          <cell r="AD645">
            <v>1</v>
          </cell>
          <cell r="AE645" t="str">
            <v xml:space="preserve">(Power Back Up) </v>
          </cell>
          <cell r="AF645">
            <v>1</v>
          </cell>
          <cell r="AG645">
            <v>0</v>
          </cell>
          <cell r="AH645">
            <v>0</v>
          </cell>
          <cell r="AJ645">
            <v>0</v>
          </cell>
          <cell r="AK645">
            <v>3</v>
          </cell>
          <cell r="AL645" t="str">
            <v xml:space="preserve">(Electri Meter) </v>
          </cell>
          <cell r="AM645">
            <v>3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0</v>
          </cell>
          <cell r="AY645">
            <v>0</v>
          </cell>
          <cell r="AZ645">
            <v>0</v>
          </cell>
          <cell r="BA645">
            <v>0</v>
          </cell>
          <cell r="BC645">
            <v>0</v>
          </cell>
          <cell r="BD645">
            <v>28750</v>
          </cell>
          <cell r="BE645" t="str">
            <v xml:space="preserve">(IFMS) </v>
          </cell>
          <cell r="BG645">
            <v>28750</v>
          </cell>
          <cell r="BH645">
            <v>0</v>
          </cell>
          <cell r="BI645">
            <v>0</v>
          </cell>
          <cell r="BK645">
            <v>0</v>
          </cell>
          <cell r="BL645">
            <v>0</v>
          </cell>
          <cell r="BM645">
            <v>0</v>
          </cell>
          <cell r="BO645">
            <v>0</v>
          </cell>
        </row>
        <row r="646">
          <cell r="D646" t="str">
            <v>A-6 (11)-1503</v>
          </cell>
          <cell r="E646" t="str">
            <v>MANOJ KUMAR</v>
          </cell>
          <cell r="G646">
            <v>0</v>
          </cell>
          <cell r="I646">
            <v>0</v>
          </cell>
          <cell r="L646">
            <v>0</v>
          </cell>
          <cell r="O646">
            <v>0</v>
          </cell>
          <cell r="Q646">
            <v>0</v>
          </cell>
          <cell r="T646">
            <v>0</v>
          </cell>
          <cell r="W646">
            <v>0</v>
          </cell>
          <cell r="Y646">
            <v>0</v>
          </cell>
          <cell r="AB646">
            <v>0</v>
          </cell>
          <cell r="AD646">
            <v>0</v>
          </cell>
          <cell r="AE646">
            <v>0</v>
          </cell>
          <cell r="AG646">
            <v>0</v>
          </cell>
          <cell r="AH646">
            <v>0</v>
          </cell>
          <cell r="AJ646">
            <v>0</v>
          </cell>
          <cell r="AK646">
            <v>3</v>
          </cell>
          <cell r="AL646" t="str">
            <v xml:space="preserve">(Electri Meter) </v>
          </cell>
          <cell r="AM646">
            <v>0</v>
          </cell>
          <cell r="AN646">
            <v>3</v>
          </cell>
          <cell r="AO646">
            <v>30000</v>
          </cell>
          <cell r="AQ646">
            <v>30000</v>
          </cell>
          <cell r="AR646">
            <v>0</v>
          </cell>
          <cell r="AS646">
            <v>0</v>
          </cell>
          <cell r="AU646">
            <v>0</v>
          </cell>
          <cell r="AV646">
            <v>0</v>
          </cell>
          <cell r="AW646">
            <v>0</v>
          </cell>
          <cell r="AY646">
            <v>0</v>
          </cell>
          <cell r="AZ646">
            <v>0</v>
          </cell>
          <cell r="BA646">
            <v>0</v>
          </cell>
          <cell r="BC646">
            <v>0</v>
          </cell>
          <cell r="BD646">
            <v>28750</v>
          </cell>
          <cell r="BE646" t="str">
            <v xml:space="preserve">(IFMS) </v>
          </cell>
          <cell r="BG646">
            <v>28750</v>
          </cell>
          <cell r="BH646">
            <v>0</v>
          </cell>
          <cell r="BI646">
            <v>0</v>
          </cell>
          <cell r="BK646">
            <v>0</v>
          </cell>
          <cell r="BL646">
            <v>0</v>
          </cell>
          <cell r="BM646">
            <v>0</v>
          </cell>
          <cell r="BO646">
            <v>0</v>
          </cell>
        </row>
        <row r="647">
          <cell r="D647" t="str">
            <v>A-6 (11)-1507</v>
          </cell>
          <cell r="E647" t="str">
            <v xml:space="preserve">MADWANAND TIWARI </v>
          </cell>
          <cell r="G647">
            <v>0</v>
          </cell>
          <cell r="I647">
            <v>0</v>
          </cell>
          <cell r="L647">
            <v>0</v>
          </cell>
          <cell r="O647">
            <v>0</v>
          </cell>
          <cell r="Q647">
            <v>0</v>
          </cell>
          <cell r="T647">
            <v>0</v>
          </cell>
          <cell r="W647">
            <v>0</v>
          </cell>
          <cell r="Y647">
            <v>0</v>
          </cell>
          <cell r="AB647">
            <v>0</v>
          </cell>
          <cell r="AD647">
            <v>1</v>
          </cell>
          <cell r="AE647" t="str">
            <v xml:space="preserve">(Power Back Up) </v>
          </cell>
          <cell r="AF647">
            <v>1</v>
          </cell>
          <cell r="AG647">
            <v>0</v>
          </cell>
          <cell r="AH647">
            <v>0</v>
          </cell>
          <cell r="AJ647">
            <v>0</v>
          </cell>
          <cell r="AK647">
            <v>3</v>
          </cell>
          <cell r="AL647" t="str">
            <v xml:space="preserve">(Electri Meter) </v>
          </cell>
          <cell r="AM647">
            <v>0</v>
          </cell>
          <cell r="AN647">
            <v>3</v>
          </cell>
          <cell r="AO647">
            <v>30000</v>
          </cell>
          <cell r="AQ647">
            <v>30000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0</v>
          </cell>
          <cell r="AY647">
            <v>0</v>
          </cell>
          <cell r="AZ647">
            <v>0</v>
          </cell>
          <cell r="BA647">
            <v>0</v>
          </cell>
          <cell r="BC647">
            <v>0</v>
          </cell>
          <cell r="BD647">
            <v>28750</v>
          </cell>
          <cell r="BE647" t="str">
            <v xml:space="preserve">(IFMS) </v>
          </cell>
          <cell r="BG647">
            <v>28750</v>
          </cell>
          <cell r="BH647">
            <v>0</v>
          </cell>
          <cell r="BI647">
            <v>0</v>
          </cell>
          <cell r="BK647">
            <v>0</v>
          </cell>
          <cell r="BL647">
            <v>0</v>
          </cell>
          <cell r="BM647">
            <v>0</v>
          </cell>
          <cell r="BO647">
            <v>0</v>
          </cell>
        </row>
        <row r="648">
          <cell r="D648" t="str">
            <v>A-6 (11)-1606</v>
          </cell>
          <cell r="E648" t="str">
            <v>SANJAY CHOUDHARY &amp; LAXMI CHOUDHARY</v>
          </cell>
          <cell r="F648">
            <v>1</v>
          </cell>
          <cell r="G648" t="str">
            <v xml:space="preserve">(Covered Car Parking) </v>
          </cell>
          <cell r="H648">
            <v>1</v>
          </cell>
          <cell r="I648">
            <v>0</v>
          </cell>
          <cell r="L648">
            <v>0</v>
          </cell>
          <cell r="O648">
            <v>0</v>
          </cell>
          <cell r="Q648">
            <v>0</v>
          </cell>
          <cell r="T648">
            <v>0</v>
          </cell>
          <cell r="W648">
            <v>0</v>
          </cell>
          <cell r="Y648">
            <v>0</v>
          </cell>
          <cell r="AB648">
            <v>0</v>
          </cell>
          <cell r="AD648">
            <v>1</v>
          </cell>
          <cell r="AE648" t="str">
            <v xml:space="preserve">(Power Back Up) </v>
          </cell>
          <cell r="AF648">
            <v>1</v>
          </cell>
          <cell r="AG648">
            <v>0</v>
          </cell>
          <cell r="AH648">
            <v>0</v>
          </cell>
          <cell r="AJ648">
            <v>0</v>
          </cell>
          <cell r="AK648">
            <v>5</v>
          </cell>
          <cell r="AL648" t="str">
            <v xml:space="preserve">(Electri Meter) </v>
          </cell>
          <cell r="AM648">
            <v>5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U648">
            <v>0</v>
          </cell>
          <cell r="AV648">
            <v>0</v>
          </cell>
          <cell r="AW648">
            <v>0</v>
          </cell>
          <cell r="AY648">
            <v>0</v>
          </cell>
          <cell r="AZ648">
            <v>0</v>
          </cell>
          <cell r="BA648">
            <v>0</v>
          </cell>
          <cell r="BC648">
            <v>0</v>
          </cell>
          <cell r="BD648">
            <v>28750</v>
          </cell>
          <cell r="BE648" t="str">
            <v xml:space="preserve">(IFMS) </v>
          </cell>
          <cell r="BF648">
            <v>28750</v>
          </cell>
          <cell r="BG648">
            <v>0</v>
          </cell>
          <cell r="BH648">
            <v>0</v>
          </cell>
          <cell r="BI648">
            <v>0</v>
          </cell>
          <cell r="BK648">
            <v>0</v>
          </cell>
          <cell r="BL648">
            <v>0</v>
          </cell>
          <cell r="BM648">
            <v>0</v>
          </cell>
          <cell r="BO648">
            <v>0</v>
          </cell>
        </row>
        <row r="649">
          <cell r="D649" t="str">
            <v>A-6 (11)-1602</v>
          </cell>
          <cell r="E649" t="str">
            <v>ARUN KUMAR SINGH &amp; JUHI SINGH</v>
          </cell>
          <cell r="F649">
            <v>1</v>
          </cell>
          <cell r="G649" t="str">
            <v xml:space="preserve">(Covered Car Parking) </v>
          </cell>
          <cell r="I649">
            <v>1</v>
          </cell>
          <cell r="J649">
            <v>200000</v>
          </cell>
          <cell r="L649">
            <v>200000</v>
          </cell>
          <cell r="O649">
            <v>0</v>
          </cell>
          <cell r="Q649">
            <v>0</v>
          </cell>
          <cell r="T649">
            <v>0</v>
          </cell>
          <cell r="W649">
            <v>0</v>
          </cell>
          <cell r="Y649">
            <v>0</v>
          </cell>
          <cell r="AB649">
            <v>0</v>
          </cell>
          <cell r="AD649">
            <v>1</v>
          </cell>
          <cell r="AE649" t="str">
            <v xml:space="preserve">(Power Back Up) </v>
          </cell>
          <cell r="AG649">
            <v>1</v>
          </cell>
          <cell r="AH649">
            <v>20000</v>
          </cell>
          <cell r="AJ649">
            <v>20000</v>
          </cell>
          <cell r="AK649">
            <v>3</v>
          </cell>
          <cell r="AL649" t="str">
            <v xml:space="preserve">(Electri Meter) </v>
          </cell>
          <cell r="AM649">
            <v>0</v>
          </cell>
          <cell r="AN649">
            <v>3</v>
          </cell>
          <cell r="AO649">
            <v>30000</v>
          </cell>
          <cell r="AQ649">
            <v>30000</v>
          </cell>
          <cell r="AR649">
            <v>100000</v>
          </cell>
          <cell r="AS649" t="str">
            <v xml:space="preserve">(Club Membership) </v>
          </cell>
          <cell r="AU649">
            <v>100000</v>
          </cell>
          <cell r="AV649">
            <v>103500</v>
          </cell>
          <cell r="AW649" t="str">
            <v xml:space="preserve">(EDC) </v>
          </cell>
          <cell r="AY649">
            <v>103500</v>
          </cell>
          <cell r="AZ649">
            <v>28750</v>
          </cell>
          <cell r="BA649" t="str">
            <v xml:space="preserve">(FFC) </v>
          </cell>
          <cell r="BC649">
            <v>28750</v>
          </cell>
          <cell r="BD649">
            <v>28750</v>
          </cell>
          <cell r="BE649" t="str">
            <v xml:space="preserve">(IFMS) </v>
          </cell>
          <cell r="BG649">
            <v>28750</v>
          </cell>
          <cell r="BH649">
            <v>0</v>
          </cell>
          <cell r="BI649">
            <v>0</v>
          </cell>
          <cell r="BK649">
            <v>0</v>
          </cell>
          <cell r="BL649">
            <v>0</v>
          </cell>
          <cell r="BM649">
            <v>0</v>
          </cell>
          <cell r="BO649">
            <v>0</v>
          </cell>
        </row>
        <row r="650">
          <cell r="D650" t="str">
            <v>A-6 (11)-1603</v>
          </cell>
          <cell r="E650" t="str">
            <v>RAJEEV KUMAR AGARWAL &amp; SRADHA AGARWAL</v>
          </cell>
          <cell r="F650">
            <v>1</v>
          </cell>
          <cell r="G650" t="str">
            <v xml:space="preserve">(Covered Car Parking) </v>
          </cell>
          <cell r="H650">
            <v>1</v>
          </cell>
          <cell r="I650">
            <v>0</v>
          </cell>
          <cell r="L650">
            <v>0</v>
          </cell>
          <cell r="O650">
            <v>0</v>
          </cell>
          <cell r="Q650">
            <v>0</v>
          </cell>
          <cell r="T650">
            <v>0</v>
          </cell>
          <cell r="W650">
            <v>0</v>
          </cell>
          <cell r="Y650">
            <v>0</v>
          </cell>
          <cell r="AB650">
            <v>0</v>
          </cell>
          <cell r="AD650">
            <v>1</v>
          </cell>
          <cell r="AE650" t="str">
            <v xml:space="preserve">(Power Back Up) </v>
          </cell>
          <cell r="AF650">
            <v>1</v>
          </cell>
          <cell r="AG650">
            <v>0</v>
          </cell>
          <cell r="AH650">
            <v>0</v>
          </cell>
          <cell r="AJ650">
            <v>0</v>
          </cell>
          <cell r="AK650">
            <v>5</v>
          </cell>
          <cell r="AL650" t="str">
            <v xml:space="preserve">(Electri Meter) </v>
          </cell>
          <cell r="AM650">
            <v>5</v>
          </cell>
          <cell r="AN650">
            <v>0</v>
          </cell>
          <cell r="AO650">
            <v>0</v>
          </cell>
          <cell r="AQ650">
            <v>0</v>
          </cell>
          <cell r="AR650">
            <v>100000</v>
          </cell>
          <cell r="AS650" t="str">
            <v xml:space="preserve">(Club Membership) </v>
          </cell>
          <cell r="AU650">
            <v>100000</v>
          </cell>
          <cell r="AV650">
            <v>103500</v>
          </cell>
          <cell r="AW650" t="str">
            <v xml:space="preserve">(EDC) </v>
          </cell>
          <cell r="AY650">
            <v>103500</v>
          </cell>
          <cell r="AZ650">
            <v>28750</v>
          </cell>
          <cell r="BA650" t="str">
            <v xml:space="preserve">(FFC) </v>
          </cell>
          <cell r="BC650">
            <v>28750</v>
          </cell>
          <cell r="BD650">
            <v>28750</v>
          </cell>
          <cell r="BE650" t="str">
            <v xml:space="preserve">(IFMS) </v>
          </cell>
          <cell r="BG650">
            <v>28750</v>
          </cell>
          <cell r="BH650">
            <v>0</v>
          </cell>
          <cell r="BI650">
            <v>0</v>
          </cell>
          <cell r="BK650">
            <v>0</v>
          </cell>
          <cell r="BL650">
            <v>0</v>
          </cell>
          <cell r="BM650">
            <v>0</v>
          </cell>
          <cell r="BO650">
            <v>0</v>
          </cell>
        </row>
        <row r="651">
          <cell r="D651" t="str">
            <v>A-6 (11)-1607</v>
          </cell>
          <cell r="E651" t="str">
            <v>RUPESH KUMAR</v>
          </cell>
          <cell r="F651">
            <v>1</v>
          </cell>
          <cell r="G651" t="str">
            <v xml:space="preserve">(Covered Car Parking) </v>
          </cell>
          <cell r="I651">
            <v>1</v>
          </cell>
          <cell r="J651">
            <v>175000</v>
          </cell>
          <cell r="L651">
            <v>175000</v>
          </cell>
          <cell r="O651">
            <v>0</v>
          </cell>
          <cell r="Q651">
            <v>0</v>
          </cell>
          <cell r="T651">
            <v>0</v>
          </cell>
          <cell r="W651">
            <v>0</v>
          </cell>
          <cell r="Y651">
            <v>0</v>
          </cell>
          <cell r="AB651">
            <v>0</v>
          </cell>
          <cell r="AD651">
            <v>1</v>
          </cell>
          <cell r="AE651" t="str">
            <v xml:space="preserve">(Power Back Up) </v>
          </cell>
          <cell r="AG651">
            <v>1</v>
          </cell>
          <cell r="AH651">
            <v>20000</v>
          </cell>
          <cell r="AJ651">
            <v>20000</v>
          </cell>
          <cell r="AK651">
            <v>5</v>
          </cell>
          <cell r="AL651" t="str">
            <v xml:space="preserve">(Electri Meter) </v>
          </cell>
          <cell r="AM651">
            <v>0</v>
          </cell>
          <cell r="AN651">
            <v>5</v>
          </cell>
          <cell r="AO651">
            <v>50000</v>
          </cell>
          <cell r="AQ651">
            <v>50000</v>
          </cell>
          <cell r="AR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0</v>
          </cell>
          <cell r="AY651">
            <v>0</v>
          </cell>
          <cell r="AZ651">
            <v>0</v>
          </cell>
          <cell r="BA651">
            <v>0</v>
          </cell>
          <cell r="BC651">
            <v>0</v>
          </cell>
          <cell r="BD651">
            <v>28750</v>
          </cell>
          <cell r="BE651" t="str">
            <v xml:space="preserve">(IFMS) </v>
          </cell>
          <cell r="BG651">
            <v>28750</v>
          </cell>
          <cell r="BH651">
            <v>0</v>
          </cell>
          <cell r="BI651">
            <v>0</v>
          </cell>
          <cell r="BK651">
            <v>0</v>
          </cell>
          <cell r="BL651">
            <v>0</v>
          </cell>
          <cell r="BM651">
            <v>0</v>
          </cell>
          <cell r="BO651">
            <v>0</v>
          </cell>
        </row>
        <row r="652">
          <cell r="D652" t="str">
            <v>A-6 (11)-1706</v>
          </cell>
          <cell r="E652" t="str">
            <v>NAVENDRA KUMAR JAIN</v>
          </cell>
          <cell r="F652">
            <v>1</v>
          </cell>
          <cell r="G652" t="str">
            <v xml:space="preserve">(Covered Car Parking) </v>
          </cell>
          <cell r="H652">
            <v>1</v>
          </cell>
          <cell r="I652">
            <v>0</v>
          </cell>
          <cell r="L652">
            <v>0</v>
          </cell>
          <cell r="O652">
            <v>0</v>
          </cell>
          <cell r="Q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1</v>
          </cell>
          <cell r="AE652" t="str">
            <v xml:space="preserve">(Power Back Up) </v>
          </cell>
          <cell r="AF652">
            <v>1</v>
          </cell>
          <cell r="AG652">
            <v>0</v>
          </cell>
          <cell r="AH652">
            <v>0</v>
          </cell>
          <cell r="AJ652">
            <v>0</v>
          </cell>
          <cell r="AK652">
            <v>3</v>
          </cell>
          <cell r="AL652" t="str">
            <v xml:space="preserve">(Electri Meter) </v>
          </cell>
          <cell r="AM652">
            <v>0</v>
          </cell>
          <cell r="AN652">
            <v>3</v>
          </cell>
          <cell r="AO652">
            <v>30000</v>
          </cell>
          <cell r="AQ652">
            <v>30000</v>
          </cell>
          <cell r="AR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0</v>
          </cell>
          <cell r="AY652">
            <v>0</v>
          </cell>
          <cell r="AZ652">
            <v>0</v>
          </cell>
          <cell r="BA652">
            <v>0</v>
          </cell>
          <cell r="BC652">
            <v>0</v>
          </cell>
          <cell r="BD652">
            <v>28750</v>
          </cell>
          <cell r="BE652" t="str">
            <v xml:space="preserve">(IFMS) </v>
          </cell>
          <cell r="BG652">
            <v>28750</v>
          </cell>
          <cell r="BH652">
            <v>0</v>
          </cell>
          <cell r="BI652">
            <v>0</v>
          </cell>
          <cell r="BK652">
            <v>0</v>
          </cell>
          <cell r="BL652">
            <v>0</v>
          </cell>
          <cell r="BM652">
            <v>0</v>
          </cell>
          <cell r="BO652">
            <v>0</v>
          </cell>
        </row>
        <row r="653">
          <cell r="D653" t="str">
            <v>A-6 (11)-1702</v>
          </cell>
          <cell r="E653" t="str">
            <v>MADHU BHATIA</v>
          </cell>
          <cell r="F653">
            <v>1</v>
          </cell>
          <cell r="G653" t="str">
            <v xml:space="preserve">(Covered Car Parking) </v>
          </cell>
          <cell r="H653">
            <v>1</v>
          </cell>
          <cell r="I653">
            <v>0</v>
          </cell>
          <cell r="L653">
            <v>0</v>
          </cell>
          <cell r="O653">
            <v>0</v>
          </cell>
          <cell r="Q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E653" t="str">
            <v xml:space="preserve">(Power Back Up) </v>
          </cell>
          <cell r="AF653">
            <v>1</v>
          </cell>
          <cell r="AG653">
            <v>0</v>
          </cell>
          <cell r="AH653">
            <v>0</v>
          </cell>
          <cell r="AJ653">
            <v>0</v>
          </cell>
          <cell r="AK653">
            <v>3</v>
          </cell>
          <cell r="AL653" t="str">
            <v xml:space="preserve">(Electri Meter) </v>
          </cell>
          <cell r="AM653">
            <v>0</v>
          </cell>
          <cell r="AN653">
            <v>3</v>
          </cell>
          <cell r="AO653">
            <v>30000</v>
          </cell>
          <cell r="AQ653">
            <v>30000</v>
          </cell>
          <cell r="AR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0</v>
          </cell>
          <cell r="AY653">
            <v>0</v>
          </cell>
          <cell r="AZ653">
            <v>0</v>
          </cell>
          <cell r="BA653">
            <v>0</v>
          </cell>
          <cell r="BC653">
            <v>0</v>
          </cell>
          <cell r="BD653">
            <v>28750</v>
          </cell>
          <cell r="BE653" t="str">
            <v xml:space="preserve">(IFMS) </v>
          </cell>
          <cell r="BG653">
            <v>28750</v>
          </cell>
          <cell r="BH653">
            <v>0</v>
          </cell>
          <cell r="BI653">
            <v>0</v>
          </cell>
          <cell r="BK653">
            <v>0</v>
          </cell>
          <cell r="BL653">
            <v>0</v>
          </cell>
          <cell r="BM653">
            <v>0</v>
          </cell>
          <cell r="BO653">
            <v>0</v>
          </cell>
        </row>
        <row r="654">
          <cell r="D654" t="str">
            <v>A-6 (11)-1703</v>
          </cell>
          <cell r="E654" t="str">
            <v>MEETA DEVI &amp; DINESH KUMAR</v>
          </cell>
          <cell r="G654">
            <v>0</v>
          </cell>
          <cell r="I654">
            <v>0</v>
          </cell>
          <cell r="L654">
            <v>0</v>
          </cell>
          <cell r="O654">
            <v>0</v>
          </cell>
          <cell r="Q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1</v>
          </cell>
          <cell r="AE654" t="str">
            <v xml:space="preserve">(Power Back Up) </v>
          </cell>
          <cell r="AG654">
            <v>1</v>
          </cell>
          <cell r="AH654">
            <v>20000</v>
          </cell>
          <cell r="AJ654">
            <v>20000</v>
          </cell>
          <cell r="AK654">
            <v>5</v>
          </cell>
          <cell r="AL654" t="str">
            <v xml:space="preserve">(Electri Meter) </v>
          </cell>
          <cell r="AM654">
            <v>0</v>
          </cell>
          <cell r="AN654">
            <v>5</v>
          </cell>
          <cell r="AO654">
            <v>37500</v>
          </cell>
          <cell r="AQ654">
            <v>37500</v>
          </cell>
          <cell r="AR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0</v>
          </cell>
          <cell r="AY654">
            <v>0</v>
          </cell>
          <cell r="AZ654">
            <v>0</v>
          </cell>
          <cell r="BA654">
            <v>0</v>
          </cell>
          <cell r="BC654">
            <v>0</v>
          </cell>
          <cell r="BD654">
            <v>28750</v>
          </cell>
          <cell r="BE654" t="str">
            <v xml:space="preserve">(IFMS) </v>
          </cell>
          <cell r="BG654">
            <v>28750</v>
          </cell>
          <cell r="BH654">
            <v>0</v>
          </cell>
          <cell r="BI654">
            <v>0</v>
          </cell>
          <cell r="BK654">
            <v>0</v>
          </cell>
          <cell r="BL654">
            <v>0</v>
          </cell>
          <cell r="BM654">
            <v>0</v>
          </cell>
          <cell r="BO654">
            <v>0</v>
          </cell>
        </row>
        <row r="655">
          <cell r="D655" t="str">
            <v>A-6 (11)-1707</v>
          </cell>
          <cell r="E655" t="str">
            <v>AJAY KUMAR</v>
          </cell>
          <cell r="G655">
            <v>0</v>
          </cell>
          <cell r="I655">
            <v>0</v>
          </cell>
          <cell r="L655">
            <v>0</v>
          </cell>
          <cell r="O655">
            <v>0</v>
          </cell>
          <cell r="Q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1</v>
          </cell>
          <cell r="AE655" t="str">
            <v xml:space="preserve">(Power Back Up) </v>
          </cell>
          <cell r="AG655">
            <v>1</v>
          </cell>
          <cell r="AH655">
            <v>20000</v>
          </cell>
          <cell r="AJ655">
            <v>20000</v>
          </cell>
          <cell r="AK655">
            <v>5</v>
          </cell>
          <cell r="AL655" t="str">
            <v xml:space="preserve">(Electri Meter) </v>
          </cell>
          <cell r="AM655">
            <v>0</v>
          </cell>
          <cell r="AN655">
            <v>5</v>
          </cell>
          <cell r="AO655">
            <v>50000</v>
          </cell>
          <cell r="AQ655">
            <v>50000</v>
          </cell>
          <cell r="AR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  <cell r="AY655">
            <v>0</v>
          </cell>
          <cell r="AZ655">
            <v>0</v>
          </cell>
          <cell r="BA655">
            <v>0</v>
          </cell>
          <cell r="BC655">
            <v>0</v>
          </cell>
          <cell r="BD655">
            <v>28750</v>
          </cell>
          <cell r="BE655" t="str">
            <v xml:space="preserve">(IFMS) </v>
          </cell>
          <cell r="BG655">
            <v>28750</v>
          </cell>
          <cell r="BH655">
            <v>0</v>
          </cell>
          <cell r="BI655">
            <v>0</v>
          </cell>
          <cell r="BK655">
            <v>0</v>
          </cell>
          <cell r="BL655">
            <v>0</v>
          </cell>
          <cell r="BM655">
            <v>0</v>
          </cell>
          <cell r="BO655">
            <v>0</v>
          </cell>
        </row>
        <row r="656">
          <cell r="D656" t="str">
            <v>A-6 (11)-1806</v>
          </cell>
          <cell r="E656" t="str">
            <v>TRIPTI MADHAV KUMAR</v>
          </cell>
          <cell r="G656">
            <v>0</v>
          </cell>
          <cell r="I656">
            <v>0</v>
          </cell>
          <cell r="L656">
            <v>0</v>
          </cell>
          <cell r="O656">
            <v>0</v>
          </cell>
          <cell r="Q656">
            <v>0</v>
          </cell>
          <cell r="T656">
            <v>0</v>
          </cell>
          <cell r="W656">
            <v>0</v>
          </cell>
          <cell r="Y656">
            <v>0</v>
          </cell>
          <cell r="AB656">
            <v>0</v>
          </cell>
          <cell r="AD656">
            <v>0</v>
          </cell>
          <cell r="AE656">
            <v>0</v>
          </cell>
          <cell r="AG656">
            <v>0</v>
          </cell>
          <cell r="AH656">
            <v>0</v>
          </cell>
          <cell r="AJ656">
            <v>0</v>
          </cell>
          <cell r="AK656">
            <v>3</v>
          </cell>
          <cell r="AL656" t="str">
            <v xml:space="preserve">(Electri Meter) </v>
          </cell>
          <cell r="AM656">
            <v>0</v>
          </cell>
          <cell r="AN656">
            <v>3</v>
          </cell>
          <cell r="AO656">
            <v>30000</v>
          </cell>
          <cell r="AQ656">
            <v>30000</v>
          </cell>
          <cell r="AR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0</v>
          </cell>
          <cell r="AY656">
            <v>0</v>
          </cell>
          <cell r="AZ656">
            <v>0</v>
          </cell>
          <cell r="BA656">
            <v>0</v>
          </cell>
          <cell r="BC656">
            <v>0</v>
          </cell>
          <cell r="BD656">
            <v>28750</v>
          </cell>
          <cell r="BE656" t="str">
            <v xml:space="preserve">(IFMS) </v>
          </cell>
          <cell r="BG656">
            <v>28750</v>
          </cell>
          <cell r="BH656">
            <v>0</v>
          </cell>
          <cell r="BI656">
            <v>0</v>
          </cell>
          <cell r="BK656">
            <v>0</v>
          </cell>
          <cell r="BL656">
            <v>0</v>
          </cell>
          <cell r="BM656">
            <v>0</v>
          </cell>
          <cell r="BO656">
            <v>0</v>
          </cell>
        </row>
        <row r="657">
          <cell r="D657" t="str">
            <v>A-6 (11)-1802</v>
          </cell>
          <cell r="E657" t="str">
            <v>REKHA PANDEY &amp; VIJAY PRAKASH PANDEY</v>
          </cell>
          <cell r="G657">
            <v>0</v>
          </cell>
          <cell r="I657">
            <v>0</v>
          </cell>
          <cell r="L657">
            <v>0</v>
          </cell>
          <cell r="O657">
            <v>0</v>
          </cell>
          <cell r="Q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1</v>
          </cell>
          <cell r="AE657" t="str">
            <v xml:space="preserve">(Power Back Up) </v>
          </cell>
          <cell r="AG657">
            <v>1</v>
          </cell>
          <cell r="AH657">
            <v>20000</v>
          </cell>
          <cell r="AJ657">
            <v>20000</v>
          </cell>
          <cell r="AK657">
            <v>3</v>
          </cell>
          <cell r="AL657" t="str">
            <v xml:space="preserve">(Electri Meter) </v>
          </cell>
          <cell r="AM657">
            <v>0</v>
          </cell>
          <cell r="AN657">
            <v>3</v>
          </cell>
          <cell r="AO657">
            <v>30000</v>
          </cell>
          <cell r="AQ657">
            <v>30000</v>
          </cell>
          <cell r="AR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  <cell r="AY657">
            <v>0</v>
          </cell>
          <cell r="AZ657">
            <v>0</v>
          </cell>
          <cell r="BA657">
            <v>0</v>
          </cell>
          <cell r="BC657">
            <v>0</v>
          </cell>
          <cell r="BD657">
            <v>28750</v>
          </cell>
          <cell r="BE657" t="str">
            <v xml:space="preserve">(IFMS) </v>
          </cell>
          <cell r="BG657">
            <v>28750</v>
          </cell>
          <cell r="BH657">
            <v>0</v>
          </cell>
          <cell r="BI657">
            <v>0</v>
          </cell>
          <cell r="BK657">
            <v>0</v>
          </cell>
          <cell r="BL657">
            <v>0</v>
          </cell>
          <cell r="BM657">
            <v>0</v>
          </cell>
          <cell r="BO657">
            <v>0</v>
          </cell>
        </row>
        <row r="658">
          <cell r="D658" t="str">
            <v>A-6 (11)-1803</v>
          </cell>
          <cell r="E658" t="str">
            <v>RAJ SHEKHAR &amp; AKANSHA RANI</v>
          </cell>
          <cell r="G658">
            <v>0</v>
          </cell>
          <cell r="I658">
            <v>0</v>
          </cell>
          <cell r="L658">
            <v>0</v>
          </cell>
          <cell r="O658">
            <v>0</v>
          </cell>
          <cell r="Q658">
            <v>0</v>
          </cell>
          <cell r="T658">
            <v>0</v>
          </cell>
          <cell r="W658">
            <v>0</v>
          </cell>
          <cell r="Y658">
            <v>0</v>
          </cell>
          <cell r="AB658">
            <v>0</v>
          </cell>
          <cell r="AD658">
            <v>1</v>
          </cell>
          <cell r="AE658" t="str">
            <v xml:space="preserve">(Power Back Up) </v>
          </cell>
          <cell r="AG658">
            <v>1</v>
          </cell>
          <cell r="AH658">
            <v>20000</v>
          </cell>
          <cell r="AJ658">
            <v>20000</v>
          </cell>
          <cell r="AK658">
            <v>3</v>
          </cell>
          <cell r="AL658" t="str">
            <v xml:space="preserve">(Electri Meter) </v>
          </cell>
          <cell r="AM658">
            <v>0</v>
          </cell>
          <cell r="AN658">
            <v>3</v>
          </cell>
          <cell r="AO658">
            <v>30000</v>
          </cell>
          <cell r="AQ658">
            <v>30000</v>
          </cell>
          <cell r="AR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0</v>
          </cell>
          <cell r="AY658">
            <v>0</v>
          </cell>
          <cell r="AZ658">
            <v>0</v>
          </cell>
          <cell r="BA658">
            <v>0</v>
          </cell>
          <cell r="BC658">
            <v>0</v>
          </cell>
          <cell r="BD658">
            <v>28750</v>
          </cell>
          <cell r="BE658" t="str">
            <v xml:space="preserve">(IFMS) </v>
          </cell>
          <cell r="BG658">
            <v>28750</v>
          </cell>
          <cell r="BH658">
            <v>0</v>
          </cell>
          <cell r="BI658">
            <v>0</v>
          </cell>
          <cell r="BK658">
            <v>0</v>
          </cell>
          <cell r="BL658">
            <v>0</v>
          </cell>
          <cell r="BM658">
            <v>0</v>
          </cell>
          <cell r="BO658">
            <v>0</v>
          </cell>
        </row>
        <row r="659">
          <cell r="D659" t="str">
            <v>A-6 (11)-1807</v>
          </cell>
          <cell r="E659" t="str">
            <v>JUGESH BANSAL</v>
          </cell>
          <cell r="F659">
            <v>1</v>
          </cell>
          <cell r="G659" t="str">
            <v xml:space="preserve">(Covered Car Parking) </v>
          </cell>
          <cell r="H659">
            <v>1</v>
          </cell>
          <cell r="I659">
            <v>0</v>
          </cell>
          <cell r="L659">
            <v>0</v>
          </cell>
          <cell r="O659">
            <v>0</v>
          </cell>
          <cell r="Q659">
            <v>0</v>
          </cell>
          <cell r="T659">
            <v>0</v>
          </cell>
          <cell r="W659">
            <v>0</v>
          </cell>
          <cell r="Y659">
            <v>0</v>
          </cell>
          <cell r="AB659">
            <v>0</v>
          </cell>
          <cell r="AD659">
            <v>1</v>
          </cell>
          <cell r="AE659" t="str">
            <v xml:space="preserve">(Power Back Up) </v>
          </cell>
          <cell r="AG659">
            <v>1</v>
          </cell>
          <cell r="AH659">
            <v>20000</v>
          </cell>
          <cell r="AJ659">
            <v>20000</v>
          </cell>
          <cell r="AK659">
            <v>5</v>
          </cell>
          <cell r="AL659" t="str">
            <v xml:space="preserve">(Electri Meter) </v>
          </cell>
          <cell r="AM659">
            <v>0</v>
          </cell>
          <cell r="AN659">
            <v>5</v>
          </cell>
          <cell r="AO659">
            <v>50000</v>
          </cell>
          <cell r="AQ659">
            <v>50000</v>
          </cell>
          <cell r="AR659">
            <v>100000</v>
          </cell>
          <cell r="AS659" t="str">
            <v xml:space="preserve">(Club Membership) </v>
          </cell>
          <cell r="AT659">
            <v>100000</v>
          </cell>
          <cell r="AU659">
            <v>0</v>
          </cell>
          <cell r="AV659">
            <v>0</v>
          </cell>
          <cell r="AW659">
            <v>0</v>
          </cell>
          <cell r="AY659">
            <v>0</v>
          </cell>
          <cell r="AZ659">
            <v>0</v>
          </cell>
          <cell r="BA659">
            <v>0</v>
          </cell>
          <cell r="BC659">
            <v>0</v>
          </cell>
          <cell r="BD659">
            <v>28750</v>
          </cell>
          <cell r="BE659" t="str">
            <v xml:space="preserve">(IFMS) </v>
          </cell>
          <cell r="BG659">
            <v>28750</v>
          </cell>
          <cell r="BH659">
            <v>0</v>
          </cell>
          <cell r="BI659">
            <v>0</v>
          </cell>
          <cell r="BK659">
            <v>0</v>
          </cell>
          <cell r="BL659">
            <v>0</v>
          </cell>
          <cell r="BM659">
            <v>0</v>
          </cell>
          <cell r="BO659">
            <v>0</v>
          </cell>
        </row>
        <row r="660">
          <cell r="D660" t="str">
            <v>A-6 (11)-1906</v>
          </cell>
          <cell r="E660" t="str">
            <v>RAJESH GROVER</v>
          </cell>
          <cell r="G660">
            <v>0</v>
          </cell>
          <cell r="I660">
            <v>0</v>
          </cell>
          <cell r="L660">
            <v>0</v>
          </cell>
          <cell r="O660">
            <v>0</v>
          </cell>
          <cell r="Q660">
            <v>0</v>
          </cell>
          <cell r="T660">
            <v>0</v>
          </cell>
          <cell r="W660">
            <v>0</v>
          </cell>
          <cell r="Y660">
            <v>0</v>
          </cell>
          <cell r="AB660">
            <v>0</v>
          </cell>
          <cell r="AD660">
            <v>1</v>
          </cell>
          <cell r="AE660" t="str">
            <v xml:space="preserve">(Power Back Up) </v>
          </cell>
          <cell r="AG660">
            <v>1</v>
          </cell>
          <cell r="AH660">
            <v>20000</v>
          </cell>
          <cell r="AJ660">
            <v>20000</v>
          </cell>
          <cell r="AK660">
            <v>5</v>
          </cell>
          <cell r="AL660" t="str">
            <v xml:space="preserve">(Electri Meter) </v>
          </cell>
          <cell r="AM660">
            <v>0</v>
          </cell>
          <cell r="AN660">
            <v>5</v>
          </cell>
          <cell r="AO660">
            <v>50000</v>
          </cell>
          <cell r="AQ660">
            <v>50000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0</v>
          </cell>
          <cell r="AY660">
            <v>0</v>
          </cell>
          <cell r="AZ660">
            <v>0</v>
          </cell>
          <cell r="BA660">
            <v>0</v>
          </cell>
          <cell r="BC660">
            <v>0</v>
          </cell>
          <cell r="BD660">
            <v>28750</v>
          </cell>
          <cell r="BE660" t="str">
            <v xml:space="preserve">(IFMS) </v>
          </cell>
          <cell r="BG660">
            <v>28750</v>
          </cell>
          <cell r="BH660">
            <v>0</v>
          </cell>
          <cell r="BI660">
            <v>0</v>
          </cell>
          <cell r="BK660">
            <v>0</v>
          </cell>
          <cell r="BL660">
            <v>0</v>
          </cell>
          <cell r="BM660">
            <v>0</v>
          </cell>
          <cell r="BO660">
            <v>0</v>
          </cell>
        </row>
        <row r="661">
          <cell r="D661" t="str">
            <v>A-6 (11)-1902</v>
          </cell>
          <cell r="E661" t="str">
            <v>PEEYUSH TRIPATHI</v>
          </cell>
          <cell r="F661">
            <v>1</v>
          </cell>
          <cell r="G661" t="str">
            <v xml:space="preserve">(Covered Car Parking) </v>
          </cell>
          <cell r="I661">
            <v>1</v>
          </cell>
          <cell r="J661">
            <v>200000</v>
          </cell>
          <cell r="L661">
            <v>200000</v>
          </cell>
          <cell r="O661">
            <v>0</v>
          </cell>
          <cell r="Q661">
            <v>0</v>
          </cell>
          <cell r="T661">
            <v>0</v>
          </cell>
          <cell r="W661">
            <v>0</v>
          </cell>
          <cell r="Y661">
            <v>0</v>
          </cell>
          <cell r="AB661">
            <v>0</v>
          </cell>
          <cell r="AD661">
            <v>1</v>
          </cell>
          <cell r="AE661" t="str">
            <v xml:space="preserve">(Power Back Up) </v>
          </cell>
          <cell r="AG661">
            <v>1</v>
          </cell>
          <cell r="AH661">
            <v>20000</v>
          </cell>
          <cell r="AJ661">
            <v>20000</v>
          </cell>
          <cell r="AK661">
            <v>3</v>
          </cell>
          <cell r="AL661" t="str">
            <v xml:space="preserve">(Electri Meter) </v>
          </cell>
          <cell r="AM661">
            <v>0</v>
          </cell>
          <cell r="AN661">
            <v>3</v>
          </cell>
          <cell r="AO661">
            <v>30000</v>
          </cell>
          <cell r="AQ661">
            <v>30000</v>
          </cell>
          <cell r="AR661">
            <v>0</v>
          </cell>
          <cell r="AS661">
            <v>0</v>
          </cell>
          <cell r="AU661">
            <v>0</v>
          </cell>
          <cell r="AV661">
            <v>0</v>
          </cell>
          <cell r="AW661">
            <v>0</v>
          </cell>
          <cell r="AY661">
            <v>0</v>
          </cell>
          <cell r="AZ661">
            <v>0</v>
          </cell>
          <cell r="BA661">
            <v>0</v>
          </cell>
          <cell r="BC661">
            <v>0</v>
          </cell>
          <cell r="BD661">
            <v>28750</v>
          </cell>
          <cell r="BE661" t="str">
            <v xml:space="preserve">(IFMS) </v>
          </cell>
          <cell r="BG661">
            <v>28750</v>
          </cell>
          <cell r="BH661">
            <v>0</v>
          </cell>
          <cell r="BI661">
            <v>0</v>
          </cell>
          <cell r="BK661">
            <v>0</v>
          </cell>
          <cell r="BL661">
            <v>0</v>
          </cell>
          <cell r="BM661">
            <v>0</v>
          </cell>
          <cell r="BO661">
            <v>0</v>
          </cell>
        </row>
        <row r="662">
          <cell r="D662" t="str">
            <v>A-6 (11)-1903</v>
          </cell>
          <cell r="E662" t="str">
            <v>SWETA RANI</v>
          </cell>
          <cell r="G662">
            <v>0</v>
          </cell>
          <cell r="I662">
            <v>0</v>
          </cell>
          <cell r="L662">
            <v>0</v>
          </cell>
          <cell r="O662">
            <v>0</v>
          </cell>
          <cell r="Q662">
            <v>0</v>
          </cell>
          <cell r="T662">
            <v>0</v>
          </cell>
          <cell r="W662">
            <v>0</v>
          </cell>
          <cell r="Y662">
            <v>0</v>
          </cell>
          <cell r="AB662">
            <v>0</v>
          </cell>
          <cell r="AD662">
            <v>1</v>
          </cell>
          <cell r="AE662" t="str">
            <v xml:space="preserve">(Power Back Up) </v>
          </cell>
          <cell r="AG662">
            <v>1</v>
          </cell>
          <cell r="AH662">
            <v>20000</v>
          </cell>
          <cell r="AJ662">
            <v>20000</v>
          </cell>
          <cell r="AK662">
            <v>3</v>
          </cell>
          <cell r="AL662" t="str">
            <v xml:space="preserve">(Electri Meter) </v>
          </cell>
          <cell r="AM662">
            <v>0</v>
          </cell>
          <cell r="AN662">
            <v>3</v>
          </cell>
          <cell r="AO662">
            <v>30000</v>
          </cell>
          <cell r="AQ662">
            <v>30000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0</v>
          </cell>
          <cell r="AY662">
            <v>0</v>
          </cell>
          <cell r="AZ662">
            <v>0</v>
          </cell>
          <cell r="BA662">
            <v>0</v>
          </cell>
          <cell r="BC662">
            <v>0</v>
          </cell>
          <cell r="BD662">
            <v>28750</v>
          </cell>
          <cell r="BE662" t="str">
            <v xml:space="preserve">(IFMS) </v>
          </cell>
          <cell r="BG662">
            <v>28750</v>
          </cell>
          <cell r="BH662">
            <v>0</v>
          </cell>
          <cell r="BI662">
            <v>0</v>
          </cell>
          <cell r="BK662">
            <v>0</v>
          </cell>
          <cell r="BL662">
            <v>0</v>
          </cell>
          <cell r="BM662">
            <v>0</v>
          </cell>
          <cell r="BO662">
            <v>0</v>
          </cell>
        </row>
        <row r="663">
          <cell r="D663" t="str">
            <v>A-6 (11)-1907</v>
          </cell>
          <cell r="E663" t="str">
            <v>RAJNEESH KAPIL &amp; BALDEV KRISHAN KAPIL</v>
          </cell>
          <cell r="F663">
            <v>1</v>
          </cell>
          <cell r="G663" t="str">
            <v xml:space="preserve">(Covered Car Parking) </v>
          </cell>
          <cell r="H663">
            <v>1</v>
          </cell>
          <cell r="I663">
            <v>0</v>
          </cell>
          <cell r="L663">
            <v>0</v>
          </cell>
          <cell r="O663">
            <v>0</v>
          </cell>
          <cell r="Q663">
            <v>0</v>
          </cell>
          <cell r="T663">
            <v>0</v>
          </cell>
          <cell r="W663">
            <v>0</v>
          </cell>
          <cell r="Y663">
            <v>0</v>
          </cell>
          <cell r="AB663">
            <v>0</v>
          </cell>
          <cell r="AD663">
            <v>1</v>
          </cell>
          <cell r="AE663" t="str">
            <v xml:space="preserve">(Power Back Up) </v>
          </cell>
          <cell r="AG663">
            <v>1</v>
          </cell>
          <cell r="AH663">
            <v>20000</v>
          </cell>
          <cell r="AJ663">
            <v>20000</v>
          </cell>
          <cell r="AK663">
            <v>5</v>
          </cell>
          <cell r="AL663" t="str">
            <v xml:space="preserve">(Electri Meter) </v>
          </cell>
          <cell r="AM663">
            <v>0</v>
          </cell>
          <cell r="AN663">
            <v>5</v>
          </cell>
          <cell r="AO663">
            <v>37500</v>
          </cell>
          <cell r="AQ663">
            <v>37500</v>
          </cell>
          <cell r="AR663">
            <v>0</v>
          </cell>
          <cell r="AS663">
            <v>0</v>
          </cell>
          <cell r="AU663">
            <v>0</v>
          </cell>
          <cell r="AV663">
            <v>0</v>
          </cell>
          <cell r="AW663">
            <v>0</v>
          </cell>
          <cell r="AY663">
            <v>0</v>
          </cell>
          <cell r="AZ663">
            <v>0</v>
          </cell>
          <cell r="BA663">
            <v>0</v>
          </cell>
          <cell r="BC663">
            <v>0</v>
          </cell>
          <cell r="BD663">
            <v>28750</v>
          </cell>
          <cell r="BE663" t="str">
            <v xml:space="preserve">(IFMS) </v>
          </cell>
          <cell r="BG663">
            <v>28750</v>
          </cell>
          <cell r="BH663">
            <v>0</v>
          </cell>
          <cell r="BI663">
            <v>0</v>
          </cell>
          <cell r="BK663">
            <v>0</v>
          </cell>
          <cell r="BL663">
            <v>0</v>
          </cell>
          <cell r="BM663">
            <v>0</v>
          </cell>
          <cell r="BO663">
            <v>0</v>
          </cell>
        </row>
        <row r="664">
          <cell r="D664" t="str">
            <v>A-6 (11)-2006</v>
          </cell>
          <cell r="E664" t="str">
            <v>DEEPA TUNVAR</v>
          </cell>
          <cell r="G664">
            <v>0</v>
          </cell>
          <cell r="I664">
            <v>0</v>
          </cell>
          <cell r="L664">
            <v>0</v>
          </cell>
          <cell r="O664">
            <v>0</v>
          </cell>
          <cell r="Q664">
            <v>0</v>
          </cell>
          <cell r="T664">
            <v>0</v>
          </cell>
          <cell r="W664">
            <v>0</v>
          </cell>
          <cell r="Y664">
            <v>0</v>
          </cell>
          <cell r="AB664">
            <v>0</v>
          </cell>
          <cell r="AD664">
            <v>0</v>
          </cell>
          <cell r="AE664">
            <v>0</v>
          </cell>
          <cell r="AG664">
            <v>0</v>
          </cell>
          <cell r="AH664">
            <v>0</v>
          </cell>
          <cell r="AJ664">
            <v>0</v>
          </cell>
          <cell r="AK664">
            <v>3</v>
          </cell>
          <cell r="AL664" t="str">
            <v xml:space="preserve">(Electri Meter) </v>
          </cell>
          <cell r="AM664">
            <v>0</v>
          </cell>
          <cell r="AN664">
            <v>3</v>
          </cell>
          <cell r="AO664">
            <v>30000</v>
          </cell>
          <cell r="AQ664">
            <v>30000</v>
          </cell>
          <cell r="AR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0</v>
          </cell>
          <cell r="AY664">
            <v>0</v>
          </cell>
          <cell r="AZ664">
            <v>0</v>
          </cell>
          <cell r="BA664">
            <v>0</v>
          </cell>
          <cell r="BC664">
            <v>0</v>
          </cell>
          <cell r="BD664">
            <v>28750</v>
          </cell>
          <cell r="BE664" t="str">
            <v xml:space="preserve">(IFMS) </v>
          </cell>
          <cell r="BG664">
            <v>28750</v>
          </cell>
          <cell r="BH664">
            <v>0</v>
          </cell>
          <cell r="BI664">
            <v>0</v>
          </cell>
          <cell r="BK664">
            <v>0</v>
          </cell>
          <cell r="BL664">
            <v>0</v>
          </cell>
          <cell r="BM664">
            <v>0</v>
          </cell>
          <cell r="BO664">
            <v>0</v>
          </cell>
        </row>
        <row r="665">
          <cell r="D665" t="str">
            <v>A-6 (11)-2002</v>
          </cell>
          <cell r="E665" t="str">
            <v>DEVENDRA BHARDWAJ</v>
          </cell>
          <cell r="G665">
            <v>0</v>
          </cell>
          <cell r="I665">
            <v>0</v>
          </cell>
          <cell r="L665">
            <v>0</v>
          </cell>
          <cell r="O665">
            <v>0</v>
          </cell>
          <cell r="Q665">
            <v>0</v>
          </cell>
          <cell r="T665">
            <v>0</v>
          </cell>
          <cell r="W665">
            <v>0</v>
          </cell>
          <cell r="Y665">
            <v>0</v>
          </cell>
          <cell r="AB665">
            <v>0</v>
          </cell>
          <cell r="AD665">
            <v>1</v>
          </cell>
          <cell r="AE665" t="str">
            <v xml:space="preserve">(Power Back Up) </v>
          </cell>
          <cell r="AG665">
            <v>1</v>
          </cell>
          <cell r="AH665">
            <v>20000</v>
          </cell>
          <cell r="AJ665">
            <v>20000</v>
          </cell>
          <cell r="AK665">
            <v>5</v>
          </cell>
          <cell r="AL665" t="str">
            <v xml:space="preserve">(Electri Meter) </v>
          </cell>
          <cell r="AM665">
            <v>5</v>
          </cell>
          <cell r="AN665">
            <v>0</v>
          </cell>
          <cell r="AO665">
            <v>0</v>
          </cell>
          <cell r="AQ665">
            <v>0</v>
          </cell>
          <cell r="AR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0</v>
          </cell>
          <cell r="AY665">
            <v>0</v>
          </cell>
          <cell r="AZ665">
            <v>0</v>
          </cell>
          <cell r="BA665">
            <v>0</v>
          </cell>
          <cell r="BC665">
            <v>0</v>
          </cell>
          <cell r="BD665">
            <v>28750</v>
          </cell>
          <cell r="BE665" t="str">
            <v xml:space="preserve">(IFMS) </v>
          </cell>
          <cell r="BG665">
            <v>28750</v>
          </cell>
          <cell r="BH665">
            <v>0</v>
          </cell>
          <cell r="BI665">
            <v>0</v>
          </cell>
          <cell r="BK665">
            <v>0</v>
          </cell>
          <cell r="BL665">
            <v>0</v>
          </cell>
          <cell r="BM665">
            <v>0</v>
          </cell>
          <cell r="BO665">
            <v>0</v>
          </cell>
        </row>
        <row r="666">
          <cell r="D666" t="str">
            <v>A-6 (11)-2003</v>
          </cell>
          <cell r="E666" t="str">
            <v>VIVEK PRABHAKAR</v>
          </cell>
          <cell r="G666">
            <v>0</v>
          </cell>
          <cell r="I666">
            <v>0</v>
          </cell>
          <cell r="L666">
            <v>0</v>
          </cell>
          <cell r="O666">
            <v>0</v>
          </cell>
          <cell r="Q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1</v>
          </cell>
          <cell r="AE666" t="str">
            <v xml:space="preserve">(Power Back Up) </v>
          </cell>
          <cell r="AG666">
            <v>1</v>
          </cell>
          <cell r="AH666">
            <v>20000</v>
          </cell>
          <cell r="AJ666">
            <v>20000</v>
          </cell>
          <cell r="AK666">
            <v>3</v>
          </cell>
          <cell r="AL666" t="str">
            <v xml:space="preserve">(Electri Meter) </v>
          </cell>
          <cell r="AM666">
            <v>0</v>
          </cell>
          <cell r="AN666">
            <v>3</v>
          </cell>
          <cell r="AO666">
            <v>30000</v>
          </cell>
          <cell r="AQ666">
            <v>30000</v>
          </cell>
          <cell r="AR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  <cell r="AY666">
            <v>0</v>
          </cell>
          <cell r="AZ666">
            <v>0</v>
          </cell>
          <cell r="BA666">
            <v>0</v>
          </cell>
          <cell r="BC666">
            <v>0</v>
          </cell>
          <cell r="BD666">
            <v>28750</v>
          </cell>
          <cell r="BE666" t="str">
            <v xml:space="preserve">(IFMS) </v>
          </cell>
          <cell r="BG666">
            <v>28750</v>
          </cell>
          <cell r="BH666">
            <v>0</v>
          </cell>
          <cell r="BI666">
            <v>0</v>
          </cell>
          <cell r="BK666">
            <v>0</v>
          </cell>
          <cell r="BL666">
            <v>0</v>
          </cell>
          <cell r="BM666">
            <v>0</v>
          </cell>
          <cell r="BO666">
            <v>0</v>
          </cell>
        </row>
        <row r="667">
          <cell r="D667" t="str">
            <v>A-6 (11)-2007</v>
          </cell>
          <cell r="E667" t="str">
            <v>GIRISH KUMAR SAINI</v>
          </cell>
          <cell r="G667">
            <v>0</v>
          </cell>
          <cell r="I667">
            <v>0</v>
          </cell>
          <cell r="L667">
            <v>0</v>
          </cell>
          <cell r="O667">
            <v>0</v>
          </cell>
          <cell r="Q667">
            <v>0</v>
          </cell>
          <cell r="T667">
            <v>0</v>
          </cell>
          <cell r="W667">
            <v>0</v>
          </cell>
          <cell r="Y667">
            <v>0</v>
          </cell>
          <cell r="AB667">
            <v>0</v>
          </cell>
          <cell r="AD667">
            <v>1</v>
          </cell>
          <cell r="AE667" t="str">
            <v xml:space="preserve">(Power Back Up) </v>
          </cell>
          <cell r="AG667">
            <v>1</v>
          </cell>
          <cell r="AH667">
            <v>20000</v>
          </cell>
          <cell r="AJ667">
            <v>20000</v>
          </cell>
          <cell r="AK667">
            <v>5</v>
          </cell>
          <cell r="AL667" t="str">
            <v xml:space="preserve">(Electri Meter) </v>
          </cell>
          <cell r="AM667">
            <v>0</v>
          </cell>
          <cell r="AN667">
            <v>5</v>
          </cell>
          <cell r="AO667">
            <v>50000</v>
          </cell>
          <cell r="AQ667">
            <v>50000</v>
          </cell>
          <cell r="AR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0</v>
          </cell>
          <cell r="AY667">
            <v>0</v>
          </cell>
          <cell r="AZ667">
            <v>0</v>
          </cell>
          <cell r="BA667">
            <v>0</v>
          </cell>
          <cell r="BC667">
            <v>0</v>
          </cell>
          <cell r="BD667">
            <v>28750</v>
          </cell>
          <cell r="BE667" t="str">
            <v xml:space="preserve">(IFMS) </v>
          </cell>
          <cell r="BG667">
            <v>28750</v>
          </cell>
          <cell r="BH667">
            <v>0</v>
          </cell>
          <cell r="BI667">
            <v>0</v>
          </cell>
          <cell r="BK667">
            <v>0</v>
          </cell>
          <cell r="BL667">
            <v>0</v>
          </cell>
          <cell r="BM667">
            <v>0</v>
          </cell>
          <cell r="BO667">
            <v>0</v>
          </cell>
        </row>
        <row r="668">
          <cell r="D668" t="str">
            <v>A-6 (11)-2106</v>
          </cell>
          <cell r="E668" t="str">
            <v>PRABHAT VASHIST</v>
          </cell>
          <cell r="G668">
            <v>0</v>
          </cell>
          <cell r="I668">
            <v>0</v>
          </cell>
          <cell r="L668">
            <v>0</v>
          </cell>
          <cell r="O668">
            <v>0</v>
          </cell>
          <cell r="Q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1</v>
          </cell>
          <cell r="AE668" t="str">
            <v xml:space="preserve">(Power Back Up) </v>
          </cell>
          <cell r="AG668">
            <v>1</v>
          </cell>
          <cell r="AH668">
            <v>20000</v>
          </cell>
          <cell r="AJ668">
            <v>20000</v>
          </cell>
          <cell r="AK668">
            <v>5</v>
          </cell>
          <cell r="AL668" t="str">
            <v xml:space="preserve">(Electri Meter) </v>
          </cell>
          <cell r="AM668">
            <v>0</v>
          </cell>
          <cell r="AN668">
            <v>5</v>
          </cell>
          <cell r="AO668">
            <v>50000</v>
          </cell>
          <cell r="AQ668">
            <v>50000</v>
          </cell>
          <cell r="AR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0</v>
          </cell>
          <cell r="AY668">
            <v>0</v>
          </cell>
          <cell r="AZ668">
            <v>0</v>
          </cell>
          <cell r="BA668">
            <v>0</v>
          </cell>
          <cell r="BC668">
            <v>0</v>
          </cell>
          <cell r="BD668">
            <v>28750</v>
          </cell>
          <cell r="BE668" t="str">
            <v xml:space="preserve">(IFMS) </v>
          </cell>
          <cell r="BG668">
            <v>28750</v>
          </cell>
          <cell r="BH668">
            <v>0</v>
          </cell>
          <cell r="BI668">
            <v>0</v>
          </cell>
          <cell r="BK668">
            <v>0</v>
          </cell>
          <cell r="BL668">
            <v>0</v>
          </cell>
          <cell r="BM668">
            <v>0</v>
          </cell>
          <cell r="BO668">
            <v>0</v>
          </cell>
        </row>
        <row r="669">
          <cell r="D669" t="str">
            <v>A-6 (11)-2102</v>
          </cell>
          <cell r="E669" t="str">
            <v>VARUN RASTOGI</v>
          </cell>
          <cell r="G669">
            <v>0</v>
          </cell>
          <cell r="I669">
            <v>0</v>
          </cell>
          <cell r="L669">
            <v>0</v>
          </cell>
          <cell r="O669">
            <v>0</v>
          </cell>
          <cell r="Q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1</v>
          </cell>
          <cell r="AE669" t="str">
            <v xml:space="preserve">(Power Back Up) </v>
          </cell>
          <cell r="AG669">
            <v>1</v>
          </cell>
          <cell r="AH669">
            <v>20000</v>
          </cell>
          <cell r="AJ669">
            <v>20000</v>
          </cell>
          <cell r="AK669">
            <v>5</v>
          </cell>
          <cell r="AL669" t="str">
            <v xml:space="preserve">(Electri Meter) </v>
          </cell>
          <cell r="AM669">
            <v>0</v>
          </cell>
          <cell r="AN669">
            <v>5</v>
          </cell>
          <cell r="AO669">
            <v>50000</v>
          </cell>
          <cell r="AQ669">
            <v>50000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0</v>
          </cell>
          <cell r="AY669">
            <v>0</v>
          </cell>
          <cell r="AZ669">
            <v>0</v>
          </cell>
          <cell r="BA669">
            <v>0</v>
          </cell>
          <cell r="BC669">
            <v>0</v>
          </cell>
          <cell r="BD669">
            <v>28750</v>
          </cell>
          <cell r="BE669" t="str">
            <v xml:space="preserve">(IFMS) </v>
          </cell>
          <cell r="BG669">
            <v>28750</v>
          </cell>
          <cell r="BH669">
            <v>0</v>
          </cell>
          <cell r="BI669">
            <v>0</v>
          </cell>
          <cell r="BK669">
            <v>0</v>
          </cell>
          <cell r="BL669">
            <v>0</v>
          </cell>
          <cell r="BM669">
            <v>0</v>
          </cell>
          <cell r="BO669">
            <v>0</v>
          </cell>
        </row>
        <row r="670">
          <cell r="D670" t="str">
            <v>A-6 (11)-2103</v>
          </cell>
          <cell r="E670" t="str">
            <v>KUMAR RAVIKESH SINGH &amp; MOKINA SINGH</v>
          </cell>
          <cell r="G670">
            <v>0</v>
          </cell>
          <cell r="I670">
            <v>0</v>
          </cell>
          <cell r="L670">
            <v>0</v>
          </cell>
          <cell r="O670">
            <v>0</v>
          </cell>
          <cell r="Q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1</v>
          </cell>
          <cell r="AE670" t="str">
            <v xml:space="preserve">(Power Back Up) </v>
          </cell>
          <cell r="AG670">
            <v>1</v>
          </cell>
          <cell r="AH670">
            <v>20000</v>
          </cell>
          <cell r="AJ670">
            <v>20000</v>
          </cell>
          <cell r="AK670">
            <v>3</v>
          </cell>
          <cell r="AL670" t="str">
            <v xml:space="preserve">(Electri Meter) </v>
          </cell>
          <cell r="AM670">
            <v>0</v>
          </cell>
          <cell r="AN670">
            <v>3</v>
          </cell>
          <cell r="AO670">
            <v>30000</v>
          </cell>
          <cell r="AQ670">
            <v>30000</v>
          </cell>
          <cell r="AR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0</v>
          </cell>
          <cell r="AY670">
            <v>0</v>
          </cell>
          <cell r="AZ670">
            <v>0</v>
          </cell>
          <cell r="BA670">
            <v>0</v>
          </cell>
          <cell r="BC670">
            <v>0</v>
          </cell>
          <cell r="BD670">
            <v>28750</v>
          </cell>
          <cell r="BE670" t="str">
            <v xml:space="preserve">(IFMS) </v>
          </cell>
          <cell r="BG670">
            <v>28750</v>
          </cell>
          <cell r="BH670">
            <v>0</v>
          </cell>
          <cell r="BI670">
            <v>0</v>
          </cell>
          <cell r="BK670">
            <v>0</v>
          </cell>
          <cell r="BL670">
            <v>0</v>
          </cell>
          <cell r="BM670">
            <v>0</v>
          </cell>
          <cell r="BO670">
            <v>0</v>
          </cell>
        </row>
        <row r="671">
          <cell r="D671" t="str">
            <v>A-6 (11)-2107</v>
          </cell>
          <cell r="E671" t="str">
            <v>OM SHANKER SONI &amp; SHALINI SONI</v>
          </cell>
          <cell r="F671">
            <v>1</v>
          </cell>
          <cell r="G671" t="str">
            <v xml:space="preserve">(Covered Car Parking) </v>
          </cell>
          <cell r="H671">
            <v>1</v>
          </cell>
          <cell r="I671">
            <v>0</v>
          </cell>
          <cell r="L671">
            <v>0</v>
          </cell>
          <cell r="O671">
            <v>0</v>
          </cell>
          <cell r="Q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1</v>
          </cell>
          <cell r="AE671" t="str">
            <v xml:space="preserve">(Power Back Up) </v>
          </cell>
          <cell r="AF671">
            <v>1</v>
          </cell>
          <cell r="AG671">
            <v>0</v>
          </cell>
          <cell r="AH671">
            <v>0</v>
          </cell>
          <cell r="AJ671">
            <v>0</v>
          </cell>
          <cell r="AK671">
            <v>3</v>
          </cell>
          <cell r="AL671" t="str">
            <v xml:space="preserve">(Electri Meter) </v>
          </cell>
          <cell r="AM671">
            <v>3</v>
          </cell>
          <cell r="AN671">
            <v>0</v>
          </cell>
          <cell r="AO671">
            <v>0</v>
          </cell>
          <cell r="AQ671">
            <v>0</v>
          </cell>
          <cell r="AR671">
            <v>100000</v>
          </cell>
          <cell r="AS671" t="str">
            <v xml:space="preserve">(Club Membership) </v>
          </cell>
          <cell r="AT671">
            <v>100000</v>
          </cell>
          <cell r="AU671">
            <v>0</v>
          </cell>
          <cell r="AV671">
            <v>0</v>
          </cell>
          <cell r="AW671">
            <v>0</v>
          </cell>
          <cell r="AY671">
            <v>0</v>
          </cell>
          <cell r="AZ671">
            <v>0</v>
          </cell>
          <cell r="BA671">
            <v>0</v>
          </cell>
          <cell r="BC671">
            <v>0</v>
          </cell>
          <cell r="BD671">
            <v>28750</v>
          </cell>
          <cell r="BE671" t="str">
            <v xml:space="preserve">(IFMS) </v>
          </cell>
          <cell r="BG671">
            <v>28750</v>
          </cell>
          <cell r="BH671">
            <v>0</v>
          </cell>
          <cell r="BI671">
            <v>0</v>
          </cell>
          <cell r="BK671">
            <v>0</v>
          </cell>
          <cell r="BL671">
            <v>0</v>
          </cell>
          <cell r="BM671">
            <v>0</v>
          </cell>
          <cell r="BO671">
            <v>0</v>
          </cell>
        </row>
        <row r="672">
          <cell r="D672" t="str">
            <v>A-6 (11)-2206</v>
          </cell>
          <cell r="E672" t="str">
            <v>SOM DUTT SHARMA</v>
          </cell>
          <cell r="G672">
            <v>0</v>
          </cell>
          <cell r="I672">
            <v>0</v>
          </cell>
          <cell r="L672">
            <v>0</v>
          </cell>
          <cell r="O672">
            <v>0</v>
          </cell>
          <cell r="Q672">
            <v>0</v>
          </cell>
          <cell r="T672">
            <v>0</v>
          </cell>
          <cell r="W672">
            <v>0</v>
          </cell>
          <cell r="Y672">
            <v>0</v>
          </cell>
          <cell r="AB672">
            <v>0</v>
          </cell>
          <cell r="AD672">
            <v>1</v>
          </cell>
          <cell r="AE672" t="str">
            <v xml:space="preserve">(Power Back Up) </v>
          </cell>
          <cell r="AF672">
            <v>0</v>
          </cell>
          <cell r="AG672">
            <v>1</v>
          </cell>
          <cell r="AH672">
            <v>20000</v>
          </cell>
          <cell r="AJ672">
            <v>20000</v>
          </cell>
          <cell r="AK672">
            <v>3</v>
          </cell>
          <cell r="AL672" t="str">
            <v xml:space="preserve">(Electri Meter) </v>
          </cell>
          <cell r="AM672">
            <v>0</v>
          </cell>
          <cell r="AN672">
            <v>3</v>
          </cell>
          <cell r="AO672">
            <v>30000</v>
          </cell>
          <cell r="AQ672">
            <v>30000</v>
          </cell>
          <cell r="AR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0</v>
          </cell>
          <cell r="AY672">
            <v>0</v>
          </cell>
          <cell r="AZ672">
            <v>0</v>
          </cell>
          <cell r="BA672">
            <v>0</v>
          </cell>
          <cell r="BC672">
            <v>0</v>
          </cell>
          <cell r="BD672">
            <v>28750</v>
          </cell>
          <cell r="BE672" t="str">
            <v xml:space="preserve">(IFMS) </v>
          </cell>
          <cell r="BG672">
            <v>28750</v>
          </cell>
          <cell r="BH672">
            <v>0</v>
          </cell>
          <cell r="BI672">
            <v>0</v>
          </cell>
          <cell r="BK672">
            <v>0</v>
          </cell>
          <cell r="BL672">
            <v>0</v>
          </cell>
          <cell r="BM672">
            <v>0</v>
          </cell>
          <cell r="BO672">
            <v>0</v>
          </cell>
        </row>
        <row r="673">
          <cell r="D673" t="str">
            <v>A-6 (11)-2202</v>
          </cell>
          <cell r="E673" t="e">
            <v>#N/A</v>
          </cell>
          <cell r="G673">
            <v>0</v>
          </cell>
          <cell r="I673">
            <v>0</v>
          </cell>
          <cell r="L673">
            <v>0</v>
          </cell>
          <cell r="O673">
            <v>0</v>
          </cell>
          <cell r="Q673">
            <v>0</v>
          </cell>
          <cell r="T673">
            <v>0</v>
          </cell>
          <cell r="W673">
            <v>0</v>
          </cell>
          <cell r="Y673">
            <v>0</v>
          </cell>
          <cell r="AB673">
            <v>0</v>
          </cell>
          <cell r="AD673">
            <v>1</v>
          </cell>
          <cell r="AE673" t="str">
            <v xml:space="preserve">(Power Back Up) </v>
          </cell>
          <cell r="AG673">
            <v>1</v>
          </cell>
          <cell r="AH673">
            <v>20000</v>
          </cell>
          <cell r="AJ673">
            <v>20000</v>
          </cell>
          <cell r="AK673">
            <v>5</v>
          </cell>
          <cell r="AL673" t="str">
            <v xml:space="preserve">(Electri Meter) </v>
          </cell>
          <cell r="AM673">
            <v>0</v>
          </cell>
          <cell r="AN673">
            <v>5</v>
          </cell>
          <cell r="AO673">
            <v>50000</v>
          </cell>
          <cell r="AQ673">
            <v>50000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  <cell r="AY673">
            <v>0</v>
          </cell>
          <cell r="AZ673">
            <v>0</v>
          </cell>
          <cell r="BA673">
            <v>0</v>
          </cell>
          <cell r="BC673">
            <v>0</v>
          </cell>
          <cell r="BD673">
            <v>28750</v>
          </cell>
          <cell r="BE673" t="str">
            <v xml:space="preserve">(IFMS) </v>
          </cell>
          <cell r="BG673">
            <v>28750</v>
          </cell>
          <cell r="BH673">
            <v>0</v>
          </cell>
          <cell r="BI673">
            <v>0</v>
          </cell>
          <cell r="BK673">
            <v>0</v>
          </cell>
          <cell r="BL673">
            <v>0</v>
          </cell>
          <cell r="BM673">
            <v>0</v>
          </cell>
          <cell r="BO673">
            <v>0</v>
          </cell>
        </row>
        <row r="674">
          <cell r="D674" t="str">
            <v>A-6 (11)-2203</v>
          </cell>
          <cell r="E674" t="str">
            <v>KULDEEP SINGH</v>
          </cell>
          <cell r="G674">
            <v>0</v>
          </cell>
          <cell r="I674">
            <v>0</v>
          </cell>
          <cell r="L674">
            <v>0</v>
          </cell>
          <cell r="O674">
            <v>0</v>
          </cell>
          <cell r="Q674">
            <v>0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1</v>
          </cell>
          <cell r="AE674" t="str">
            <v xml:space="preserve">(Power Back Up) </v>
          </cell>
          <cell r="AG674">
            <v>1</v>
          </cell>
          <cell r="AH674">
            <v>20000</v>
          </cell>
          <cell r="AJ674">
            <v>20000</v>
          </cell>
          <cell r="AK674">
            <v>5</v>
          </cell>
          <cell r="AL674" t="str">
            <v xml:space="preserve">(Electri Meter) </v>
          </cell>
          <cell r="AM674">
            <v>0</v>
          </cell>
          <cell r="AN674">
            <v>5</v>
          </cell>
          <cell r="AO674">
            <v>50000</v>
          </cell>
          <cell r="AQ674">
            <v>50000</v>
          </cell>
          <cell r="AR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  <cell r="AY674">
            <v>0</v>
          </cell>
          <cell r="AZ674">
            <v>0</v>
          </cell>
          <cell r="BA674">
            <v>0</v>
          </cell>
          <cell r="BC674">
            <v>0</v>
          </cell>
          <cell r="BD674">
            <v>28750</v>
          </cell>
          <cell r="BE674" t="str">
            <v xml:space="preserve">(IFMS) </v>
          </cell>
          <cell r="BG674">
            <v>28750</v>
          </cell>
          <cell r="BH674">
            <v>0</v>
          </cell>
          <cell r="BI674">
            <v>0</v>
          </cell>
          <cell r="BK674">
            <v>0</v>
          </cell>
          <cell r="BL674">
            <v>0</v>
          </cell>
          <cell r="BM674">
            <v>0</v>
          </cell>
          <cell r="BO674">
            <v>0</v>
          </cell>
        </row>
        <row r="675">
          <cell r="D675" t="str">
            <v>A-6 (11)-2207</v>
          </cell>
          <cell r="E675" t="str">
            <v>VEENA MATHUR</v>
          </cell>
          <cell r="F675">
            <v>1</v>
          </cell>
          <cell r="G675" t="str">
            <v xml:space="preserve">(Covered Car Parking) </v>
          </cell>
          <cell r="H675">
            <v>1</v>
          </cell>
          <cell r="I675">
            <v>0</v>
          </cell>
          <cell r="L675">
            <v>0</v>
          </cell>
          <cell r="O675">
            <v>0</v>
          </cell>
          <cell r="Q675">
            <v>0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1</v>
          </cell>
          <cell r="AE675" t="str">
            <v xml:space="preserve">(Power Back Up) </v>
          </cell>
          <cell r="AG675">
            <v>1</v>
          </cell>
          <cell r="AH675">
            <v>20000</v>
          </cell>
          <cell r="AJ675">
            <v>20000</v>
          </cell>
          <cell r="AK675">
            <v>3</v>
          </cell>
          <cell r="AL675" t="str">
            <v xml:space="preserve">(Electri Meter) </v>
          </cell>
          <cell r="AM675">
            <v>0</v>
          </cell>
          <cell r="AN675">
            <v>3</v>
          </cell>
          <cell r="AO675">
            <v>30000</v>
          </cell>
          <cell r="AP675">
            <v>7500</v>
          </cell>
          <cell r="AQ675">
            <v>22500</v>
          </cell>
          <cell r="AR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  <cell r="AY675">
            <v>0</v>
          </cell>
          <cell r="AZ675">
            <v>0</v>
          </cell>
          <cell r="BA675">
            <v>0</v>
          </cell>
          <cell r="BC675">
            <v>0</v>
          </cell>
          <cell r="BD675">
            <v>28750</v>
          </cell>
          <cell r="BE675" t="str">
            <v xml:space="preserve">(IFMS) </v>
          </cell>
          <cell r="BG675">
            <v>28750</v>
          </cell>
          <cell r="BH675">
            <v>0</v>
          </cell>
          <cell r="BI675">
            <v>0</v>
          </cell>
          <cell r="BK675">
            <v>0</v>
          </cell>
          <cell r="BL675">
            <v>0</v>
          </cell>
          <cell r="BM675">
            <v>0</v>
          </cell>
          <cell r="BO675">
            <v>0</v>
          </cell>
        </row>
        <row r="676">
          <cell r="D676" t="str">
            <v>A-6 (11)-2306</v>
          </cell>
          <cell r="E676" t="str">
            <v>KUNAL SINHA &amp; MRS SHIKHA SINHA</v>
          </cell>
          <cell r="G676">
            <v>0</v>
          </cell>
          <cell r="I676">
            <v>0</v>
          </cell>
          <cell r="L676">
            <v>0</v>
          </cell>
          <cell r="O676">
            <v>0</v>
          </cell>
          <cell r="Q676">
            <v>0</v>
          </cell>
          <cell r="T676">
            <v>0</v>
          </cell>
          <cell r="W676">
            <v>0</v>
          </cell>
          <cell r="Y676">
            <v>0</v>
          </cell>
          <cell r="AB676">
            <v>0</v>
          </cell>
          <cell r="AD676">
            <v>1</v>
          </cell>
          <cell r="AE676" t="str">
            <v xml:space="preserve">(Power Back Up) </v>
          </cell>
          <cell r="AG676">
            <v>1</v>
          </cell>
          <cell r="AH676">
            <v>20000</v>
          </cell>
          <cell r="AJ676">
            <v>20000</v>
          </cell>
          <cell r="AK676">
            <v>3</v>
          </cell>
          <cell r="AL676" t="str">
            <v xml:space="preserve">(Electri Meter) </v>
          </cell>
          <cell r="AM676">
            <v>0</v>
          </cell>
          <cell r="AN676">
            <v>3</v>
          </cell>
          <cell r="AO676">
            <v>30000</v>
          </cell>
          <cell r="AQ676">
            <v>30000</v>
          </cell>
          <cell r="AR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  <cell r="AY676">
            <v>0</v>
          </cell>
          <cell r="AZ676">
            <v>0</v>
          </cell>
          <cell r="BA676">
            <v>0</v>
          </cell>
          <cell r="BC676">
            <v>0</v>
          </cell>
          <cell r="BD676">
            <v>28750</v>
          </cell>
          <cell r="BE676" t="str">
            <v xml:space="preserve">(IFMS) </v>
          </cell>
          <cell r="BG676">
            <v>28750</v>
          </cell>
          <cell r="BH676">
            <v>0</v>
          </cell>
          <cell r="BI676">
            <v>0</v>
          </cell>
          <cell r="BK676">
            <v>0</v>
          </cell>
          <cell r="BL676">
            <v>0</v>
          </cell>
          <cell r="BM676">
            <v>0</v>
          </cell>
          <cell r="BO676">
            <v>0</v>
          </cell>
        </row>
        <row r="677">
          <cell r="D677" t="str">
            <v>A-6 (11)-2302</v>
          </cell>
          <cell r="E677" t="str">
            <v>ABHISHEK JAIN &amp; AARTI JAIN</v>
          </cell>
          <cell r="F677">
            <v>1</v>
          </cell>
          <cell r="G677" t="str">
            <v xml:space="preserve">(Covered Car Parking) </v>
          </cell>
          <cell r="I677">
            <v>1</v>
          </cell>
          <cell r="J677">
            <v>175000</v>
          </cell>
          <cell r="L677">
            <v>175000</v>
          </cell>
          <cell r="O677">
            <v>0</v>
          </cell>
          <cell r="Q677">
            <v>0</v>
          </cell>
          <cell r="T677">
            <v>0</v>
          </cell>
          <cell r="W677">
            <v>0</v>
          </cell>
          <cell r="Y677">
            <v>0</v>
          </cell>
          <cell r="AB677">
            <v>0</v>
          </cell>
          <cell r="AD677">
            <v>1</v>
          </cell>
          <cell r="AE677" t="str">
            <v xml:space="preserve">(Power Back Up) </v>
          </cell>
          <cell r="AG677">
            <v>1</v>
          </cell>
          <cell r="AH677">
            <v>20000</v>
          </cell>
          <cell r="AJ677">
            <v>20000</v>
          </cell>
          <cell r="AK677">
            <v>3</v>
          </cell>
          <cell r="AL677" t="str">
            <v xml:space="preserve">(Electri Meter) </v>
          </cell>
          <cell r="AM677">
            <v>0</v>
          </cell>
          <cell r="AN677">
            <v>3</v>
          </cell>
          <cell r="AO677">
            <v>30000</v>
          </cell>
          <cell r="AQ677">
            <v>30000</v>
          </cell>
          <cell r="AR677">
            <v>100000</v>
          </cell>
          <cell r="AS677" t="str">
            <v xml:space="preserve">(Club Membership) </v>
          </cell>
          <cell r="AU677">
            <v>100000</v>
          </cell>
          <cell r="AV677">
            <v>103500</v>
          </cell>
          <cell r="AW677" t="str">
            <v xml:space="preserve">(EDC) </v>
          </cell>
          <cell r="AY677">
            <v>103500</v>
          </cell>
          <cell r="AZ677">
            <v>28750</v>
          </cell>
          <cell r="BA677" t="str">
            <v xml:space="preserve">(FFC) </v>
          </cell>
          <cell r="BC677">
            <v>28750</v>
          </cell>
          <cell r="BD677">
            <v>28750</v>
          </cell>
          <cell r="BE677" t="str">
            <v xml:space="preserve">(IFMS) </v>
          </cell>
          <cell r="BG677">
            <v>28750</v>
          </cell>
          <cell r="BH677">
            <v>0</v>
          </cell>
          <cell r="BI677">
            <v>0</v>
          </cell>
          <cell r="BK677">
            <v>0</v>
          </cell>
          <cell r="BL677">
            <v>0</v>
          </cell>
          <cell r="BM677">
            <v>0</v>
          </cell>
          <cell r="BO677">
            <v>0</v>
          </cell>
        </row>
        <row r="678">
          <cell r="D678" t="str">
            <v>A-6 (11)-2303</v>
          </cell>
          <cell r="E678" t="str">
            <v>APOORV GUPTA</v>
          </cell>
          <cell r="F678">
            <v>1</v>
          </cell>
          <cell r="G678" t="str">
            <v xml:space="preserve">(Covered Car Parking) </v>
          </cell>
          <cell r="H678">
            <v>1</v>
          </cell>
          <cell r="I678">
            <v>0</v>
          </cell>
          <cell r="L678">
            <v>0</v>
          </cell>
          <cell r="O678">
            <v>0</v>
          </cell>
          <cell r="Q678">
            <v>0</v>
          </cell>
          <cell r="T678">
            <v>0</v>
          </cell>
          <cell r="W678">
            <v>0</v>
          </cell>
          <cell r="Y678">
            <v>0</v>
          </cell>
          <cell r="AB678">
            <v>0</v>
          </cell>
          <cell r="AD678">
            <v>1</v>
          </cell>
          <cell r="AE678" t="str">
            <v xml:space="preserve">(Power Back Up) </v>
          </cell>
          <cell r="AF678">
            <v>1</v>
          </cell>
          <cell r="AG678">
            <v>0</v>
          </cell>
          <cell r="AH678">
            <v>0</v>
          </cell>
          <cell r="AJ678">
            <v>0</v>
          </cell>
          <cell r="AK678">
            <v>3</v>
          </cell>
          <cell r="AL678" t="str">
            <v xml:space="preserve">(Electri Meter) </v>
          </cell>
          <cell r="AM678">
            <v>0</v>
          </cell>
          <cell r="AN678">
            <v>3</v>
          </cell>
          <cell r="AO678">
            <v>30000</v>
          </cell>
          <cell r="AQ678">
            <v>30000</v>
          </cell>
          <cell r="AR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  <cell r="AY678">
            <v>0</v>
          </cell>
          <cell r="AZ678">
            <v>0</v>
          </cell>
          <cell r="BA678">
            <v>0</v>
          </cell>
          <cell r="BC678">
            <v>0</v>
          </cell>
          <cell r="BD678">
            <v>28750</v>
          </cell>
          <cell r="BE678" t="str">
            <v xml:space="preserve">(IFMS) </v>
          </cell>
          <cell r="BF678">
            <v>28750</v>
          </cell>
          <cell r="BG678">
            <v>0</v>
          </cell>
          <cell r="BH678">
            <v>0</v>
          </cell>
          <cell r="BI678">
            <v>0</v>
          </cell>
          <cell r="BK678">
            <v>0</v>
          </cell>
          <cell r="BL678">
            <v>0</v>
          </cell>
          <cell r="BM678">
            <v>0</v>
          </cell>
          <cell r="BO678">
            <v>0</v>
          </cell>
        </row>
        <row r="679">
          <cell r="D679" t="str">
            <v>A-6 (11)-2307</v>
          </cell>
          <cell r="E679" t="str">
            <v>PRIYARANJAN KUMAR &amp; NIDHI</v>
          </cell>
          <cell r="G679">
            <v>0</v>
          </cell>
          <cell r="I679">
            <v>0</v>
          </cell>
          <cell r="L679">
            <v>0</v>
          </cell>
          <cell r="O679">
            <v>0</v>
          </cell>
          <cell r="Q679">
            <v>0</v>
          </cell>
          <cell r="T679">
            <v>0</v>
          </cell>
          <cell r="W679">
            <v>0</v>
          </cell>
          <cell r="Y679">
            <v>0</v>
          </cell>
          <cell r="AB679">
            <v>0</v>
          </cell>
          <cell r="AD679">
            <v>1</v>
          </cell>
          <cell r="AE679" t="str">
            <v xml:space="preserve">(Power Back Up) </v>
          </cell>
          <cell r="AF679">
            <v>1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3</v>
          </cell>
          <cell r="AL679" t="str">
            <v xml:space="preserve">(Electri Meter) </v>
          </cell>
          <cell r="AM679">
            <v>3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  <cell r="AY679">
            <v>0</v>
          </cell>
          <cell r="AZ679">
            <v>0</v>
          </cell>
          <cell r="BA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K679">
            <v>0</v>
          </cell>
          <cell r="BL679">
            <v>0</v>
          </cell>
          <cell r="BM679">
            <v>0</v>
          </cell>
          <cell r="BO679">
            <v>0</v>
          </cell>
        </row>
        <row r="680">
          <cell r="D680" t="str">
            <v>A-6 (11)-2406</v>
          </cell>
          <cell r="E680" t="e">
            <v>#N/A</v>
          </cell>
          <cell r="G680">
            <v>0</v>
          </cell>
          <cell r="I680">
            <v>0</v>
          </cell>
          <cell r="L680">
            <v>0</v>
          </cell>
          <cell r="O680">
            <v>0</v>
          </cell>
          <cell r="Q680">
            <v>0</v>
          </cell>
          <cell r="T680">
            <v>0</v>
          </cell>
          <cell r="W680">
            <v>0</v>
          </cell>
          <cell r="Y680">
            <v>0</v>
          </cell>
          <cell r="AB680">
            <v>0</v>
          </cell>
          <cell r="AD680">
            <v>1</v>
          </cell>
          <cell r="AE680" t="str">
            <v xml:space="preserve">(Power Back Up) </v>
          </cell>
          <cell r="AG680">
            <v>1</v>
          </cell>
          <cell r="AH680">
            <v>20000</v>
          </cell>
          <cell r="AJ680">
            <v>20000</v>
          </cell>
          <cell r="AK680">
            <v>5</v>
          </cell>
          <cell r="AL680" t="str">
            <v xml:space="preserve">(Electri Meter) </v>
          </cell>
          <cell r="AM680">
            <v>0</v>
          </cell>
          <cell r="AN680">
            <v>5</v>
          </cell>
          <cell r="AO680">
            <v>50000</v>
          </cell>
          <cell r="AQ680">
            <v>50000</v>
          </cell>
          <cell r="AR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  <cell r="AY680">
            <v>0</v>
          </cell>
          <cell r="AZ680">
            <v>0</v>
          </cell>
          <cell r="BA680">
            <v>0</v>
          </cell>
          <cell r="BC680">
            <v>0</v>
          </cell>
          <cell r="BD680">
            <v>28750</v>
          </cell>
          <cell r="BE680" t="str">
            <v xml:space="preserve">(IFMS) </v>
          </cell>
          <cell r="BG680">
            <v>28750</v>
          </cell>
          <cell r="BH680">
            <v>0</v>
          </cell>
          <cell r="BI680">
            <v>0</v>
          </cell>
          <cell r="BK680">
            <v>0</v>
          </cell>
          <cell r="BL680">
            <v>0</v>
          </cell>
          <cell r="BM680">
            <v>0</v>
          </cell>
          <cell r="BO680">
            <v>0</v>
          </cell>
        </row>
        <row r="681">
          <cell r="D681" t="str">
            <v>A-6 (11)-2402</v>
          </cell>
          <cell r="E681" t="e">
            <v>#N/A</v>
          </cell>
          <cell r="G681">
            <v>0</v>
          </cell>
          <cell r="I681">
            <v>0</v>
          </cell>
          <cell r="L681">
            <v>0</v>
          </cell>
          <cell r="O681">
            <v>0</v>
          </cell>
          <cell r="Q681">
            <v>0</v>
          </cell>
          <cell r="T681">
            <v>0</v>
          </cell>
          <cell r="W681">
            <v>0</v>
          </cell>
          <cell r="Y681">
            <v>0</v>
          </cell>
          <cell r="AB681">
            <v>0</v>
          </cell>
          <cell r="AD681">
            <v>1</v>
          </cell>
          <cell r="AE681" t="str">
            <v xml:space="preserve">(Power Back Up) </v>
          </cell>
          <cell r="AG681">
            <v>1</v>
          </cell>
          <cell r="AH681">
            <v>20000</v>
          </cell>
          <cell r="AJ681">
            <v>20000</v>
          </cell>
          <cell r="AK681">
            <v>5</v>
          </cell>
          <cell r="AL681" t="str">
            <v xml:space="preserve">(Electri Meter) </v>
          </cell>
          <cell r="AM681">
            <v>0</v>
          </cell>
          <cell r="AN681">
            <v>5</v>
          </cell>
          <cell r="AO681">
            <v>50000</v>
          </cell>
          <cell r="AQ681">
            <v>50000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Y681">
            <v>0</v>
          </cell>
          <cell r="AZ681">
            <v>0</v>
          </cell>
          <cell r="BA681">
            <v>0</v>
          </cell>
          <cell r="BC681">
            <v>0</v>
          </cell>
          <cell r="BD681">
            <v>28750</v>
          </cell>
          <cell r="BE681" t="str">
            <v xml:space="preserve">(IFMS) </v>
          </cell>
          <cell r="BG681">
            <v>28750</v>
          </cell>
          <cell r="BH681">
            <v>0</v>
          </cell>
          <cell r="BI681">
            <v>0</v>
          </cell>
          <cell r="BK681">
            <v>0</v>
          </cell>
          <cell r="BL681">
            <v>0</v>
          </cell>
          <cell r="BM681">
            <v>0</v>
          </cell>
          <cell r="BO681">
            <v>0</v>
          </cell>
        </row>
        <row r="682">
          <cell r="D682" t="str">
            <v>A-6 (11)-2403</v>
          </cell>
          <cell r="E682" t="str">
            <v xml:space="preserve">LOKESH </v>
          </cell>
          <cell r="F682">
            <v>1</v>
          </cell>
          <cell r="G682" t="str">
            <v xml:space="preserve">(Covered Car Parking) </v>
          </cell>
          <cell r="H682">
            <v>1</v>
          </cell>
          <cell r="I682">
            <v>0</v>
          </cell>
          <cell r="L682">
            <v>0</v>
          </cell>
          <cell r="O682">
            <v>0</v>
          </cell>
          <cell r="Q682">
            <v>0</v>
          </cell>
          <cell r="T682">
            <v>0</v>
          </cell>
          <cell r="W682">
            <v>0</v>
          </cell>
          <cell r="Y682">
            <v>0</v>
          </cell>
          <cell r="AB682">
            <v>0</v>
          </cell>
          <cell r="AD682">
            <v>1</v>
          </cell>
          <cell r="AE682" t="str">
            <v xml:space="preserve">(Power Back Up) </v>
          </cell>
          <cell r="AF682">
            <v>1</v>
          </cell>
          <cell r="AG682">
            <v>0</v>
          </cell>
          <cell r="AH682">
            <v>0</v>
          </cell>
          <cell r="AJ682">
            <v>0</v>
          </cell>
          <cell r="AK682">
            <v>3</v>
          </cell>
          <cell r="AL682" t="str">
            <v xml:space="preserve">(Electri Meter) </v>
          </cell>
          <cell r="AM682">
            <v>3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  <cell r="AY682">
            <v>0</v>
          </cell>
          <cell r="AZ682">
            <v>0</v>
          </cell>
          <cell r="BA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K682">
            <v>0</v>
          </cell>
          <cell r="BL682">
            <v>0</v>
          </cell>
          <cell r="BM682">
            <v>0</v>
          </cell>
          <cell r="BO682">
            <v>0</v>
          </cell>
        </row>
        <row r="683">
          <cell r="D683" t="str">
            <v>A-6 (11)-2407</v>
          </cell>
          <cell r="E683" t="e">
            <v>#N/A</v>
          </cell>
          <cell r="G683">
            <v>0</v>
          </cell>
          <cell r="I683">
            <v>0</v>
          </cell>
          <cell r="L683">
            <v>0</v>
          </cell>
          <cell r="O683">
            <v>0</v>
          </cell>
          <cell r="Q683">
            <v>0</v>
          </cell>
          <cell r="T683">
            <v>0</v>
          </cell>
          <cell r="W683">
            <v>0</v>
          </cell>
          <cell r="Y683">
            <v>0</v>
          </cell>
          <cell r="AB683">
            <v>0</v>
          </cell>
          <cell r="AD683">
            <v>1</v>
          </cell>
          <cell r="AE683" t="str">
            <v xml:space="preserve">(Power Back Up) </v>
          </cell>
          <cell r="AG683">
            <v>1</v>
          </cell>
          <cell r="AH683">
            <v>20000</v>
          </cell>
          <cell r="AJ683">
            <v>20000</v>
          </cell>
          <cell r="AK683">
            <v>5</v>
          </cell>
          <cell r="AL683" t="str">
            <v xml:space="preserve">(Electri Meter) </v>
          </cell>
          <cell r="AM683">
            <v>0</v>
          </cell>
          <cell r="AN683">
            <v>5</v>
          </cell>
          <cell r="AO683">
            <v>50000</v>
          </cell>
          <cell r="AQ683">
            <v>50000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  <cell r="AY683">
            <v>0</v>
          </cell>
          <cell r="AZ683">
            <v>0</v>
          </cell>
          <cell r="BA683">
            <v>0</v>
          </cell>
          <cell r="BC683">
            <v>0</v>
          </cell>
          <cell r="BD683">
            <v>28750</v>
          </cell>
          <cell r="BE683" t="str">
            <v xml:space="preserve">(IFMS) </v>
          </cell>
          <cell r="BG683">
            <v>28750</v>
          </cell>
          <cell r="BH683">
            <v>0</v>
          </cell>
          <cell r="BI683">
            <v>0</v>
          </cell>
          <cell r="BK683">
            <v>0</v>
          </cell>
          <cell r="BL683">
            <v>0</v>
          </cell>
          <cell r="BM683">
            <v>0</v>
          </cell>
          <cell r="BO683">
            <v>0</v>
          </cell>
        </row>
        <row r="684">
          <cell r="D684" t="str">
            <v>A-7-1</v>
          </cell>
          <cell r="E684" t="str">
            <v>MUKESH SAPRA</v>
          </cell>
          <cell r="G684">
            <v>0</v>
          </cell>
          <cell r="I684">
            <v>0</v>
          </cell>
          <cell r="L684">
            <v>0</v>
          </cell>
          <cell r="O684">
            <v>0</v>
          </cell>
          <cell r="Q684">
            <v>0</v>
          </cell>
          <cell r="T684">
            <v>0</v>
          </cell>
          <cell r="W684">
            <v>0</v>
          </cell>
          <cell r="Y684">
            <v>0</v>
          </cell>
          <cell r="AB684">
            <v>0</v>
          </cell>
          <cell r="AD684">
            <v>1</v>
          </cell>
          <cell r="AE684" t="str">
            <v xml:space="preserve">(Power Back Up) </v>
          </cell>
          <cell r="AG684">
            <v>1</v>
          </cell>
          <cell r="AH684">
            <v>20000</v>
          </cell>
          <cell r="AJ684">
            <v>20000</v>
          </cell>
          <cell r="AK684">
            <v>5</v>
          </cell>
          <cell r="AL684" t="str">
            <v xml:space="preserve">(Electri Meter) </v>
          </cell>
          <cell r="AM684">
            <v>0</v>
          </cell>
          <cell r="AN684">
            <v>5</v>
          </cell>
          <cell r="AO684">
            <v>50000</v>
          </cell>
          <cell r="AQ684">
            <v>50000</v>
          </cell>
          <cell r="AR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  <cell r="AY684">
            <v>0</v>
          </cell>
          <cell r="AZ684">
            <v>0</v>
          </cell>
          <cell r="BA684">
            <v>0</v>
          </cell>
          <cell r="BC684">
            <v>0</v>
          </cell>
          <cell r="BD684">
            <v>34500</v>
          </cell>
          <cell r="BE684" t="str">
            <v xml:space="preserve">(IFMS) </v>
          </cell>
          <cell r="BG684">
            <v>34500</v>
          </cell>
          <cell r="BH684">
            <v>0</v>
          </cell>
          <cell r="BI684">
            <v>0</v>
          </cell>
          <cell r="BK684">
            <v>0</v>
          </cell>
          <cell r="BL684">
            <v>0</v>
          </cell>
          <cell r="BM684">
            <v>0</v>
          </cell>
          <cell r="BO684">
            <v>0</v>
          </cell>
        </row>
        <row r="685">
          <cell r="D685" t="str">
            <v>A-7-2</v>
          </cell>
          <cell r="E685" t="str">
            <v>ALOK KUMAR &amp; NISHA</v>
          </cell>
          <cell r="G685">
            <v>0</v>
          </cell>
          <cell r="I685">
            <v>0</v>
          </cell>
          <cell r="L685">
            <v>0</v>
          </cell>
          <cell r="N685">
            <v>1</v>
          </cell>
          <cell r="O685" t="str">
            <v xml:space="preserve">(Back To Back Parking) </v>
          </cell>
          <cell r="P685">
            <v>1</v>
          </cell>
          <cell r="Q685">
            <v>0</v>
          </cell>
          <cell r="T685">
            <v>0</v>
          </cell>
          <cell r="W685">
            <v>0</v>
          </cell>
          <cell r="Y685">
            <v>0</v>
          </cell>
          <cell r="AB685">
            <v>0</v>
          </cell>
          <cell r="AD685">
            <v>1</v>
          </cell>
          <cell r="AE685" t="str">
            <v xml:space="preserve">(Power Back Up) </v>
          </cell>
          <cell r="AF685">
            <v>1</v>
          </cell>
          <cell r="AG685">
            <v>0</v>
          </cell>
          <cell r="AH685">
            <v>0</v>
          </cell>
          <cell r="AJ685">
            <v>0</v>
          </cell>
          <cell r="AK685">
            <v>5</v>
          </cell>
          <cell r="AL685" t="str">
            <v xml:space="preserve">(Electri Meter) </v>
          </cell>
          <cell r="AM685">
            <v>5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  <cell r="AY685">
            <v>0</v>
          </cell>
          <cell r="AZ685">
            <v>0</v>
          </cell>
          <cell r="BA685">
            <v>0</v>
          </cell>
          <cell r="BC685">
            <v>0</v>
          </cell>
          <cell r="BD685">
            <v>34500</v>
          </cell>
          <cell r="BE685" t="str">
            <v xml:space="preserve">(IFMS) </v>
          </cell>
          <cell r="BF685">
            <v>34500</v>
          </cell>
          <cell r="BG685">
            <v>0</v>
          </cell>
          <cell r="BH685">
            <v>0</v>
          </cell>
          <cell r="BI685">
            <v>0</v>
          </cell>
          <cell r="BK685">
            <v>0</v>
          </cell>
          <cell r="BL685">
            <v>0</v>
          </cell>
          <cell r="BM685">
            <v>0</v>
          </cell>
          <cell r="BO685">
            <v>0</v>
          </cell>
        </row>
        <row r="686">
          <cell r="D686" t="str">
            <v>A-7-3</v>
          </cell>
          <cell r="E686" t="str">
            <v>SMRITI BAJPAI &amp; NEERAJ KUMAR MISHRA</v>
          </cell>
          <cell r="G686">
            <v>0</v>
          </cell>
          <cell r="I686">
            <v>0</v>
          </cell>
          <cell r="L686">
            <v>0</v>
          </cell>
          <cell r="O686">
            <v>0</v>
          </cell>
          <cell r="Q686">
            <v>0</v>
          </cell>
          <cell r="T686">
            <v>0</v>
          </cell>
          <cell r="W686">
            <v>0</v>
          </cell>
          <cell r="Y686">
            <v>0</v>
          </cell>
          <cell r="AB686">
            <v>0</v>
          </cell>
          <cell r="AD686">
            <v>1</v>
          </cell>
          <cell r="AE686" t="str">
            <v xml:space="preserve">(Power Back Up) </v>
          </cell>
          <cell r="AG686">
            <v>1</v>
          </cell>
          <cell r="AH686">
            <v>20000</v>
          </cell>
          <cell r="AJ686">
            <v>20000</v>
          </cell>
          <cell r="AK686">
            <v>5</v>
          </cell>
          <cell r="AL686" t="str">
            <v xml:space="preserve">(Electri Meter) </v>
          </cell>
          <cell r="AM686">
            <v>0</v>
          </cell>
          <cell r="AN686">
            <v>5</v>
          </cell>
          <cell r="AO686">
            <v>50000</v>
          </cell>
          <cell r="AQ686">
            <v>50000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0</v>
          </cell>
          <cell r="AY686">
            <v>0</v>
          </cell>
          <cell r="AZ686">
            <v>0</v>
          </cell>
          <cell r="BA686">
            <v>0</v>
          </cell>
          <cell r="BC686">
            <v>0</v>
          </cell>
          <cell r="BD686">
            <v>40000</v>
          </cell>
          <cell r="BE686" t="str">
            <v xml:space="preserve">(IFMS) </v>
          </cell>
          <cell r="BG686">
            <v>40000</v>
          </cell>
          <cell r="BH686">
            <v>0</v>
          </cell>
          <cell r="BI686">
            <v>0</v>
          </cell>
          <cell r="BK686">
            <v>0</v>
          </cell>
          <cell r="BL686">
            <v>0</v>
          </cell>
          <cell r="BM686">
            <v>0</v>
          </cell>
          <cell r="BO686">
            <v>0</v>
          </cell>
        </row>
        <row r="687">
          <cell r="D687" t="str">
            <v>A-7-4</v>
          </cell>
          <cell r="E687" t="str">
            <v>BHUPESH KUMAR JAIN &amp; MRS. SATWINDER PAL KAUR</v>
          </cell>
          <cell r="G687">
            <v>0</v>
          </cell>
          <cell r="I687">
            <v>0</v>
          </cell>
          <cell r="L687">
            <v>0</v>
          </cell>
          <cell r="O687">
            <v>0</v>
          </cell>
          <cell r="Q687">
            <v>0</v>
          </cell>
          <cell r="T687">
            <v>0</v>
          </cell>
          <cell r="W687">
            <v>0</v>
          </cell>
          <cell r="Y687">
            <v>0</v>
          </cell>
          <cell r="AB687">
            <v>0</v>
          </cell>
          <cell r="AD687">
            <v>1</v>
          </cell>
          <cell r="AE687" t="str">
            <v xml:space="preserve">(Power Back Up) </v>
          </cell>
          <cell r="AG687">
            <v>1</v>
          </cell>
          <cell r="AH687">
            <v>20000</v>
          </cell>
          <cell r="AJ687">
            <v>20000</v>
          </cell>
          <cell r="AK687">
            <v>5</v>
          </cell>
          <cell r="AL687" t="str">
            <v xml:space="preserve">(Electri Meter) </v>
          </cell>
          <cell r="AM687">
            <v>0</v>
          </cell>
          <cell r="AN687">
            <v>5</v>
          </cell>
          <cell r="AO687">
            <v>50000</v>
          </cell>
          <cell r="AQ687">
            <v>50000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  <cell r="AY687">
            <v>0</v>
          </cell>
          <cell r="AZ687">
            <v>0</v>
          </cell>
          <cell r="BA687">
            <v>0</v>
          </cell>
          <cell r="BC687">
            <v>0</v>
          </cell>
          <cell r="BD687">
            <v>40000</v>
          </cell>
          <cell r="BE687" t="str">
            <v xml:space="preserve">(IFMS) </v>
          </cell>
          <cell r="BG687">
            <v>40000</v>
          </cell>
          <cell r="BH687">
            <v>0</v>
          </cell>
          <cell r="BI687">
            <v>0</v>
          </cell>
          <cell r="BK687">
            <v>0</v>
          </cell>
          <cell r="BL687">
            <v>0</v>
          </cell>
          <cell r="BM687">
            <v>0</v>
          </cell>
          <cell r="BO687">
            <v>0</v>
          </cell>
        </row>
        <row r="688">
          <cell r="D688" t="str">
            <v>A-7-101</v>
          </cell>
          <cell r="E688" t="str">
            <v>REKHA SRIVASTAVA &amp; RAJIV RANJAN KUMAR</v>
          </cell>
          <cell r="G688">
            <v>0</v>
          </cell>
          <cell r="I688">
            <v>0</v>
          </cell>
          <cell r="L688">
            <v>0</v>
          </cell>
          <cell r="O688">
            <v>0</v>
          </cell>
          <cell r="Q688">
            <v>0</v>
          </cell>
          <cell r="T688">
            <v>0</v>
          </cell>
          <cell r="W688">
            <v>0</v>
          </cell>
          <cell r="Y688">
            <v>0</v>
          </cell>
          <cell r="AB688">
            <v>0</v>
          </cell>
          <cell r="AD688">
            <v>1</v>
          </cell>
          <cell r="AE688" t="str">
            <v xml:space="preserve">(Power Back Up) </v>
          </cell>
          <cell r="AG688">
            <v>1</v>
          </cell>
          <cell r="AH688">
            <v>20000</v>
          </cell>
          <cell r="AI688">
            <v>20000</v>
          </cell>
          <cell r="AJ688">
            <v>0</v>
          </cell>
          <cell r="AK688">
            <v>5</v>
          </cell>
          <cell r="AL688" t="str">
            <v xml:space="preserve">(Electri Meter) </v>
          </cell>
          <cell r="AM688">
            <v>0</v>
          </cell>
          <cell r="AN688">
            <v>5</v>
          </cell>
          <cell r="AO688">
            <v>50000</v>
          </cell>
          <cell r="AQ688">
            <v>50000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0</v>
          </cell>
          <cell r="AY688">
            <v>0</v>
          </cell>
          <cell r="AZ688">
            <v>0</v>
          </cell>
          <cell r="BA688">
            <v>0</v>
          </cell>
          <cell r="BC688">
            <v>0</v>
          </cell>
          <cell r="BD688">
            <v>40000</v>
          </cell>
          <cell r="BE688" t="str">
            <v xml:space="preserve">(IFMS) </v>
          </cell>
          <cell r="BF688">
            <v>40000</v>
          </cell>
          <cell r="BG688">
            <v>0</v>
          </cell>
          <cell r="BH688">
            <v>0</v>
          </cell>
          <cell r="BI688">
            <v>0</v>
          </cell>
          <cell r="BK688">
            <v>0</v>
          </cell>
          <cell r="BL688">
            <v>0</v>
          </cell>
          <cell r="BM688">
            <v>0</v>
          </cell>
          <cell r="BO688">
            <v>0</v>
          </cell>
        </row>
        <row r="689">
          <cell r="D689" t="str">
            <v>A-7-102</v>
          </cell>
          <cell r="E689" t="str">
            <v>MANISH KUMAR SINGH &amp; MRS. RASHMIE SINGH</v>
          </cell>
          <cell r="G689">
            <v>0</v>
          </cell>
          <cell r="I689">
            <v>0</v>
          </cell>
          <cell r="L689">
            <v>0</v>
          </cell>
          <cell r="O689">
            <v>0</v>
          </cell>
          <cell r="Q689">
            <v>0</v>
          </cell>
          <cell r="T689">
            <v>0</v>
          </cell>
          <cell r="W689">
            <v>0</v>
          </cell>
          <cell r="Y689">
            <v>0</v>
          </cell>
          <cell r="AB689">
            <v>0</v>
          </cell>
          <cell r="AD689">
            <v>1</v>
          </cell>
          <cell r="AE689" t="str">
            <v xml:space="preserve">(Power Back Up) </v>
          </cell>
          <cell r="AG689">
            <v>1</v>
          </cell>
          <cell r="AH689">
            <v>20000</v>
          </cell>
          <cell r="AJ689">
            <v>20000</v>
          </cell>
          <cell r="AK689">
            <v>5</v>
          </cell>
          <cell r="AL689" t="str">
            <v xml:space="preserve">(Electri Meter) </v>
          </cell>
          <cell r="AM689">
            <v>0</v>
          </cell>
          <cell r="AN689">
            <v>5</v>
          </cell>
          <cell r="AO689">
            <v>50000</v>
          </cell>
          <cell r="AQ689">
            <v>50000</v>
          </cell>
          <cell r="AR689">
            <v>0</v>
          </cell>
          <cell r="AS689">
            <v>0</v>
          </cell>
          <cell r="AU689">
            <v>0</v>
          </cell>
          <cell r="AV689">
            <v>0</v>
          </cell>
          <cell r="AW689">
            <v>0</v>
          </cell>
          <cell r="AY689">
            <v>0</v>
          </cell>
          <cell r="AZ689">
            <v>0</v>
          </cell>
          <cell r="BA689">
            <v>0</v>
          </cell>
          <cell r="BC689">
            <v>0</v>
          </cell>
          <cell r="BD689">
            <v>40000</v>
          </cell>
          <cell r="BE689" t="str">
            <v xml:space="preserve">(IFMS) </v>
          </cell>
          <cell r="BG689">
            <v>40000</v>
          </cell>
          <cell r="BH689">
            <v>0</v>
          </cell>
          <cell r="BI689">
            <v>0</v>
          </cell>
          <cell r="BK689">
            <v>0</v>
          </cell>
          <cell r="BL689">
            <v>0</v>
          </cell>
          <cell r="BM689">
            <v>0</v>
          </cell>
          <cell r="BO689">
            <v>0</v>
          </cell>
        </row>
        <row r="690">
          <cell r="D690" t="str">
            <v>A-7-103</v>
          </cell>
          <cell r="E690" t="str">
            <v>ANUPAM KUMAR</v>
          </cell>
          <cell r="G690">
            <v>0</v>
          </cell>
          <cell r="I690">
            <v>0</v>
          </cell>
          <cell r="L690">
            <v>0</v>
          </cell>
          <cell r="N690">
            <v>1</v>
          </cell>
          <cell r="O690" t="str">
            <v xml:space="preserve">(Back To Back Parking) </v>
          </cell>
          <cell r="Q690">
            <v>1</v>
          </cell>
          <cell r="R690">
            <v>100000</v>
          </cell>
          <cell r="T690">
            <v>100000</v>
          </cell>
          <cell r="V690">
            <v>0</v>
          </cell>
          <cell r="W690">
            <v>0</v>
          </cell>
          <cell r="Y690">
            <v>0</v>
          </cell>
          <cell r="Z690">
            <v>0</v>
          </cell>
          <cell r="AB690">
            <v>0</v>
          </cell>
          <cell r="AD690">
            <v>1</v>
          </cell>
          <cell r="AE690" t="str">
            <v xml:space="preserve">(Power Back Up) </v>
          </cell>
          <cell r="AF690">
            <v>1</v>
          </cell>
          <cell r="AG690">
            <v>0</v>
          </cell>
          <cell r="AH690">
            <v>0</v>
          </cell>
          <cell r="AJ690">
            <v>0</v>
          </cell>
          <cell r="AK690">
            <v>5</v>
          </cell>
          <cell r="AL690" t="str">
            <v xml:space="preserve">(Electri Meter) </v>
          </cell>
          <cell r="AM690">
            <v>5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0</v>
          </cell>
          <cell r="AY690">
            <v>0</v>
          </cell>
          <cell r="AZ690">
            <v>0</v>
          </cell>
          <cell r="BA690">
            <v>0</v>
          </cell>
          <cell r="BC690">
            <v>0</v>
          </cell>
          <cell r="BD690">
            <v>40000</v>
          </cell>
          <cell r="BE690" t="str">
            <v xml:space="preserve">(IFMS) </v>
          </cell>
          <cell r="BF690">
            <v>40000</v>
          </cell>
          <cell r="BG690">
            <v>0</v>
          </cell>
          <cell r="BH690">
            <v>0</v>
          </cell>
          <cell r="BI690">
            <v>0</v>
          </cell>
          <cell r="BK690">
            <v>0</v>
          </cell>
          <cell r="BL690">
            <v>0</v>
          </cell>
          <cell r="BM690">
            <v>0</v>
          </cell>
          <cell r="BO690">
            <v>0</v>
          </cell>
        </row>
        <row r="691">
          <cell r="D691" t="str">
            <v>A-7-104</v>
          </cell>
          <cell r="E691" t="str">
            <v>KUSUM SINGH</v>
          </cell>
          <cell r="G691">
            <v>0</v>
          </cell>
          <cell r="I691">
            <v>0</v>
          </cell>
          <cell r="L691">
            <v>0</v>
          </cell>
          <cell r="O691">
            <v>0</v>
          </cell>
          <cell r="Q691">
            <v>0</v>
          </cell>
          <cell r="T691">
            <v>0</v>
          </cell>
          <cell r="W691">
            <v>0</v>
          </cell>
          <cell r="Y691">
            <v>0</v>
          </cell>
          <cell r="AB691">
            <v>0</v>
          </cell>
          <cell r="AD691">
            <v>1</v>
          </cell>
          <cell r="AE691" t="str">
            <v xml:space="preserve">(Power Back Up) </v>
          </cell>
          <cell r="AF691">
            <v>1</v>
          </cell>
          <cell r="AG691">
            <v>0</v>
          </cell>
          <cell r="AH691">
            <v>0</v>
          </cell>
          <cell r="AJ691">
            <v>0</v>
          </cell>
          <cell r="AK691">
            <v>5</v>
          </cell>
          <cell r="AL691" t="str">
            <v xml:space="preserve">(Electri Meter) </v>
          </cell>
          <cell r="AM691">
            <v>0</v>
          </cell>
          <cell r="AN691">
            <v>5</v>
          </cell>
          <cell r="AO691">
            <v>50000</v>
          </cell>
          <cell r="AQ691">
            <v>50000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0</v>
          </cell>
          <cell r="AY691">
            <v>0</v>
          </cell>
          <cell r="AZ691">
            <v>0</v>
          </cell>
          <cell r="BA691">
            <v>0</v>
          </cell>
          <cell r="BC691">
            <v>0</v>
          </cell>
          <cell r="BD691">
            <v>40000</v>
          </cell>
          <cell r="BE691" t="str">
            <v xml:space="preserve">(IFMS) </v>
          </cell>
          <cell r="BG691">
            <v>40000</v>
          </cell>
          <cell r="BH691">
            <v>0</v>
          </cell>
          <cell r="BI691">
            <v>0</v>
          </cell>
          <cell r="BK691">
            <v>0</v>
          </cell>
          <cell r="BL691">
            <v>0</v>
          </cell>
          <cell r="BM691">
            <v>0</v>
          </cell>
          <cell r="BO691">
            <v>0</v>
          </cell>
        </row>
        <row r="692">
          <cell r="D692" t="str">
            <v>A-7-201</v>
          </cell>
          <cell r="E692" t="str">
            <v>SHASHANK RANJAN</v>
          </cell>
          <cell r="G692">
            <v>0</v>
          </cell>
          <cell r="I692">
            <v>0</v>
          </cell>
          <cell r="L692">
            <v>0</v>
          </cell>
          <cell r="O692">
            <v>0</v>
          </cell>
          <cell r="Q692">
            <v>0</v>
          </cell>
          <cell r="T692">
            <v>0</v>
          </cell>
          <cell r="W692">
            <v>0</v>
          </cell>
          <cell r="Y692">
            <v>0</v>
          </cell>
          <cell r="AB692">
            <v>0</v>
          </cell>
          <cell r="AD692">
            <v>1</v>
          </cell>
          <cell r="AE692" t="str">
            <v xml:space="preserve">(Power Back Up) </v>
          </cell>
          <cell r="AG692">
            <v>1</v>
          </cell>
          <cell r="AH692">
            <v>20000</v>
          </cell>
          <cell r="AJ692">
            <v>20000</v>
          </cell>
          <cell r="AK692">
            <v>5</v>
          </cell>
          <cell r="AL692" t="str">
            <v xml:space="preserve">(Electri Meter) </v>
          </cell>
          <cell r="AM692">
            <v>0</v>
          </cell>
          <cell r="AN692">
            <v>5</v>
          </cell>
          <cell r="AO692">
            <v>50000</v>
          </cell>
          <cell r="AQ692">
            <v>50000</v>
          </cell>
          <cell r="AR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0</v>
          </cell>
          <cell r="AY692">
            <v>0</v>
          </cell>
          <cell r="AZ692">
            <v>0</v>
          </cell>
          <cell r="BA692">
            <v>0</v>
          </cell>
          <cell r="BC692">
            <v>0</v>
          </cell>
          <cell r="BD692">
            <v>40000</v>
          </cell>
          <cell r="BE692" t="str">
            <v xml:space="preserve">(IFMS) </v>
          </cell>
          <cell r="BG692">
            <v>40000</v>
          </cell>
          <cell r="BH692">
            <v>0</v>
          </cell>
          <cell r="BI692">
            <v>0</v>
          </cell>
          <cell r="BK692">
            <v>0</v>
          </cell>
          <cell r="BL692">
            <v>0</v>
          </cell>
          <cell r="BM692">
            <v>0</v>
          </cell>
          <cell r="BO692">
            <v>0</v>
          </cell>
        </row>
        <row r="693">
          <cell r="D693" t="str">
            <v>A-7-202</v>
          </cell>
          <cell r="E693" t="str">
            <v>AWADHESH KUMAR JHA &amp; BABY JHA</v>
          </cell>
          <cell r="G693">
            <v>0</v>
          </cell>
          <cell r="I693">
            <v>0</v>
          </cell>
          <cell r="L693">
            <v>0</v>
          </cell>
          <cell r="O693">
            <v>0</v>
          </cell>
          <cell r="Q693">
            <v>0</v>
          </cell>
          <cell r="T693">
            <v>0</v>
          </cell>
          <cell r="W693">
            <v>0</v>
          </cell>
          <cell r="Y693">
            <v>0</v>
          </cell>
          <cell r="AB693">
            <v>0</v>
          </cell>
          <cell r="AD693">
            <v>1</v>
          </cell>
          <cell r="AE693" t="str">
            <v xml:space="preserve">(Power Back Up) </v>
          </cell>
          <cell r="AF693">
            <v>1</v>
          </cell>
          <cell r="AG693">
            <v>0</v>
          </cell>
          <cell r="AH693">
            <v>0</v>
          </cell>
          <cell r="AJ693">
            <v>0</v>
          </cell>
          <cell r="AK693">
            <v>5</v>
          </cell>
          <cell r="AL693" t="str">
            <v xml:space="preserve">(Electri Meter) </v>
          </cell>
          <cell r="AM693">
            <v>0</v>
          </cell>
          <cell r="AN693">
            <v>5</v>
          </cell>
          <cell r="AO693">
            <v>50000</v>
          </cell>
          <cell r="AQ693">
            <v>50000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0</v>
          </cell>
          <cell r="AY693">
            <v>0</v>
          </cell>
          <cell r="AZ693">
            <v>0</v>
          </cell>
          <cell r="BA693">
            <v>0</v>
          </cell>
          <cell r="BC693">
            <v>0</v>
          </cell>
          <cell r="BD693">
            <v>40000</v>
          </cell>
          <cell r="BE693" t="str">
            <v xml:space="preserve">(IFMS) </v>
          </cell>
          <cell r="BF693">
            <v>40000</v>
          </cell>
          <cell r="BG693">
            <v>0</v>
          </cell>
          <cell r="BH693">
            <v>0</v>
          </cell>
          <cell r="BI693">
            <v>0</v>
          </cell>
          <cell r="BK693">
            <v>0</v>
          </cell>
          <cell r="BL693">
            <v>0</v>
          </cell>
          <cell r="BM693">
            <v>0</v>
          </cell>
          <cell r="BO693">
            <v>0</v>
          </cell>
        </row>
        <row r="694">
          <cell r="D694" t="str">
            <v>A-7-203</v>
          </cell>
          <cell r="E694" t="str">
            <v>ASHWANI KUMAR DIWAN &amp; POONAM DIWAN</v>
          </cell>
          <cell r="G694">
            <v>0</v>
          </cell>
          <cell r="I694">
            <v>0</v>
          </cell>
          <cell r="L694">
            <v>0</v>
          </cell>
          <cell r="O694">
            <v>0</v>
          </cell>
          <cell r="Q694">
            <v>0</v>
          </cell>
          <cell r="T694">
            <v>0</v>
          </cell>
          <cell r="W694">
            <v>0</v>
          </cell>
          <cell r="Y694">
            <v>0</v>
          </cell>
          <cell r="AB694">
            <v>0</v>
          </cell>
          <cell r="AD694">
            <v>1</v>
          </cell>
          <cell r="AE694" t="str">
            <v xml:space="preserve">(Power Back Up) </v>
          </cell>
          <cell r="AF694">
            <v>1</v>
          </cell>
          <cell r="AG694">
            <v>0</v>
          </cell>
          <cell r="AH694">
            <v>0</v>
          </cell>
          <cell r="AJ694">
            <v>0</v>
          </cell>
          <cell r="AK694">
            <v>5</v>
          </cell>
          <cell r="AL694" t="str">
            <v xml:space="preserve">(Electri Meter) </v>
          </cell>
          <cell r="AM694">
            <v>0</v>
          </cell>
          <cell r="AN694">
            <v>5</v>
          </cell>
          <cell r="AO694">
            <v>50000</v>
          </cell>
          <cell r="AQ694">
            <v>50000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0</v>
          </cell>
          <cell r="AY694">
            <v>0</v>
          </cell>
          <cell r="AZ694">
            <v>0</v>
          </cell>
          <cell r="BA694">
            <v>0</v>
          </cell>
          <cell r="BC694">
            <v>0</v>
          </cell>
          <cell r="BD694">
            <v>40000</v>
          </cell>
          <cell r="BE694" t="str">
            <v xml:space="preserve">(IFMS) </v>
          </cell>
          <cell r="BG694">
            <v>40000</v>
          </cell>
          <cell r="BH694">
            <v>0</v>
          </cell>
          <cell r="BI694">
            <v>0</v>
          </cell>
          <cell r="BK694">
            <v>0</v>
          </cell>
          <cell r="BL694">
            <v>0</v>
          </cell>
          <cell r="BM694">
            <v>0</v>
          </cell>
          <cell r="BO694">
            <v>0</v>
          </cell>
        </row>
        <row r="695">
          <cell r="D695" t="str">
            <v>A-7-204</v>
          </cell>
          <cell r="E695" t="str">
            <v>MAHENDRA KUMAR TIWARY &amp; Smt. LAXMI DWIVEDI</v>
          </cell>
          <cell r="G695">
            <v>0</v>
          </cell>
          <cell r="I695">
            <v>0</v>
          </cell>
          <cell r="L695">
            <v>0</v>
          </cell>
          <cell r="O695">
            <v>0</v>
          </cell>
          <cell r="Q695">
            <v>0</v>
          </cell>
          <cell r="T695">
            <v>0</v>
          </cell>
          <cell r="W695">
            <v>0</v>
          </cell>
          <cell r="Y695">
            <v>0</v>
          </cell>
          <cell r="AB695">
            <v>0</v>
          </cell>
          <cell r="AD695">
            <v>0</v>
          </cell>
          <cell r="AE695">
            <v>0</v>
          </cell>
          <cell r="AG695">
            <v>0</v>
          </cell>
          <cell r="AH695">
            <v>0</v>
          </cell>
          <cell r="AJ695">
            <v>0</v>
          </cell>
          <cell r="AK695">
            <v>5</v>
          </cell>
          <cell r="AL695" t="str">
            <v xml:space="preserve">(Electri Meter) </v>
          </cell>
          <cell r="AM695">
            <v>0</v>
          </cell>
          <cell r="AN695">
            <v>5</v>
          </cell>
          <cell r="AO695">
            <v>50000</v>
          </cell>
          <cell r="AQ695">
            <v>50000</v>
          </cell>
          <cell r="AR695">
            <v>0</v>
          </cell>
          <cell r="AS695">
            <v>0</v>
          </cell>
          <cell r="AU695">
            <v>0</v>
          </cell>
          <cell r="AV695">
            <v>0</v>
          </cell>
          <cell r="AW695">
            <v>0</v>
          </cell>
          <cell r="AY695">
            <v>0</v>
          </cell>
          <cell r="AZ695">
            <v>0</v>
          </cell>
          <cell r="BA695">
            <v>0</v>
          </cell>
          <cell r="BC695">
            <v>0</v>
          </cell>
          <cell r="BD695">
            <v>40000</v>
          </cell>
          <cell r="BE695" t="str">
            <v xml:space="preserve">(IFMS) </v>
          </cell>
          <cell r="BG695">
            <v>40000</v>
          </cell>
          <cell r="BH695">
            <v>0</v>
          </cell>
          <cell r="BI695">
            <v>0</v>
          </cell>
          <cell r="BK695">
            <v>0</v>
          </cell>
          <cell r="BL695">
            <v>0</v>
          </cell>
          <cell r="BM695">
            <v>0</v>
          </cell>
          <cell r="BO695">
            <v>0</v>
          </cell>
        </row>
        <row r="696">
          <cell r="D696" t="str">
            <v>A-7-301</v>
          </cell>
          <cell r="E696" t="str">
            <v>GAURAV SAXENA &amp; AVADHESH KUMAR SAXENA</v>
          </cell>
          <cell r="G696">
            <v>0</v>
          </cell>
          <cell r="I696">
            <v>0</v>
          </cell>
          <cell r="L696">
            <v>0</v>
          </cell>
          <cell r="O696">
            <v>0</v>
          </cell>
          <cell r="Q696">
            <v>0</v>
          </cell>
          <cell r="T696">
            <v>0</v>
          </cell>
          <cell r="W696">
            <v>0</v>
          </cell>
          <cell r="Y696">
            <v>0</v>
          </cell>
          <cell r="AB696">
            <v>0</v>
          </cell>
          <cell r="AD696">
            <v>1</v>
          </cell>
          <cell r="AE696" t="str">
            <v xml:space="preserve">(Power Back Up) </v>
          </cell>
          <cell r="AG696">
            <v>1</v>
          </cell>
          <cell r="AH696">
            <v>20000</v>
          </cell>
          <cell r="AJ696">
            <v>20000</v>
          </cell>
          <cell r="AK696">
            <v>5</v>
          </cell>
          <cell r="AL696" t="str">
            <v xml:space="preserve">(Electri Meter) </v>
          </cell>
          <cell r="AM696">
            <v>5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U696">
            <v>0</v>
          </cell>
          <cell r="AV696">
            <v>0</v>
          </cell>
          <cell r="AW696">
            <v>0</v>
          </cell>
          <cell r="AY696">
            <v>0</v>
          </cell>
          <cell r="AZ696">
            <v>0</v>
          </cell>
          <cell r="BA696">
            <v>0</v>
          </cell>
          <cell r="BC696">
            <v>0</v>
          </cell>
          <cell r="BD696">
            <v>40000</v>
          </cell>
          <cell r="BE696" t="str">
            <v xml:space="preserve">(IFMS) </v>
          </cell>
          <cell r="BG696">
            <v>40000</v>
          </cell>
          <cell r="BH696">
            <v>0</v>
          </cell>
          <cell r="BI696">
            <v>0</v>
          </cell>
          <cell r="BK696">
            <v>0</v>
          </cell>
          <cell r="BL696">
            <v>112000</v>
          </cell>
          <cell r="BM696" t="str">
            <v xml:space="preserve">(Floor PLC) </v>
          </cell>
          <cell r="BO696">
            <v>112000</v>
          </cell>
        </row>
        <row r="697">
          <cell r="D697" t="str">
            <v>A-7-302</v>
          </cell>
          <cell r="E697" t="str">
            <v>RAJESH NARAIN SINHA</v>
          </cell>
          <cell r="G697">
            <v>0</v>
          </cell>
          <cell r="I697">
            <v>0</v>
          </cell>
          <cell r="L697">
            <v>0</v>
          </cell>
          <cell r="N697">
            <v>1</v>
          </cell>
          <cell r="O697" t="str">
            <v xml:space="preserve">(Back To Back Parking) </v>
          </cell>
          <cell r="P697">
            <v>1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W697">
            <v>0</v>
          </cell>
          <cell r="Y697">
            <v>0</v>
          </cell>
          <cell r="AB697">
            <v>0</v>
          </cell>
          <cell r="AD697">
            <v>1</v>
          </cell>
          <cell r="AE697" t="str">
            <v xml:space="preserve">(Power Back Up) </v>
          </cell>
          <cell r="AG697">
            <v>1</v>
          </cell>
          <cell r="AH697">
            <v>20000</v>
          </cell>
          <cell r="AJ697">
            <v>20000</v>
          </cell>
          <cell r="AK697">
            <v>7</v>
          </cell>
          <cell r="AL697" t="str">
            <v xml:space="preserve">(Electri Meter) </v>
          </cell>
          <cell r="AM697">
            <v>0</v>
          </cell>
          <cell r="AN697">
            <v>7</v>
          </cell>
          <cell r="AO697">
            <v>70000</v>
          </cell>
          <cell r="AQ697">
            <v>70000</v>
          </cell>
          <cell r="AR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0</v>
          </cell>
          <cell r="AY697">
            <v>0</v>
          </cell>
          <cell r="AZ697">
            <v>0</v>
          </cell>
          <cell r="BA697">
            <v>0</v>
          </cell>
          <cell r="BC697">
            <v>0</v>
          </cell>
          <cell r="BD697">
            <v>40000</v>
          </cell>
          <cell r="BE697" t="str">
            <v xml:space="preserve">(IFMS) </v>
          </cell>
          <cell r="BG697">
            <v>40000</v>
          </cell>
          <cell r="BH697">
            <v>0</v>
          </cell>
          <cell r="BI697">
            <v>0</v>
          </cell>
          <cell r="BK697">
            <v>0</v>
          </cell>
          <cell r="BL697">
            <v>0</v>
          </cell>
          <cell r="BM697">
            <v>0</v>
          </cell>
          <cell r="BO697">
            <v>0</v>
          </cell>
        </row>
        <row r="698">
          <cell r="D698" t="str">
            <v>A-7-303</v>
          </cell>
          <cell r="E698" t="str">
            <v>JAY KUMAR</v>
          </cell>
          <cell r="G698">
            <v>0</v>
          </cell>
          <cell r="I698">
            <v>0</v>
          </cell>
          <cell r="L698">
            <v>0</v>
          </cell>
          <cell r="O698">
            <v>0</v>
          </cell>
          <cell r="Q698">
            <v>0</v>
          </cell>
          <cell r="T698">
            <v>0</v>
          </cell>
          <cell r="V698">
            <v>1</v>
          </cell>
          <cell r="W698" t="str">
            <v xml:space="preserve">(Open Parking) </v>
          </cell>
          <cell r="Y698">
            <v>1</v>
          </cell>
          <cell r="Z698">
            <v>100000</v>
          </cell>
          <cell r="AB698">
            <v>100000</v>
          </cell>
          <cell r="AD698">
            <v>1</v>
          </cell>
          <cell r="AE698" t="str">
            <v xml:space="preserve">(Power Back Up) </v>
          </cell>
          <cell r="AG698">
            <v>1</v>
          </cell>
          <cell r="AH698">
            <v>20000</v>
          </cell>
          <cell r="AJ698">
            <v>20000</v>
          </cell>
          <cell r="AK698">
            <v>5</v>
          </cell>
          <cell r="AL698" t="str">
            <v xml:space="preserve">(Electri Meter) </v>
          </cell>
          <cell r="AM698">
            <v>0</v>
          </cell>
          <cell r="AN698">
            <v>5</v>
          </cell>
          <cell r="AO698">
            <v>50000</v>
          </cell>
          <cell r="AQ698">
            <v>50000</v>
          </cell>
          <cell r="AR698">
            <v>100000</v>
          </cell>
          <cell r="AS698" t="str">
            <v xml:space="preserve">(Club Membership) </v>
          </cell>
          <cell r="AU698">
            <v>100000</v>
          </cell>
          <cell r="AV698">
            <v>144000</v>
          </cell>
          <cell r="AW698" t="str">
            <v xml:space="preserve">(EDC) </v>
          </cell>
          <cell r="AY698">
            <v>144000</v>
          </cell>
          <cell r="AZ698">
            <v>40000</v>
          </cell>
          <cell r="BA698" t="str">
            <v xml:space="preserve">(FFC) </v>
          </cell>
          <cell r="BC698">
            <v>40000</v>
          </cell>
          <cell r="BD698">
            <v>40000</v>
          </cell>
          <cell r="BE698" t="str">
            <v xml:space="preserve">(IFMS) </v>
          </cell>
          <cell r="BG698">
            <v>40000</v>
          </cell>
          <cell r="BH698">
            <v>0</v>
          </cell>
          <cell r="BI698">
            <v>0</v>
          </cell>
          <cell r="BK698">
            <v>0</v>
          </cell>
          <cell r="BL698">
            <v>0</v>
          </cell>
          <cell r="BM698">
            <v>0</v>
          </cell>
          <cell r="BO698">
            <v>0</v>
          </cell>
        </row>
        <row r="699">
          <cell r="D699" t="str">
            <v>A-7-304</v>
          </cell>
          <cell r="E699" t="str">
            <v>ANUPAMA SAHU</v>
          </cell>
          <cell r="G699">
            <v>0</v>
          </cell>
          <cell r="I699">
            <v>0</v>
          </cell>
          <cell r="L699">
            <v>0</v>
          </cell>
          <cell r="O699">
            <v>0</v>
          </cell>
          <cell r="Q699">
            <v>0</v>
          </cell>
          <cell r="T699">
            <v>0</v>
          </cell>
          <cell r="W699">
            <v>0</v>
          </cell>
          <cell r="Y699">
            <v>0</v>
          </cell>
          <cell r="AB699">
            <v>0</v>
          </cell>
          <cell r="AD699">
            <v>1</v>
          </cell>
          <cell r="AE699" t="str">
            <v xml:space="preserve">(Power Back Up) </v>
          </cell>
          <cell r="AG699">
            <v>1</v>
          </cell>
          <cell r="AH699">
            <v>20000</v>
          </cell>
          <cell r="AJ699">
            <v>20000</v>
          </cell>
          <cell r="AK699">
            <v>5</v>
          </cell>
          <cell r="AL699" t="str">
            <v xml:space="preserve">(Electri Meter) </v>
          </cell>
          <cell r="AM699">
            <v>5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0</v>
          </cell>
          <cell r="AY699">
            <v>0</v>
          </cell>
          <cell r="AZ699">
            <v>0</v>
          </cell>
          <cell r="BA699">
            <v>0</v>
          </cell>
          <cell r="BC699">
            <v>0</v>
          </cell>
          <cell r="BD699">
            <v>40000</v>
          </cell>
          <cell r="BE699" t="str">
            <v xml:space="preserve">(IFMS) </v>
          </cell>
          <cell r="BG699">
            <v>40000</v>
          </cell>
          <cell r="BH699">
            <v>0</v>
          </cell>
          <cell r="BI699">
            <v>0</v>
          </cell>
          <cell r="BK699">
            <v>0</v>
          </cell>
          <cell r="BL699">
            <v>112000</v>
          </cell>
          <cell r="BM699" t="str">
            <v xml:space="preserve">(Floor PLC) </v>
          </cell>
          <cell r="BO699">
            <v>112000</v>
          </cell>
        </row>
        <row r="700">
          <cell r="D700" t="str">
            <v>A-7-401</v>
          </cell>
          <cell r="E700" t="str">
            <v>SANJEEV DHAWAN</v>
          </cell>
          <cell r="G700">
            <v>0</v>
          </cell>
          <cell r="I700">
            <v>0</v>
          </cell>
          <cell r="L700">
            <v>0</v>
          </cell>
          <cell r="O700">
            <v>0</v>
          </cell>
          <cell r="Q700">
            <v>0</v>
          </cell>
          <cell r="T700">
            <v>0</v>
          </cell>
          <cell r="W700">
            <v>0</v>
          </cell>
          <cell r="Y700">
            <v>0</v>
          </cell>
          <cell r="AB700">
            <v>0</v>
          </cell>
          <cell r="AD700">
            <v>1</v>
          </cell>
          <cell r="AE700" t="str">
            <v xml:space="preserve">(Power Back Up) </v>
          </cell>
          <cell r="AG700">
            <v>1</v>
          </cell>
          <cell r="AH700">
            <v>20000</v>
          </cell>
          <cell r="AJ700">
            <v>20000</v>
          </cell>
          <cell r="AK700">
            <v>5</v>
          </cell>
          <cell r="AL700" t="str">
            <v xml:space="preserve">(Electri Meter) </v>
          </cell>
          <cell r="AM700">
            <v>0</v>
          </cell>
          <cell r="AN700">
            <v>5</v>
          </cell>
          <cell r="AO700">
            <v>50000</v>
          </cell>
          <cell r="AQ700">
            <v>50000</v>
          </cell>
          <cell r="AR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  <cell r="AY700">
            <v>0</v>
          </cell>
          <cell r="AZ700">
            <v>0</v>
          </cell>
          <cell r="BA700">
            <v>0</v>
          </cell>
          <cell r="BC700">
            <v>0</v>
          </cell>
          <cell r="BD700">
            <v>40000</v>
          </cell>
          <cell r="BE700" t="str">
            <v xml:space="preserve">(IFMS) </v>
          </cell>
          <cell r="BG700">
            <v>40000</v>
          </cell>
          <cell r="BH700">
            <v>0</v>
          </cell>
          <cell r="BI700">
            <v>0</v>
          </cell>
          <cell r="BK700">
            <v>0</v>
          </cell>
          <cell r="BL700">
            <v>84000</v>
          </cell>
          <cell r="BM700" t="str">
            <v xml:space="preserve">(Floor PLC) </v>
          </cell>
          <cell r="BO700">
            <v>84000</v>
          </cell>
        </row>
        <row r="701">
          <cell r="D701" t="str">
            <v>A-7-402</v>
          </cell>
          <cell r="E701" t="str">
            <v>ANIL KUMAR</v>
          </cell>
          <cell r="G701">
            <v>0</v>
          </cell>
          <cell r="I701">
            <v>0</v>
          </cell>
          <cell r="L701">
            <v>0</v>
          </cell>
          <cell r="O701">
            <v>0</v>
          </cell>
          <cell r="Q701">
            <v>0</v>
          </cell>
          <cell r="T701">
            <v>0</v>
          </cell>
          <cell r="W701">
            <v>0</v>
          </cell>
          <cell r="Y701">
            <v>0</v>
          </cell>
          <cell r="AB701">
            <v>0</v>
          </cell>
          <cell r="AD701">
            <v>1</v>
          </cell>
          <cell r="AE701" t="str">
            <v xml:space="preserve">(Power Back Up) </v>
          </cell>
          <cell r="AG701">
            <v>1</v>
          </cell>
          <cell r="AH701">
            <v>20000</v>
          </cell>
          <cell r="AJ701">
            <v>20000</v>
          </cell>
          <cell r="AK701">
            <v>5</v>
          </cell>
          <cell r="AL701" t="str">
            <v xml:space="preserve">(Electri Meter) </v>
          </cell>
          <cell r="AM701">
            <v>0</v>
          </cell>
          <cell r="AN701">
            <v>5</v>
          </cell>
          <cell r="AO701">
            <v>50000</v>
          </cell>
          <cell r="AQ701">
            <v>50000</v>
          </cell>
          <cell r="AR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0</v>
          </cell>
          <cell r="AY701">
            <v>0</v>
          </cell>
          <cell r="AZ701">
            <v>0</v>
          </cell>
          <cell r="BA701">
            <v>0</v>
          </cell>
          <cell r="BC701">
            <v>0</v>
          </cell>
          <cell r="BD701">
            <v>40000</v>
          </cell>
          <cell r="BE701" t="str">
            <v xml:space="preserve">(IFMS) </v>
          </cell>
          <cell r="BG701">
            <v>40000</v>
          </cell>
          <cell r="BH701">
            <v>0</v>
          </cell>
          <cell r="BI701">
            <v>0</v>
          </cell>
          <cell r="BK701">
            <v>0</v>
          </cell>
          <cell r="BL701">
            <v>0</v>
          </cell>
          <cell r="BM701">
            <v>0</v>
          </cell>
          <cell r="BO701">
            <v>0</v>
          </cell>
        </row>
        <row r="702">
          <cell r="D702" t="str">
            <v>A-7-403</v>
          </cell>
          <cell r="E702" t="str">
            <v>RASHMI KATIYAR &amp; SANDEEP KUMAR</v>
          </cell>
          <cell r="G702">
            <v>0</v>
          </cell>
          <cell r="I702">
            <v>0</v>
          </cell>
          <cell r="L702">
            <v>0</v>
          </cell>
          <cell r="O702">
            <v>0</v>
          </cell>
          <cell r="Q702">
            <v>0</v>
          </cell>
          <cell r="T702">
            <v>0</v>
          </cell>
          <cell r="W702">
            <v>0</v>
          </cell>
          <cell r="Y702">
            <v>0</v>
          </cell>
          <cell r="AB702">
            <v>0</v>
          </cell>
          <cell r="AD702">
            <v>3</v>
          </cell>
          <cell r="AE702" t="str">
            <v xml:space="preserve">(Power Back Up) </v>
          </cell>
          <cell r="AF702">
            <v>3</v>
          </cell>
          <cell r="AG702">
            <v>0</v>
          </cell>
          <cell r="AH702">
            <v>0</v>
          </cell>
          <cell r="AJ702">
            <v>0</v>
          </cell>
          <cell r="AK702">
            <v>5</v>
          </cell>
          <cell r="AL702" t="str">
            <v xml:space="preserve">(Electri Meter) </v>
          </cell>
          <cell r="AM702">
            <v>5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  <cell r="AY702">
            <v>0</v>
          </cell>
          <cell r="AZ702">
            <v>0</v>
          </cell>
          <cell r="BA702">
            <v>0</v>
          </cell>
          <cell r="BC702">
            <v>0</v>
          </cell>
          <cell r="BD702">
            <v>40000</v>
          </cell>
          <cell r="BE702" t="str">
            <v xml:space="preserve">(IFMS) </v>
          </cell>
          <cell r="BG702">
            <v>40000</v>
          </cell>
          <cell r="BH702">
            <v>0</v>
          </cell>
          <cell r="BI702">
            <v>0</v>
          </cell>
          <cell r="BK702">
            <v>0</v>
          </cell>
          <cell r="BL702">
            <v>0</v>
          </cell>
          <cell r="BM702">
            <v>0</v>
          </cell>
          <cell r="BO702">
            <v>0</v>
          </cell>
        </row>
        <row r="703">
          <cell r="D703" t="str">
            <v>A-7-404</v>
          </cell>
          <cell r="E703" t="str">
            <v>ARGHYA TARAFDAR</v>
          </cell>
          <cell r="G703">
            <v>0</v>
          </cell>
          <cell r="I703">
            <v>0</v>
          </cell>
          <cell r="L703">
            <v>0</v>
          </cell>
          <cell r="O703">
            <v>0</v>
          </cell>
          <cell r="Q703">
            <v>0</v>
          </cell>
          <cell r="T703">
            <v>0</v>
          </cell>
          <cell r="W703">
            <v>0</v>
          </cell>
          <cell r="Y703">
            <v>0</v>
          </cell>
          <cell r="AB703">
            <v>0</v>
          </cell>
          <cell r="AD703">
            <v>1</v>
          </cell>
          <cell r="AE703" t="str">
            <v xml:space="preserve">(Power Back Up) </v>
          </cell>
          <cell r="AF703">
            <v>1</v>
          </cell>
          <cell r="AG703">
            <v>0</v>
          </cell>
          <cell r="AH703">
            <v>0</v>
          </cell>
          <cell r="AJ703">
            <v>0</v>
          </cell>
          <cell r="AK703">
            <v>5</v>
          </cell>
          <cell r="AL703" t="str">
            <v xml:space="preserve">(Electri Meter) </v>
          </cell>
          <cell r="AM703">
            <v>5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  <cell r="AY703">
            <v>0</v>
          </cell>
          <cell r="AZ703">
            <v>0</v>
          </cell>
          <cell r="BA703">
            <v>0</v>
          </cell>
          <cell r="BC703">
            <v>0</v>
          </cell>
          <cell r="BD703">
            <v>0</v>
          </cell>
          <cell r="BE703">
            <v>0</v>
          </cell>
          <cell r="BG703">
            <v>0</v>
          </cell>
          <cell r="BH703">
            <v>0</v>
          </cell>
          <cell r="BI703">
            <v>0</v>
          </cell>
          <cell r="BK703">
            <v>0</v>
          </cell>
          <cell r="BL703">
            <v>0</v>
          </cell>
          <cell r="BM703">
            <v>0</v>
          </cell>
          <cell r="BO703">
            <v>0</v>
          </cell>
        </row>
        <row r="704">
          <cell r="D704" t="str">
            <v>A-7-501</v>
          </cell>
          <cell r="E704" t="str">
            <v>ANIL KUMAR JHA</v>
          </cell>
          <cell r="F704">
            <v>1</v>
          </cell>
          <cell r="G704" t="str">
            <v xml:space="preserve">(Covered Car Parking) </v>
          </cell>
          <cell r="I704">
            <v>1</v>
          </cell>
          <cell r="J704">
            <v>100000</v>
          </cell>
          <cell r="L704">
            <v>100000</v>
          </cell>
          <cell r="O704">
            <v>0</v>
          </cell>
          <cell r="Q704">
            <v>0</v>
          </cell>
          <cell r="T704">
            <v>0</v>
          </cell>
          <cell r="W704">
            <v>0</v>
          </cell>
          <cell r="Y704">
            <v>0</v>
          </cell>
          <cell r="AB704">
            <v>0</v>
          </cell>
          <cell r="AD704">
            <v>2</v>
          </cell>
          <cell r="AE704" t="str">
            <v xml:space="preserve">(Power Back Up) </v>
          </cell>
          <cell r="AG704">
            <v>2</v>
          </cell>
          <cell r="AH704">
            <v>40000</v>
          </cell>
          <cell r="AJ704">
            <v>40000</v>
          </cell>
          <cell r="AK704">
            <v>5</v>
          </cell>
          <cell r="AL704" t="str">
            <v xml:space="preserve">(Electri Meter) </v>
          </cell>
          <cell r="AM704">
            <v>0</v>
          </cell>
          <cell r="AN704">
            <v>5</v>
          </cell>
          <cell r="AO704">
            <v>50000</v>
          </cell>
          <cell r="AQ704">
            <v>50000</v>
          </cell>
          <cell r="AR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  <cell r="AY704">
            <v>0</v>
          </cell>
          <cell r="AZ704">
            <v>0</v>
          </cell>
          <cell r="BA704">
            <v>0</v>
          </cell>
          <cell r="BC704">
            <v>0</v>
          </cell>
          <cell r="BD704">
            <v>40000</v>
          </cell>
          <cell r="BE704" t="str">
            <v xml:space="preserve">(IFMS) </v>
          </cell>
          <cell r="BG704">
            <v>40000</v>
          </cell>
          <cell r="BH704">
            <v>0</v>
          </cell>
          <cell r="BI704">
            <v>0</v>
          </cell>
          <cell r="BK704">
            <v>0</v>
          </cell>
          <cell r="BL704">
            <v>0</v>
          </cell>
          <cell r="BM704">
            <v>0</v>
          </cell>
          <cell r="BO704">
            <v>0</v>
          </cell>
        </row>
        <row r="705">
          <cell r="D705" t="str">
            <v>A-7-502</v>
          </cell>
          <cell r="E705" t="str">
            <v>NEERAJ KUMAR &amp; MRS. PRIYANKA SRIVASTAVA</v>
          </cell>
          <cell r="G705">
            <v>0</v>
          </cell>
          <cell r="I705">
            <v>0</v>
          </cell>
          <cell r="L705">
            <v>0</v>
          </cell>
          <cell r="O705">
            <v>0</v>
          </cell>
          <cell r="Q705">
            <v>0</v>
          </cell>
          <cell r="T705">
            <v>0</v>
          </cell>
          <cell r="W705">
            <v>0</v>
          </cell>
          <cell r="Y705">
            <v>0</v>
          </cell>
          <cell r="AB705">
            <v>0</v>
          </cell>
          <cell r="AD705">
            <v>1</v>
          </cell>
          <cell r="AE705" t="str">
            <v xml:space="preserve">(Power Back Up) </v>
          </cell>
          <cell r="AF705">
            <v>1</v>
          </cell>
          <cell r="AG705">
            <v>0</v>
          </cell>
          <cell r="AH705">
            <v>0</v>
          </cell>
          <cell r="AJ705">
            <v>0</v>
          </cell>
          <cell r="AK705">
            <v>5</v>
          </cell>
          <cell r="AL705" t="str">
            <v xml:space="preserve">(Electri Meter) </v>
          </cell>
          <cell r="AM705">
            <v>0</v>
          </cell>
          <cell r="AN705">
            <v>5</v>
          </cell>
          <cell r="AO705">
            <v>50000</v>
          </cell>
          <cell r="AQ705">
            <v>50000</v>
          </cell>
          <cell r="AR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  <cell r="AY705">
            <v>0</v>
          </cell>
          <cell r="AZ705">
            <v>0</v>
          </cell>
          <cell r="BA705">
            <v>0</v>
          </cell>
          <cell r="BC705">
            <v>0</v>
          </cell>
          <cell r="BD705">
            <v>0</v>
          </cell>
          <cell r="BE705">
            <v>0</v>
          </cell>
          <cell r="BG705">
            <v>0</v>
          </cell>
          <cell r="BH705">
            <v>0</v>
          </cell>
          <cell r="BI705">
            <v>0</v>
          </cell>
          <cell r="BK705">
            <v>0</v>
          </cell>
          <cell r="BL705">
            <v>0</v>
          </cell>
          <cell r="BM705">
            <v>0</v>
          </cell>
          <cell r="BO705">
            <v>0</v>
          </cell>
        </row>
        <row r="706">
          <cell r="D706" t="str">
            <v>A-7-503</v>
          </cell>
          <cell r="E706" t="str">
            <v>VINOD KUMAR SINGH &amp; NEELAM SINGH</v>
          </cell>
          <cell r="G706">
            <v>0</v>
          </cell>
          <cell r="I706">
            <v>0</v>
          </cell>
          <cell r="L706">
            <v>0</v>
          </cell>
          <cell r="O706">
            <v>0</v>
          </cell>
          <cell r="Q706">
            <v>0</v>
          </cell>
          <cell r="T706">
            <v>0</v>
          </cell>
          <cell r="W706">
            <v>0</v>
          </cell>
          <cell r="Y706">
            <v>0</v>
          </cell>
          <cell r="AB706">
            <v>0</v>
          </cell>
          <cell r="AD706">
            <v>1</v>
          </cell>
          <cell r="AE706" t="str">
            <v xml:space="preserve">(Power Back Up) </v>
          </cell>
          <cell r="AG706">
            <v>1</v>
          </cell>
          <cell r="AH706">
            <v>20000</v>
          </cell>
          <cell r="AJ706">
            <v>20000</v>
          </cell>
          <cell r="AK706">
            <v>5</v>
          </cell>
          <cell r="AL706" t="str">
            <v xml:space="preserve">(Electri Meter) </v>
          </cell>
          <cell r="AM706">
            <v>0</v>
          </cell>
          <cell r="AN706">
            <v>5</v>
          </cell>
          <cell r="AO706">
            <v>50000</v>
          </cell>
          <cell r="AQ706">
            <v>50000</v>
          </cell>
          <cell r="AR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0</v>
          </cell>
          <cell r="AY706">
            <v>0</v>
          </cell>
          <cell r="AZ706">
            <v>0</v>
          </cell>
          <cell r="BA706">
            <v>0</v>
          </cell>
          <cell r="BC706">
            <v>0</v>
          </cell>
          <cell r="BD706">
            <v>40000</v>
          </cell>
          <cell r="BE706" t="str">
            <v xml:space="preserve">(IFMS) </v>
          </cell>
          <cell r="BG706">
            <v>40000</v>
          </cell>
          <cell r="BH706">
            <v>0</v>
          </cell>
          <cell r="BI706">
            <v>0</v>
          </cell>
          <cell r="BK706">
            <v>0</v>
          </cell>
          <cell r="BL706">
            <v>0</v>
          </cell>
          <cell r="BM706">
            <v>0</v>
          </cell>
          <cell r="BO706">
            <v>0</v>
          </cell>
        </row>
        <row r="707">
          <cell r="D707" t="str">
            <v>A-7-504</v>
          </cell>
          <cell r="E707" t="str">
            <v>ALOK KUMAR SINGH</v>
          </cell>
          <cell r="G707">
            <v>0</v>
          </cell>
          <cell r="I707">
            <v>0</v>
          </cell>
          <cell r="L707">
            <v>0</v>
          </cell>
          <cell r="O707">
            <v>0</v>
          </cell>
          <cell r="Q707">
            <v>0</v>
          </cell>
          <cell r="T707">
            <v>0</v>
          </cell>
          <cell r="W707">
            <v>0</v>
          </cell>
          <cell r="Y707">
            <v>0</v>
          </cell>
          <cell r="AB707">
            <v>0</v>
          </cell>
          <cell r="AD707">
            <v>1</v>
          </cell>
          <cell r="AE707" t="str">
            <v xml:space="preserve">(Power Back Up) </v>
          </cell>
          <cell r="AG707">
            <v>1</v>
          </cell>
          <cell r="AH707">
            <v>20000</v>
          </cell>
          <cell r="AJ707">
            <v>20000</v>
          </cell>
          <cell r="AK707">
            <v>5</v>
          </cell>
          <cell r="AL707" t="str">
            <v xml:space="preserve">(Electri Meter) </v>
          </cell>
          <cell r="AM707">
            <v>0</v>
          </cell>
          <cell r="AN707">
            <v>5</v>
          </cell>
          <cell r="AO707">
            <v>50000</v>
          </cell>
          <cell r="AQ707">
            <v>50000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0</v>
          </cell>
          <cell r="AY707">
            <v>0</v>
          </cell>
          <cell r="AZ707">
            <v>0</v>
          </cell>
          <cell r="BA707">
            <v>0</v>
          </cell>
          <cell r="BC707">
            <v>0</v>
          </cell>
          <cell r="BD707">
            <v>40000</v>
          </cell>
          <cell r="BE707" t="str">
            <v xml:space="preserve">(IFMS) </v>
          </cell>
          <cell r="BG707">
            <v>40000</v>
          </cell>
          <cell r="BH707">
            <v>0</v>
          </cell>
          <cell r="BI707">
            <v>0</v>
          </cell>
          <cell r="BK707">
            <v>0</v>
          </cell>
          <cell r="BL707">
            <v>0</v>
          </cell>
          <cell r="BM707">
            <v>0</v>
          </cell>
          <cell r="BO707">
            <v>0</v>
          </cell>
        </row>
        <row r="708">
          <cell r="D708" t="str">
            <v>A-7-601</v>
          </cell>
          <cell r="E708" t="str">
            <v>APARNA JAIN</v>
          </cell>
          <cell r="F708">
            <v>1</v>
          </cell>
          <cell r="G708" t="str">
            <v xml:space="preserve">(Covered Car Parking) </v>
          </cell>
          <cell r="H708">
            <v>1</v>
          </cell>
          <cell r="I708">
            <v>0</v>
          </cell>
          <cell r="J708">
            <v>0</v>
          </cell>
          <cell r="L708">
            <v>0</v>
          </cell>
          <cell r="O708">
            <v>0</v>
          </cell>
          <cell r="Q708">
            <v>0</v>
          </cell>
          <cell r="T708">
            <v>0</v>
          </cell>
          <cell r="W708">
            <v>0</v>
          </cell>
          <cell r="Y708">
            <v>0</v>
          </cell>
          <cell r="AB708">
            <v>0</v>
          </cell>
          <cell r="AD708">
            <v>1</v>
          </cell>
          <cell r="AE708" t="str">
            <v xml:space="preserve">(Power Back Up) </v>
          </cell>
          <cell r="AG708">
            <v>1</v>
          </cell>
          <cell r="AH708">
            <v>20000</v>
          </cell>
          <cell r="AJ708">
            <v>20000</v>
          </cell>
          <cell r="AK708">
            <v>5</v>
          </cell>
          <cell r="AL708" t="str">
            <v xml:space="preserve">(Electri Meter) </v>
          </cell>
          <cell r="AM708">
            <v>5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0</v>
          </cell>
          <cell r="AY708">
            <v>0</v>
          </cell>
          <cell r="AZ708">
            <v>0</v>
          </cell>
          <cell r="BA708">
            <v>0</v>
          </cell>
          <cell r="BC708">
            <v>0</v>
          </cell>
          <cell r="BD708">
            <v>40000</v>
          </cell>
          <cell r="BE708" t="str">
            <v xml:space="preserve">(IFMS) </v>
          </cell>
          <cell r="BG708">
            <v>40000</v>
          </cell>
          <cell r="BH708">
            <v>0</v>
          </cell>
          <cell r="BI708">
            <v>0</v>
          </cell>
          <cell r="BK708">
            <v>0</v>
          </cell>
          <cell r="BL708">
            <v>0</v>
          </cell>
          <cell r="BM708">
            <v>0</v>
          </cell>
          <cell r="BO708">
            <v>0</v>
          </cell>
        </row>
        <row r="709">
          <cell r="D709" t="str">
            <v>A-7-602</v>
          </cell>
          <cell r="E709" t="str">
            <v>ASHOK KUMAR GUPTA &amp; SONIKA GUPTA</v>
          </cell>
          <cell r="F709">
            <v>1</v>
          </cell>
          <cell r="G709" t="str">
            <v xml:space="preserve">(Covered Car Parking) </v>
          </cell>
          <cell r="H709">
            <v>1</v>
          </cell>
          <cell r="I709">
            <v>0</v>
          </cell>
          <cell r="L709">
            <v>0</v>
          </cell>
          <cell r="O709">
            <v>0</v>
          </cell>
          <cell r="Q709">
            <v>0</v>
          </cell>
          <cell r="T709">
            <v>0</v>
          </cell>
          <cell r="W709">
            <v>0</v>
          </cell>
          <cell r="Y709">
            <v>0</v>
          </cell>
          <cell r="AB709">
            <v>0</v>
          </cell>
          <cell r="AD709">
            <v>3</v>
          </cell>
          <cell r="AE709" t="str">
            <v xml:space="preserve">(Power Back Up) </v>
          </cell>
          <cell r="AF709">
            <v>3</v>
          </cell>
          <cell r="AG709">
            <v>0</v>
          </cell>
          <cell r="AH709">
            <v>0</v>
          </cell>
          <cell r="AJ709">
            <v>0</v>
          </cell>
          <cell r="AK709">
            <v>5</v>
          </cell>
          <cell r="AL709" t="str">
            <v xml:space="preserve">(Electri Meter) </v>
          </cell>
          <cell r="AM709">
            <v>5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Y709">
            <v>0</v>
          </cell>
          <cell r="AZ709">
            <v>0</v>
          </cell>
          <cell r="BA709">
            <v>0</v>
          </cell>
          <cell r="BC709">
            <v>0</v>
          </cell>
          <cell r="BD709">
            <v>40000</v>
          </cell>
          <cell r="BE709" t="str">
            <v xml:space="preserve">(IFMS) </v>
          </cell>
          <cell r="BF709">
            <v>40000</v>
          </cell>
          <cell r="BG709">
            <v>0</v>
          </cell>
          <cell r="BH709">
            <v>0</v>
          </cell>
          <cell r="BI709">
            <v>0</v>
          </cell>
          <cell r="BK709">
            <v>0</v>
          </cell>
          <cell r="BL709">
            <v>0</v>
          </cell>
          <cell r="BM709">
            <v>0</v>
          </cell>
          <cell r="BO709">
            <v>0</v>
          </cell>
        </row>
        <row r="710">
          <cell r="D710" t="str">
            <v>A-7-603</v>
          </cell>
          <cell r="E710" t="str">
            <v>ANSHU KUMAR SINHA</v>
          </cell>
          <cell r="G710">
            <v>0</v>
          </cell>
          <cell r="I710">
            <v>0</v>
          </cell>
          <cell r="L710">
            <v>0</v>
          </cell>
          <cell r="O710">
            <v>0</v>
          </cell>
          <cell r="Q710">
            <v>0</v>
          </cell>
          <cell r="T710">
            <v>0</v>
          </cell>
          <cell r="W710">
            <v>0</v>
          </cell>
          <cell r="Y710">
            <v>0</v>
          </cell>
          <cell r="AB710">
            <v>0</v>
          </cell>
          <cell r="AD710">
            <v>1</v>
          </cell>
          <cell r="AE710" t="str">
            <v xml:space="preserve">(Power Back Up) </v>
          </cell>
          <cell r="AF710">
            <v>1</v>
          </cell>
          <cell r="AG710">
            <v>0</v>
          </cell>
          <cell r="AH710">
            <v>0</v>
          </cell>
          <cell r="AJ710">
            <v>0</v>
          </cell>
          <cell r="AK710">
            <v>5</v>
          </cell>
          <cell r="AL710" t="str">
            <v xml:space="preserve">(Electri Meter) </v>
          </cell>
          <cell r="AM710">
            <v>0</v>
          </cell>
          <cell r="AN710">
            <v>5</v>
          </cell>
          <cell r="AO710">
            <v>50000</v>
          </cell>
          <cell r="AQ710">
            <v>50000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  <cell r="AY710">
            <v>0</v>
          </cell>
          <cell r="AZ710">
            <v>0</v>
          </cell>
          <cell r="BA710">
            <v>0</v>
          </cell>
          <cell r="BC710">
            <v>0</v>
          </cell>
          <cell r="BD710">
            <v>40000</v>
          </cell>
          <cell r="BE710" t="str">
            <v xml:space="preserve">(IFMS) </v>
          </cell>
          <cell r="BG710">
            <v>40000</v>
          </cell>
          <cell r="BH710">
            <v>0</v>
          </cell>
          <cell r="BI710">
            <v>0</v>
          </cell>
          <cell r="BK710">
            <v>0</v>
          </cell>
          <cell r="BL710">
            <v>0</v>
          </cell>
          <cell r="BM710">
            <v>0</v>
          </cell>
          <cell r="BO710">
            <v>0</v>
          </cell>
        </row>
        <row r="711">
          <cell r="D711" t="str">
            <v>A-7-604</v>
          </cell>
          <cell r="E711" t="str">
            <v>SHASHI SINGH  &amp; JAGDISH SINGH</v>
          </cell>
          <cell r="G711">
            <v>0</v>
          </cell>
          <cell r="I711">
            <v>0</v>
          </cell>
          <cell r="L711">
            <v>0</v>
          </cell>
          <cell r="O711">
            <v>0</v>
          </cell>
          <cell r="Q711">
            <v>0</v>
          </cell>
          <cell r="T711">
            <v>0</v>
          </cell>
          <cell r="W711">
            <v>0</v>
          </cell>
          <cell r="Y711">
            <v>0</v>
          </cell>
          <cell r="AB711">
            <v>0</v>
          </cell>
          <cell r="AD711">
            <v>1</v>
          </cell>
          <cell r="AE711" t="str">
            <v xml:space="preserve">(Power Back Up) </v>
          </cell>
          <cell r="AF711">
            <v>1</v>
          </cell>
          <cell r="AG711">
            <v>0</v>
          </cell>
          <cell r="AH711">
            <v>0</v>
          </cell>
          <cell r="AJ711">
            <v>0</v>
          </cell>
          <cell r="AK711">
            <v>5</v>
          </cell>
          <cell r="AL711" t="str">
            <v xml:space="preserve">(Electri Meter) </v>
          </cell>
          <cell r="AM711">
            <v>0</v>
          </cell>
          <cell r="AN711">
            <v>5</v>
          </cell>
          <cell r="AO711">
            <v>50000</v>
          </cell>
          <cell r="AQ711">
            <v>50000</v>
          </cell>
          <cell r="AR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  <cell r="AY711">
            <v>0</v>
          </cell>
          <cell r="AZ711">
            <v>0</v>
          </cell>
          <cell r="BA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K711">
            <v>0</v>
          </cell>
          <cell r="BL711">
            <v>0</v>
          </cell>
          <cell r="BM711">
            <v>0</v>
          </cell>
          <cell r="BO711">
            <v>0</v>
          </cell>
        </row>
        <row r="712">
          <cell r="D712" t="str">
            <v>A-7-701</v>
          </cell>
          <cell r="E712" t="str">
            <v>VIJAY KUMAR NIGAM &amp; Smt. PUSHPA NIGAM</v>
          </cell>
          <cell r="G712">
            <v>0</v>
          </cell>
          <cell r="I712">
            <v>0</v>
          </cell>
          <cell r="L712">
            <v>0</v>
          </cell>
          <cell r="O712">
            <v>0</v>
          </cell>
          <cell r="Q712">
            <v>0</v>
          </cell>
          <cell r="T712">
            <v>0</v>
          </cell>
          <cell r="W712">
            <v>0</v>
          </cell>
          <cell r="Y712">
            <v>0</v>
          </cell>
          <cell r="AB712">
            <v>0</v>
          </cell>
          <cell r="AD712">
            <v>1</v>
          </cell>
          <cell r="AE712" t="str">
            <v xml:space="preserve">(Power Back Up) </v>
          </cell>
          <cell r="AG712">
            <v>1</v>
          </cell>
          <cell r="AH712">
            <v>20000</v>
          </cell>
          <cell r="AJ712">
            <v>20000</v>
          </cell>
          <cell r="AK712">
            <v>5</v>
          </cell>
          <cell r="AL712" t="str">
            <v xml:space="preserve">(Electri Meter) </v>
          </cell>
          <cell r="AM712">
            <v>0</v>
          </cell>
          <cell r="AN712">
            <v>5</v>
          </cell>
          <cell r="AO712">
            <v>50000</v>
          </cell>
          <cell r="AQ712">
            <v>50000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  <cell r="AY712">
            <v>0</v>
          </cell>
          <cell r="AZ712">
            <v>0</v>
          </cell>
          <cell r="BA712">
            <v>0</v>
          </cell>
          <cell r="BC712">
            <v>0</v>
          </cell>
          <cell r="BD712">
            <v>40000</v>
          </cell>
          <cell r="BE712" t="str">
            <v xml:space="preserve">(IFMS) </v>
          </cell>
          <cell r="BG712">
            <v>40000</v>
          </cell>
          <cell r="BH712">
            <v>0</v>
          </cell>
          <cell r="BI712">
            <v>0</v>
          </cell>
          <cell r="BK712">
            <v>0</v>
          </cell>
          <cell r="BL712">
            <v>0</v>
          </cell>
          <cell r="BM712">
            <v>0</v>
          </cell>
          <cell r="BO712">
            <v>0</v>
          </cell>
        </row>
        <row r="713">
          <cell r="D713" t="str">
            <v>A-7-702</v>
          </cell>
          <cell r="E713" t="str">
            <v>SACHIN TYAGI &amp; ANIL KUMAR TYAGI</v>
          </cell>
          <cell r="G713">
            <v>0</v>
          </cell>
          <cell r="I713">
            <v>0</v>
          </cell>
          <cell r="L713">
            <v>0</v>
          </cell>
          <cell r="O713">
            <v>0</v>
          </cell>
          <cell r="Q713">
            <v>0</v>
          </cell>
          <cell r="T713">
            <v>0</v>
          </cell>
          <cell r="W713">
            <v>0</v>
          </cell>
          <cell r="Y713">
            <v>0</v>
          </cell>
          <cell r="AB713">
            <v>0</v>
          </cell>
          <cell r="AD713">
            <v>1</v>
          </cell>
          <cell r="AE713" t="str">
            <v xml:space="preserve">(Power Back Up) </v>
          </cell>
          <cell r="AF713">
            <v>1</v>
          </cell>
          <cell r="AG713">
            <v>0</v>
          </cell>
          <cell r="AH713">
            <v>0</v>
          </cell>
          <cell r="AJ713">
            <v>0</v>
          </cell>
          <cell r="AK713">
            <v>5</v>
          </cell>
          <cell r="AL713" t="str">
            <v xml:space="preserve">(Electri Meter) </v>
          </cell>
          <cell r="AM713">
            <v>5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  <cell r="AY713">
            <v>0</v>
          </cell>
          <cell r="AZ713">
            <v>0</v>
          </cell>
          <cell r="BA713">
            <v>0</v>
          </cell>
          <cell r="BC713">
            <v>0</v>
          </cell>
          <cell r="BD713">
            <v>40000</v>
          </cell>
          <cell r="BE713" t="str">
            <v xml:space="preserve">(IFMS) </v>
          </cell>
          <cell r="BF713">
            <v>40000</v>
          </cell>
          <cell r="BG713">
            <v>0</v>
          </cell>
          <cell r="BH713">
            <v>0</v>
          </cell>
          <cell r="BI713">
            <v>0</v>
          </cell>
          <cell r="BK713">
            <v>0</v>
          </cell>
          <cell r="BL713">
            <v>0</v>
          </cell>
          <cell r="BM713">
            <v>0</v>
          </cell>
          <cell r="BO713">
            <v>0</v>
          </cell>
        </row>
        <row r="714">
          <cell r="D714" t="str">
            <v>A-7-703</v>
          </cell>
          <cell r="E714" t="str">
            <v>SANJAY GUPTA &amp; MAMTA GUPTA</v>
          </cell>
          <cell r="G714">
            <v>0</v>
          </cell>
          <cell r="I714">
            <v>0</v>
          </cell>
          <cell r="L714">
            <v>0</v>
          </cell>
          <cell r="O714">
            <v>0</v>
          </cell>
          <cell r="Q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1</v>
          </cell>
          <cell r="AE714" t="str">
            <v xml:space="preserve">(Power Back Up) </v>
          </cell>
          <cell r="AF714">
            <v>1</v>
          </cell>
          <cell r="AG714">
            <v>0</v>
          </cell>
          <cell r="AH714">
            <v>0</v>
          </cell>
          <cell r="AJ714">
            <v>0</v>
          </cell>
          <cell r="AK714">
            <v>5</v>
          </cell>
          <cell r="AL714" t="str">
            <v xml:space="preserve">(Electri Meter) </v>
          </cell>
          <cell r="AM714">
            <v>5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  <cell r="AY714">
            <v>0</v>
          </cell>
          <cell r="AZ714">
            <v>0</v>
          </cell>
          <cell r="BA714">
            <v>0</v>
          </cell>
          <cell r="BC714">
            <v>0</v>
          </cell>
          <cell r="BD714">
            <v>40000</v>
          </cell>
          <cell r="BE714" t="str">
            <v xml:space="preserve">(IFMS) </v>
          </cell>
          <cell r="BF714">
            <v>40000</v>
          </cell>
          <cell r="BG714">
            <v>0</v>
          </cell>
          <cell r="BH714">
            <v>0</v>
          </cell>
          <cell r="BI714">
            <v>0</v>
          </cell>
          <cell r="BK714">
            <v>0</v>
          </cell>
          <cell r="BL714">
            <v>0</v>
          </cell>
          <cell r="BM714">
            <v>0</v>
          </cell>
          <cell r="BO714">
            <v>0</v>
          </cell>
        </row>
        <row r="715">
          <cell r="D715" t="str">
            <v>A-7-704</v>
          </cell>
          <cell r="E715" t="str">
            <v>SUDERSHAN KUMAR JAIN &amp; SHALINI JAIN</v>
          </cell>
          <cell r="G715">
            <v>0</v>
          </cell>
          <cell r="I715">
            <v>0</v>
          </cell>
          <cell r="L715">
            <v>0</v>
          </cell>
          <cell r="O715">
            <v>0</v>
          </cell>
          <cell r="Q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1</v>
          </cell>
          <cell r="AE715" t="str">
            <v xml:space="preserve">(Power Back Up) </v>
          </cell>
          <cell r="AF715">
            <v>1</v>
          </cell>
          <cell r="AG715">
            <v>0</v>
          </cell>
          <cell r="AH715">
            <v>0</v>
          </cell>
          <cell r="AJ715">
            <v>0</v>
          </cell>
          <cell r="AK715">
            <v>5</v>
          </cell>
          <cell r="AL715" t="str">
            <v xml:space="preserve">(Electri Meter) </v>
          </cell>
          <cell r="AM715">
            <v>5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0</v>
          </cell>
          <cell r="AY715">
            <v>0</v>
          </cell>
          <cell r="AZ715">
            <v>0</v>
          </cell>
          <cell r="BA715">
            <v>0</v>
          </cell>
          <cell r="BC715">
            <v>0</v>
          </cell>
          <cell r="BD715">
            <v>40000</v>
          </cell>
          <cell r="BE715" t="str">
            <v xml:space="preserve">(IFMS) </v>
          </cell>
          <cell r="BF715">
            <v>40000</v>
          </cell>
          <cell r="BG715">
            <v>0</v>
          </cell>
          <cell r="BH715">
            <v>0</v>
          </cell>
          <cell r="BI715">
            <v>0</v>
          </cell>
          <cell r="BK715">
            <v>0</v>
          </cell>
          <cell r="BL715">
            <v>0</v>
          </cell>
          <cell r="BM715">
            <v>0</v>
          </cell>
          <cell r="BO715">
            <v>0</v>
          </cell>
        </row>
        <row r="716">
          <cell r="D716" t="str">
            <v>A-7-801</v>
          </cell>
          <cell r="E716" t="str">
            <v>MANISH ARORA</v>
          </cell>
          <cell r="F716">
            <v>1</v>
          </cell>
          <cell r="G716" t="str">
            <v xml:space="preserve">(Covered Car Parking) </v>
          </cell>
          <cell r="H716">
            <v>1</v>
          </cell>
          <cell r="I716">
            <v>0</v>
          </cell>
          <cell r="L716">
            <v>0</v>
          </cell>
          <cell r="O716">
            <v>0</v>
          </cell>
          <cell r="Q716">
            <v>0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1</v>
          </cell>
          <cell r="AE716" t="str">
            <v xml:space="preserve">(Power Back Up) </v>
          </cell>
          <cell r="AF716">
            <v>1</v>
          </cell>
          <cell r="AG716">
            <v>0</v>
          </cell>
          <cell r="AH716">
            <v>0</v>
          </cell>
          <cell r="AJ716">
            <v>0</v>
          </cell>
          <cell r="AK716">
            <v>5</v>
          </cell>
          <cell r="AL716" t="str">
            <v xml:space="preserve">(Electri Meter) </v>
          </cell>
          <cell r="AM716">
            <v>5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U716">
            <v>0</v>
          </cell>
          <cell r="AV716">
            <v>0</v>
          </cell>
          <cell r="AW716">
            <v>0</v>
          </cell>
          <cell r="AY716">
            <v>0</v>
          </cell>
          <cell r="AZ716">
            <v>0</v>
          </cell>
          <cell r="BA716">
            <v>0</v>
          </cell>
          <cell r="BC716">
            <v>0</v>
          </cell>
          <cell r="BD716">
            <v>0</v>
          </cell>
          <cell r="BE716">
            <v>0</v>
          </cell>
          <cell r="BG716">
            <v>0</v>
          </cell>
          <cell r="BH716">
            <v>0</v>
          </cell>
          <cell r="BI716">
            <v>0</v>
          </cell>
          <cell r="BK716">
            <v>0</v>
          </cell>
          <cell r="BL716">
            <v>0</v>
          </cell>
          <cell r="BM716">
            <v>0</v>
          </cell>
          <cell r="BO716">
            <v>0</v>
          </cell>
        </row>
        <row r="717">
          <cell r="D717" t="str">
            <v>A-7-802</v>
          </cell>
          <cell r="E717" t="str">
            <v>CHETAN VERMA</v>
          </cell>
          <cell r="G717">
            <v>0</v>
          </cell>
          <cell r="I717">
            <v>0</v>
          </cell>
          <cell r="L717">
            <v>0</v>
          </cell>
          <cell r="O717">
            <v>0</v>
          </cell>
          <cell r="Q717">
            <v>0</v>
          </cell>
          <cell r="T717">
            <v>0</v>
          </cell>
          <cell r="W717">
            <v>0</v>
          </cell>
          <cell r="Y717">
            <v>0</v>
          </cell>
          <cell r="AB717">
            <v>0</v>
          </cell>
          <cell r="AD717">
            <v>1</v>
          </cell>
          <cell r="AE717" t="str">
            <v xml:space="preserve">(Power Back Up) </v>
          </cell>
          <cell r="AG717">
            <v>1</v>
          </cell>
          <cell r="AH717">
            <v>20000</v>
          </cell>
          <cell r="AJ717">
            <v>20000</v>
          </cell>
          <cell r="AK717">
            <v>5</v>
          </cell>
          <cell r="AL717" t="str">
            <v xml:space="preserve">(Electri Meter) </v>
          </cell>
          <cell r="AM717">
            <v>0</v>
          </cell>
          <cell r="AN717">
            <v>5</v>
          </cell>
          <cell r="AO717">
            <v>50000</v>
          </cell>
          <cell r="AQ717">
            <v>50000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0</v>
          </cell>
          <cell r="AY717">
            <v>0</v>
          </cell>
          <cell r="AZ717">
            <v>0</v>
          </cell>
          <cell r="BA717">
            <v>0</v>
          </cell>
          <cell r="BC717">
            <v>0</v>
          </cell>
          <cell r="BD717">
            <v>40000</v>
          </cell>
          <cell r="BE717" t="str">
            <v xml:space="preserve">(IFMS) </v>
          </cell>
          <cell r="BG717">
            <v>40000</v>
          </cell>
          <cell r="BH717">
            <v>0</v>
          </cell>
          <cell r="BI717">
            <v>0</v>
          </cell>
          <cell r="BK717">
            <v>0</v>
          </cell>
          <cell r="BL717">
            <v>0</v>
          </cell>
          <cell r="BM717">
            <v>0</v>
          </cell>
          <cell r="BO717">
            <v>0</v>
          </cell>
        </row>
        <row r="718">
          <cell r="D718" t="str">
            <v>A-7-803</v>
          </cell>
          <cell r="E718" t="str">
            <v>SUBODH KUMAR</v>
          </cell>
          <cell r="F718">
            <v>1</v>
          </cell>
          <cell r="G718" t="str">
            <v xml:space="preserve">(Covered Car Parking) </v>
          </cell>
          <cell r="I718">
            <v>1</v>
          </cell>
          <cell r="J718">
            <v>100000</v>
          </cell>
          <cell r="L718">
            <v>100000</v>
          </cell>
          <cell r="O718">
            <v>0</v>
          </cell>
          <cell r="Q718">
            <v>0</v>
          </cell>
          <cell r="T718">
            <v>0</v>
          </cell>
          <cell r="W718">
            <v>0</v>
          </cell>
          <cell r="Y718">
            <v>0</v>
          </cell>
          <cell r="AB718">
            <v>0</v>
          </cell>
          <cell r="AD718">
            <v>1</v>
          </cell>
          <cell r="AE718" t="str">
            <v xml:space="preserve">(Power Back Up) </v>
          </cell>
          <cell r="AG718">
            <v>1</v>
          </cell>
          <cell r="AH718">
            <v>20000</v>
          </cell>
          <cell r="AJ718">
            <v>20000</v>
          </cell>
          <cell r="AK718">
            <v>5</v>
          </cell>
          <cell r="AL718" t="str">
            <v xml:space="preserve">(Electri Meter) </v>
          </cell>
          <cell r="AM718">
            <v>0</v>
          </cell>
          <cell r="AN718">
            <v>5</v>
          </cell>
          <cell r="AO718">
            <v>50000</v>
          </cell>
          <cell r="AQ718">
            <v>50000</v>
          </cell>
          <cell r="AR718">
            <v>0</v>
          </cell>
          <cell r="AS718">
            <v>0</v>
          </cell>
          <cell r="AU718">
            <v>0</v>
          </cell>
          <cell r="AV718">
            <v>0</v>
          </cell>
          <cell r="AW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40000</v>
          </cell>
          <cell r="BE718" t="str">
            <v xml:space="preserve">(IFMS) </v>
          </cell>
          <cell r="BG718">
            <v>40000</v>
          </cell>
          <cell r="BH718">
            <v>0</v>
          </cell>
          <cell r="BI718">
            <v>0</v>
          </cell>
          <cell r="BK718">
            <v>0</v>
          </cell>
          <cell r="BL718">
            <v>0</v>
          </cell>
          <cell r="BM718">
            <v>0</v>
          </cell>
          <cell r="BO718">
            <v>0</v>
          </cell>
        </row>
        <row r="719">
          <cell r="D719" t="str">
            <v>A-7-804</v>
          </cell>
          <cell r="E719" t="str">
            <v xml:space="preserve">RENU JAIN </v>
          </cell>
          <cell r="G719">
            <v>0</v>
          </cell>
          <cell r="I719">
            <v>0</v>
          </cell>
          <cell r="L719">
            <v>0</v>
          </cell>
          <cell r="O719">
            <v>0</v>
          </cell>
          <cell r="Q719">
            <v>0</v>
          </cell>
          <cell r="T719">
            <v>0</v>
          </cell>
          <cell r="W719">
            <v>0</v>
          </cell>
          <cell r="Y719">
            <v>0</v>
          </cell>
          <cell r="AB719">
            <v>0</v>
          </cell>
          <cell r="AD719">
            <v>1</v>
          </cell>
          <cell r="AE719" t="str">
            <v xml:space="preserve">(Power Back Up) </v>
          </cell>
          <cell r="AF719">
            <v>1</v>
          </cell>
          <cell r="AG719">
            <v>0</v>
          </cell>
          <cell r="AH719">
            <v>0</v>
          </cell>
          <cell r="AJ719">
            <v>0</v>
          </cell>
          <cell r="AK719">
            <v>5</v>
          </cell>
          <cell r="AL719" t="str">
            <v xml:space="preserve">(Electri Meter) </v>
          </cell>
          <cell r="AM719">
            <v>5</v>
          </cell>
          <cell r="AN719">
            <v>0</v>
          </cell>
          <cell r="AO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0</v>
          </cell>
          <cell r="AY719">
            <v>0</v>
          </cell>
          <cell r="AZ719">
            <v>0</v>
          </cell>
          <cell r="BA719">
            <v>0</v>
          </cell>
          <cell r="BC719">
            <v>0</v>
          </cell>
          <cell r="BD719">
            <v>40000</v>
          </cell>
          <cell r="BE719" t="str">
            <v xml:space="preserve">(IFMS) </v>
          </cell>
          <cell r="BF719">
            <v>40000</v>
          </cell>
          <cell r="BG719">
            <v>0</v>
          </cell>
          <cell r="BH719">
            <v>0</v>
          </cell>
          <cell r="BI719">
            <v>0</v>
          </cell>
          <cell r="BK719">
            <v>0</v>
          </cell>
          <cell r="BL719">
            <v>0</v>
          </cell>
          <cell r="BM719">
            <v>0</v>
          </cell>
          <cell r="BO719">
            <v>0</v>
          </cell>
        </row>
        <row r="720">
          <cell r="D720" t="str">
            <v>A-7-901</v>
          </cell>
          <cell r="E720" t="str">
            <v>SUNITA RAWAT &amp; MAHINDER PAL SINGH RAWAT</v>
          </cell>
          <cell r="G720">
            <v>0</v>
          </cell>
          <cell r="I720">
            <v>0</v>
          </cell>
          <cell r="L720">
            <v>0</v>
          </cell>
          <cell r="O720">
            <v>0</v>
          </cell>
          <cell r="Q720">
            <v>0</v>
          </cell>
          <cell r="T720">
            <v>0</v>
          </cell>
          <cell r="W720">
            <v>0</v>
          </cell>
          <cell r="Y720">
            <v>0</v>
          </cell>
          <cell r="AB720">
            <v>0</v>
          </cell>
          <cell r="AD720">
            <v>1</v>
          </cell>
          <cell r="AE720" t="str">
            <v xml:space="preserve">(Power Back Up) </v>
          </cell>
          <cell r="AG720">
            <v>1</v>
          </cell>
          <cell r="AH720">
            <v>20000</v>
          </cell>
          <cell r="AJ720">
            <v>20000</v>
          </cell>
          <cell r="AK720">
            <v>5</v>
          </cell>
          <cell r="AL720" t="str">
            <v xml:space="preserve">(Electri Meter) </v>
          </cell>
          <cell r="AM720">
            <v>0</v>
          </cell>
          <cell r="AN720">
            <v>5</v>
          </cell>
          <cell r="AO720">
            <v>50000</v>
          </cell>
          <cell r="AQ720">
            <v>50000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0</v>
          </cell>
          <cell r="AY720">
            <v>0</v>
          </cell>
          <cell r="AZ720">
            <v>0</v>
          </cell>
          <cell r="BA720">
            <v>0</v>
          </cell>
          <cell r="BC720">
            <v>0</v>
          </cell>
          <cell r="BD720">
            <v>40000</v>
          </cell>
          <cell r="BE720" t="str">
            <v xml:space="preserve">(IFMS) </v>
          </cell>
          <cell r="BG720">
            <v>40000</v>
          </cell>
          <cell r="BH720">
            <v>0</v>
          </cell>
          <cell r="BI720">
            <v>0</v>
          </cell>
          <cell r="BK720">
            <v>0</v>
          </cell>
          <cell r="BL720">
            <v>0</v>
          </cell>
          <cell r="BM720">
            <v>0</v>
          </cell>
          <cell r="BO720">
            <v>0</v>
          </cell>
        </row>
        <row r="721">
          <cell r="D721" t="str">
            <v>A-7-902</v>
          </cell>
          <cell r="E721" t="str">
            <v>TARA SHARMA</v>
          </cell>
          <cell r="G721">
            <v>0</v>
          </cell>
          <cell r="I721">
            <v>0</v>
          </cell>
          <cell r="L721">
            <v>0</v>
          </cell>
          <cell r="O721">
            <v>0</v>
          </cell>
          <cell r="Q721">
            <v>0</v>
          </cell>
          <cell r="T721">
            <v>0</v>
          </cell>
          <cell r="W721">
            <v>0</v>
          </cell>
          <cell r="Y721">
            <v>0</v>
          </cell>
          <cell r="AB721">
            <v>0</v>
          </cell>
          <cell r="AD721">
            <v>1</v>
          </cell>
          <cell r="AE721" t="str">
            <v xml:space="preserve">(Power Back Up) </v>
          </cell>
          <cell r="AF721">
            <v>1</v>
          </cell>
          <cell r="AG721">
            <v>0</v>
          </cell>
          <cell r="AH721">
            <v>0</v>
          </cell>
          <cell r="AJ721">
            <v>0</v>
          </cell>
          <cell r="AK721">
            <v>5</v>
          </cell>
          <cell r="AL721" t="str">
            <v xml:space="preserve">(Electri Meter) </v>
          </cell>
          <cell r="AM721">
            <v>0</v>
          </cell>
          <cell r="AN721">
            <v>5</v>
          </cell>
          <cell r="AO721">
            <v>50000</v>
          </cell>
          <cell r="AQ721">
            <v>50000</v>
          </cell>
          <cell r="AR721">
            <v>0</v>
          </cell>
          <cell r="AS721">
            <v>0</v>
          </cell>
          <cell r="AU721">
            <v>0</v>
          </cell>
          <cell r="AV721">
            <v>0</v>
          </cell>
          <cell r="AW721">
            <v>0</v>
          </cell>
          <cell r="AY721">
            <v>0</v>
          </cell>
          <cell r="AZ721">
            <v>0</v>
          </cell>
          <cell r="BA721">
            <v>0</v>
          </cell>
          <cell r="BC721">
            <v>0</v>
          </cell>
          <cell r="BD721">
            <v>40000</v>
          </cell>
          <cell r="BE721" t="str">
            <v xml:space="preserve">(IFMS) </v>
          </cell>
          <cell r="BG721">
            <v>40000</v>
          </cell>
          <cell r="BH721">
            <v>0</v>
          </cell>
          <cell r="BI721">
            <v>0</v>
          </cell>
          <cell r="BK721">
            <v>0</v>
          </cell>
          <cell r="BL721">
            <v>0</v>
          </cell>
          <cell r="BM721">
            <v>0</v>
          </cell>
          <cell r="BO721">
            <v>0</v>
          </cell>
        </row>
        <row r="722">
          <cell r="D722" t="str">
            <v>A-7-903</v>
          </cell>
          <cell r="E722" t="str">
            <v>SANJAY SINGH SISODIYA &amp; Mrs. SANDHYA SISODIYA</v>
          </cell>
          <cell r="G722">
            <v>0</v>
          </cell>
          <cell r="I722">
            <v>0</v>
          </cell>
          <cell r="L722">
            <v>0</v>
          </cell>
          <cell r="O722">
            <v>0</v>
          </cell>
          <cell r="Q722">
            <v>0</v>
          </cell>
          <cell r="T722">
            <v>0</v>
          </cell>
          <cell r="W722">
            <v>0</v>
          </cell>
          <cell r="Y722">
            <v>0</v>
          </cell>
          <cell r="AB722">
            <v>0</v>
          </cell>
          <cell r="AD722">
            <v>1</v>
          </cell>
          <cell r="AE722" t="str">
            <v xml:space="preserve">(Power Back Up) </v>
          </cell>
          <cell r="AG722">
            <v>1</v>
          </cell>
          <cell r="AH722">
            <v>20000</v>
          </cell>
          <cell r="AJ722">
            <v>20000</v>
          </cell>
          <cell r="AK722">
            <v>5</v>
          </cell>
          <cell r="AL722" t="str">
            <v xml:space="preserve">(Electri Meter) </v>
          </cell>
          <cell r="AM722">
            <v>0</v>
          </cell>
          <cell r="AN722">
            <v>5</v>
          </cell>
          <cell r="AO722">
            <v>50000</v>
          </cell>
          <cell r="AQ722">
            <v>50000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  <cell r="AY722">
            <v>0</v>
          </cell>
          <cell r="AZ722">
            <v>0</v>
          </cell>
          <cell r="BA722">
            <v>0</v>
          </cell>
          <cell r="BC722">
            <v>0</v>
          </cell>
          <cell r="BD722">
            <v>40000</v>
          </cell>
          <cell r="BE722" t="str">
            <v xml:space="preserve">(IFMS) </v>
          </cell>
          <cell r="BG722">
            <v>40000</v>
          </cell>
          <cell r="BH722">
            <v>0</v>
          </cell>
          <cell r="BI722">
            <v>0</v>
          </cell>
          <cell r="BK722">
            <v>0</v>
          </cell>
          <cell r="BL722">
            <v>0</v>
          </cell>
          <cell r="BM722">
            <v>0</v>
          </cell>
          <cell r="BO722">
            <v>0</v>
          </cell>
        </row>
        <row r="723">
          <cell r="D723" t="str">
            <v>A-7-904</v>
          </cell>
          <cell r="E723" t="str">
            <v>SHYAM SUNDER SHARMA</v>
          </cell>
          <cell r="F723">
            <v>1</v>
          </cell>
          <cell r="G723" t="str">
            <v xml:space="preserve">(Covered Car Parking) </v>
          </cell>
          <cell r="H723">
            <v>1</v>
          </cell>
          <cell r="I723">
            <v>0</v>
          </cell>
          <cell r="L723">
            <v>0</v>
          </cell>
          <cell r="O723">
            <v>0</v>
          </cell>
          <cell r="Q723">
            <v>0</v>
          </cell>
          <cell r="T723">
            <v>0</v>
          </cell>
          <cell r="W723">
            <v>0</v>
          </cell>
          <cell r="Y723">
            <v>0</v>
          </cell>
          <cell r="AB723">
            <v>0</v>
          </cell>
          <cell r="AD723">
            <v>1</v>
          </cell>
          <cell r="AE723" t="str">
            <v xml:space="preserve">(Power Back Up) </v>
          </cell>
          <cell r="AG723">
            <v>1</v>
          </cell>
          <cell r="AH723">
            <v>20000</v>
          </cell>
          <cell r="AJ723">
            <v>20000</v>
          </cell>
          <cell r="AK723">
            <v>5</v>
          </cell>
          <cell r="AL723" t="str">
            <v xml:space="preserve">(Electri Meter) </v>
          </cell>
          <cell r="AM723">
            <v>0</v>
          </cell>
          <cell r="AN723">
            <v>5</v>
          </cell>
          <cell r="AO723">
            <v>50000</v>
          </cell>
          <cell r="AQ723">
            <v>50000</v>
          </cell>
          <cell r="AR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  <cell r="AY723">
            <v>0</v>
          </cell>
          <cell r="AZ723">
            <v>0</v>
          </cell>
          <cell r="BA723">
            <v>0</v>
          </cell>
          <cell r="BC723">
            <v>0</v>
          </cell>
          <cell r="BD723">
            <v>40000</v>
          </cell>
          <cell r="BE723" t="str">
            <v xml:space="preserve">(IFMS) </v>
          </cell>
          <cell r="BG723">
            <v>40000</v>
          </cell>
          <cell r="BH723">
            <v>0</v>
          </cell>
          <cell r="BI723">
            <v>0</v>
          </cell>
          <cell r="BK723">
            <v>0</v>
          </cell>
          <cell r="BL723">
            <v>28000</v>
          </cell>
          <cell r="BM723" t="str">
            <v xml:space="preserve">(Floor PLC) </v>
          </cell>
          <cell r="BO723">
            <v>28000</v>
          </cell>
        </row>
        <row r="724">
          <cell r="D724" t="str">
            <v>A-7-1001</v>
          </cell>
          <cell r="E724" t="str">
            <v>ANJU DWIVEDI</v>
          </cell>
          <cell r="G724">
            <v>0</v>
          </cell>
          <cell r="I724">
            <v>0</v>
          </cell>
          <cell r="L724">
            <v>0</v>
          </cell>
          <cell r="O724">
            <v>0</v>
          </cell>
          <cell r="Q724">
            <v>0</v>
          </cell>
          <cell r="T724">
            <v>0</v>
          </cell>
          <cell r="W724">
            <v>0</v>
          </cell>
          <cell r="Y724">
            <v>0</v>
          </cell>
          <cell r="AB724">
            <v>0</v>
          </cell>
          <cell r="AD724">
            <v>1</v>
          </cell>
          <cell r="AE724" t="str">
            <v xml:space="preserve">(Power Back Up) </v>
          </cell>
          <cell r="AG724">
            <v>1</v>
          </cell>
          <cell r="AH724">
            <v>20000</v>
          </cell>
          <cell r="AJ724">
            <v>20000</v>
          </cell>
          <cell r="AK724">
            <v>5</v>
          </cell>
          <cell r="AL724" t="str">
            <v xml:space="preserve">(Electri Meter) </v>
          </cell>
          <cell r="AM724">
            <v>0</v>
          </cell>
          <cell r="AN724">
            <v>5</v>
          </cell>
          <cell r="AO724">
            <v>50000</v>
          </cell>
          <cell r="AQ724">
            <v>50000</v>
          </cell>
          <cell r="AR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  <cell r="AY724">
            <v>0</v>
          </cell>
          <cell r="AZ724">
            <v>0</v>
          </cell>
          <cell r="BA724">
            <v>0</v>
          </cell>
          <cell r="BC724">
            <v>0</v>
          </cell>
          <cell r="BD724">
            <v>40000</v>
          </cell>
          <cell r="BE724" t="str">
            <v xml:space="preserve">(IFMS) </v>
          </cell>
          <cell r="BG724">
            <v>40000</v>
          </cell>
          <cell r="BH724">
            <v>0</v>
          </cell>
          <cell r="BI724">
            <v>0</v>
          </cell>
          <cell r="BK724">
            <v>0</v>
          </cell>
          <cell r="BL724">
            <v>0</v>
          </cell>
          <cell r="BM724">
            <v>0</v>
          </cell>
          <cell r="BO724">
            <v>0</v>
          </cell>
        </row>
        <row r="725">
          <cell r="D725" t="str">
            <v>A-7-1002</v>
          </cell>
          <cell r="E725" t="str">
            <v>PRAN NATH SINGH</v>
          </cell>
          <cell r="G725">
            <v>0</v>
          </cell>
          <cell r="I725">
            <v>0</v>
          </cell>
          <cell r="L725">
            <v>0</v>
          </cell>
          <cell r="O725">
            <v>0</v>
          </cell>
          <cell r="Q725">
            <v>0</v>
          </cell>
          <cell r="T725">
            <v>0</v>
          </cell>
          <cell r="W725">
            <v>0</v>
          </cell>
          <cell r="Y725">
            <v>0</v>
          </cell>
          <cell r="AB725">
            <v>0</v>
          </cell>
          <cell r="AD725">
            <v>1</v>
          </cell>
          <cell r="AE725" t="str">
            <v xml:space="preserve">(Power Back Up) </v>
          </cell>
          <cell r="AG725">
            <v>1</v>
          </cell>
          <cell r="AH725">
            <v>20000</v>
          </cell>
          <cell r="AJ725">
            <v>20000</v>
          </cell>
          <cell r="AK725">
            <v>5</v>
          </cell>
          <cell r="AL725" t="str">
            <v xml:space="preserve">(Electri Meter) </v>
          </cell>
          <cell r="AM725">
            <v>0</v>
          </cell>
          <cell r="AN725">
            <v>5</v>
          </cell>
          <cell r="AO725">
            <v>50000</v>
          </cell>
          <cell r="AQ725">
            <v>50000</v>
          </cell>
          <cell r="AR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  <cell r="AY725">
            <v>0</v>
          </cell>
          <cell r="AZ725">
            <v>0</v>
          </cell>
          <cell r="BA725">
            <v>0</v>
          </cell>
          <cell r="BC725">
            <v>0</v>
          </cell>
          <cell r="BD725">
            <v>40000</v>
          </cell>
          <cell r="BE725" t="str">
            <v xml:space="preserve">(IFMS) </v>
          </cell>
          <cell r="BG725">
            <v>40000</v>
          </cell>
          <cell r="BH725">
            <v>0</v>
          </cell>
          <cell r="BI725">
            <v>0</v>
          </cell>
          <cell r="BK725">
            <v>0</v>
          </cell>
          <cell r="BL725">
            <v>0</v>
          </cell>
          <cell r="BM725">
            <v>0</v>
          </cell>
          <cell r="BO725">
            <v>0</v>
          </cell>
        </row>
        <row r="726">
          <cell r="D726" t="str">
            <v>A-7-1003</v>
          </cell>
          <cell r="E726" t="str">
            <v>RAMESHWER PRASAD PATEL</v>
          </cell>
          <cell r="G726">
            <v>0</v>
          </cell>
          <cell r="I726">
            <v>0</v>
          </cell>
          <cell r="L726">
            <v>0</v>
          </cell>
          <cell r="O726">
            <v>0</v>
          </cell>
          <cell r="Q726">
            <v>0</v>
          </cell>
          <cell r="T726">
            <v>0</v>
          </cell>
          <cell r="W726">
            <v>0</v>
          </cell>
          <cell r="Y726">
            <v>0</v>
          </cell>
          <cell r="AB726">
            <v>0</v>
          </cell>
          <cell r="AD726">
            <v>1</v>
          </cell>
          <cell r="AE726" t="str">
            <v xml:space="preserve">(Power Back Up) </v>
          </cell>
          <cell r="AG726">
            <v>1</v>
          </cell>
          <cell r="AH726">
            <v>20000</v>
          </cell>
          <cell r="AJ726">
            <v>20000</v>
          </cell>
          <cell r="AK726">
            <v>5</v>
          </cell>
          <cell r="AL726" t="str">
            <v xml:space="preserve">(Electri Meter) </v>
          </cell>
          <cell r="AM726">
            <v>0</v>
          </cell>
          <cell r="AN726">
            <v>5</v>
          </cell>
          <cell r="AO726">
            <v>50000</v>
          </cell>
          <cell r="AQ726">
            <v>50000</v>
          </cell>
          <cell r="AR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  <cell r="AY726">
            <v>0</v>
          </cell>
          <cell r="AZ726">
            <v>0</v>
          </cell>
          <cell r="BA726">
            <v>0</v>
          </cell>
          <cell r="BC726">
            <v>0</v>
          </cell>
          <cell r="BD726">
            <v>40000</v>
          </cell>
          <cell r="BE726" t="str">
            <v xml:space="preserve">(IFMS) </v>
          </cell>
          <cell r="BG726">
            <v>40000</v>
          </cell>
          <cell r="BH726">
            <v>0</v>
          </cell>
          <cell r="BI726">
            <v>0</v>
          </cell>
          <cell r="BK726">
            <v>0</v>
          </cell>
          <cell r="BL726">
            <v>0</v>
          </cell>
          <cell r="BM726">
            <v>0</v>
          </cell>
          <cell r="BO726">
            <v>0</v>
          </cell>
        </row>
        <row r="727">
          <cell r="D727" t="str">
            <v>A-7-1004</v>
          </cell>
          <cell r="E727" t="str">
            <v>ANIL KUMAR SINHA</v>
          </cell>
          <cell r="G727">
            <v>0</v>
          </cell>
          <cell r="I727">
            <v>0</v>
          </cell>
          <cell r="L727">
            <v>0</v>
          </cell>
          <cell r="O727">
            <v>0</v>
          </cell>
          <cell r="Q727">
            <v>0</v>
          </cell>
          <cell r="T727">
            <v>0</v>
          </cell>
          <cell r="W727">
            <v>0</v>
          </cell>
          <cell r="Y727">
            <v>0</v>
          </cell>
          <cell r="AB727">
            <v>0</v>
          </cell>
          <cell r="AD727">
            <v>1</v>
          </cell>
          <cell r="AE727" t="str">
            <v xml:space="preserve">(Power Back Up) </v>
          </cell>
          <cell r="AG727">
            <v>1</v>
          </cell>
          <cell r="AH727">
            <v>20000</v>
          </cell>
          <cell r="AJ727">
            <v>20000</v>
          </cell>
          <cell r="AK727">
            <v>5</v>
          </cell>
          <cell r="AL727" t="str">
            <v xml:space="preserve">(Electri Meter) </v>
          </cell>
          <cell r="AM727">
            <v>0</v>
          </cell>
          <cell r="AN727">
            <v>5</v>
          </cell>
          <cell r="AO727">
            <v>50000</v>
          </cell>
          <cell r="AQ727">
            <v>50000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  <cell r="AY727">
            <v>0</v>
          </cell>
          <cell r="AZ727">
            <v>0</v>
          </cell>
          <cell r="BA727">
            <v>0</v>
          </cell>
          <cell r="BC727">
            <v>0</v>
          </cell>
          <cell r="BD727">
            <v>40000</v>
          </cell>
          <cell r="BE727" t="str">
            <v xml:space="preserve">(IFMS) </v>
          </cell>
          <cell r="BG727">
            <v>40000</v>
          </cell>
          <cell r="BH727">
            <v>0</v>
          </cell>
          <cell r="BI727">
            <v>0</v>
          </cell>
          <cell r="BK727">
            <v>0</v>
          </cell>
          <cell r="BL727">
            <v>0</v>
          </cell>
          <cell r="BM727">
            <v>0</v>
          </cell>
          <cell r="BO727">
            <v>0</v>
          </cell>
        </row>
        <row r="728">
          <cell r="D728" t="str">
            <v>A-7-1101</v>
          </cell>
          <cell r="E728" t="str">
            <v>VAIBHAV JAIN &amp; MANJARI JAIN</v>
          </cell>
          <cell r="G728">
            <v>0</v>
          </cell>
          <cell r="I728">
            <v>0</v>
          </cell>
          <cell r="L728">
            <v>0</v>
          </cell>
          <cell r="O728">
            <v>0</v>
          </cell>
          <cell r="Q728">
            <v>0</v>
          </cell>
          <cell r="T728">
            <v>0</v>
          </cell>
          <cell r="W728">
            <v>0</v>
          </cell>
          <cell r="Y728">
            <v>0</v>
          </cell>
          <cell r="AB728">
            <v>0</v>
          </cell>
          <cell r="AD728">
            <v>1</v>
          </cell>
          <cell r="AE728" t="str">
            <v xml:space="preserve">(Power Back Up) </v>
          </cell>
          <cell r="AG728">
            <v>1</v>
          </cell>
          <cell r="AH728">
            <v>20000</v>
          </cell>
          <cell r="AJ728">
            <v>20000</v>
          </cell>
          <cell r="AK728">
            <v>5</v>
          </cell>
          <cell r="AL728" t="str">
            <v xml:space="preserve">(Electri Meter) </v>
          </cell>
          <cell r="AM728">
            <v>5</v>
          </cell>
          <cell r="AN728">
            <v>0</v>
          </cell>
          <cell r="AO728">
            <v>0</v>
          </cell>
          <cell r="AQ728">
            <v>0</v>
          </cell>
          <cell r="AR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  <cell r="AY728">
            <v>0</v>
          </cell>
          <cell r="AZ728">
            <v>0</v>
          </cell>
          <cell r="BA728">
            <v>0</v>
          </cell>
          <cell r="BC728">
            <v>0</v>
          </cell>
          <cell r="BD728">
            <v>40000</v>
          </cell>
          <cell r="BE728" t="str">
            <v xml:space="preserve">(IFMS) </v>
          </cell>
          <cell r="BG728">
            <v>40000</v>
          </cell>
          <cell r="BH728">
            <v>0</v>
          </cell>
          <cell r="BI728">
            <v>0</v>
          </cell>
          <cell r="BK728">
            <v>0</v>
          </cell>
          <cell r="BL728">
            <v>0</v>
          </cell>
          <cell r="BM728">
            <v>0</v>
          </cell>
          <cell r="BO728">
            <v>0</v>
          </cell>
        </row>
        <row r="729">
          <cell r="D729" t="str">
            <v>A-7-1102</v>
          </cell>
          <cell r="E729" t="str">
            <v>HIMANSHU SHEKHAR SINGH</v>
          </cell>
          <cell r="G729">
            <v>0</v>
          </cell>
          <cell r="I729">
            <v>0</v>
          </cell>
          <cell r="L729">
            <v>0</v>
          </cell>
          <cell r="O729">
            <v>0</v>
          </cell>
          <cell r="Q729">
            <v>0</v>
          </cell>
          <cell r="T729">
            <v>0</v>
          </cell>
          <cell r="W729">
            <v>0</v>
          </cell>
          <cell r="Y729">
            <v>0</v>
          </cell>
          <cell r="AB729">
            <v>0</v>
          </cell>
          <cell r="AD729">
            <v>1</v>
          </cell>
          <cell r="AE729" t="str">
            <v xml:space="preserve">(Power Back Up) </v>
          </cell>
          <cell r="AG729">
            <v>1</v>
          </cell>
          <cell r="AH729">
            <v>20000</v>
          </cell>
          <cell r="AJ729">
            <v>20000</v>
          </cell>
          <cell r="AK729">
            <v>5</v>
          </cell>
          <cell r="AL729" t="str">
            <v xml:space="preserve">(Electri Meter) </v>
          </cell>
          <cell r="AM729">
            <v>0</v>
          </cell>
          <cell r="AN729">
            <v>5</v>
          </cell>
          <cell r="AO729">
            <v>50000</v>
          </cell>
          <cell r="AQ729">
            <v>50000</v>
          </cell>
          <cell r="AR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C729">
            <v>0</v>
          </cell>
          <cell r="BD729">
            <v>40000</v>
          </cell>
          <cell r="BE729" t="str">
            <v xml:space="preserve">(IFMS) </v>
          </cell>
          <cell r="BG729">
            <v>40000</v>
          </cell>
          <cell r="BH729">
            <v>0</v>
          </cell>
          <cell r="BI729">
            <v>0</v>
          </cell>
          <cell r="BK729">
            <v>0</v>
          </cell>
          <cell r="BL729">
            <v>0</v>
          </cell>
          <cell r="BM729">
            <v>0</v>
          </cell>
          <cell r="BO729">
            <v>0</v>
          </cell>
        </row>
        <row r="730">
          <cell r="D730" t="str">
            <v>A-7-1103</v>
          </cell>
          <cell r="E730" t="str">
            <v>SHAILENDER KUMAR JHA</v>
          </cell>
          <cell r="F730">
            <v>1</v>
          </cell>
          <cell r="G730" t="str">
            <v xml:space="preserve">(Covered Car Parking) </v>
          </cell>
          <cell r="I730">
            <v>1</v>
          </cell>
          <cell r="J730">
            <v>75000</v>
          </cell>
          <cell r="L730">
            <v>75000</v>
          </cell>
          <cell r="O730">
            <v>0</v>
          </cell>
          <cell r="Q730">
            <v>0</v>
          </cell>
          <cell r="T730">
            <v>0</v>
          </cell>
          <cell r="W730">
            <v>0</v>
          </cell>
          <cell r="Y730">
            <v>0</v>
          </cell>
          <cell r="AB730">
            <v>0</v>
          </cell>
          <cell r="AD730">
            <v>2</v>
          </cell>
          <cell r="AE730" t="str">
            <v xml:space="preserve">(Power Back Up) </v>
          </cell>
          <cell r="AG730">
            <v>2</v>
          </cell>
          <cell r="AH730">
            <v>40000</v>
          </cell>
          <cell r="AJ730">
            <v>40000</v>
          </cell>
          <cell r="AK730">
            <v>5</v>
          </cell>
          <cell r="AL730" t="str">
            <v xml:space="preserve">(Electri Meter) </v>
          </cell>
          <cell r="AM730">
            <v>0</v>
          </cell>
          <cell r="AN730">
            <v>5</v>
          </cell>
          <cell r="AO730">
            <v>50000</v>
          </cell>
          <cell r="AQ730">
            <v>50000</v>
          </cell>
          <cell r="AR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C730">
            <v>0</v>
          </cell>
          <cell r="BD730">
            <v>40000</v>
          </cell>
          <cell r="BE730" t="str">
            <v xml:space="preserve">(IFMS) </v>
          </cell>
          <cell r="BG730">
            <v>40000</v>
          </cell>
          <cell r="BH730">
            <v>0</v>
          </cell>
          <cell r="BI730">
            <v>0</v>
          </cell>
          <cell r="BK730">
            <v>0</v>
          </cell>
          <cell r="BL730">
            <v>0</v>
          </cell>
          <cell r="BM730">
            <v>0</v>
          </cell>
          <cell r="BO730">
            <v>0</v>
          </cell>
        </row>
        <row r="731">
          <cell r="D731" t="str">
            <v>A-7-1104</v>
          </cell>
          <cell r="E731" t="str">
            <v>MANISH KUMAR MISHRA</v>
          </cell>
          <cell r="G731">
            <v>0</v>
          </cell>
          <cell r="I731">
            <v>0</v>
          </cell>
          <cell r="L731">
            <v>0</v>
          </cell>
          <cell r="O731">
            <v>0</v>
          </cell>
          <cell r="Q731">
            <v>0</v>
          </cell>
          <cell r="T731">
            <v>0</v>
          </cell>
          <cell r="W731">
            <v>0</v>
          </cell>
          <cell r="Y731">
            <v>0</v>
          </cell>
          <cell r="AB731">
            <v>0</v>
          </cell>
          <cell r="AD731">
            <v>1</v>
          </cell>
          <cell r="AE731" t="str">
            <v xml:space="preserve">(Power Back Up) </v>
          </cell>
          <cell r="AG731">
            <v>1</v>
          </cell>
          <cell r="AH731">
            <v>20000</v>
          </cell>
          <cell r="AJ731">
            <v>20000</v>
          </cell>
          <cell r="AK731">
            <v>5</v>
          </cell>
          <cell r="AL731" t="str">
            <v xml:space="preserve">(Electri Meter) </v>
          </cell>
          <cell r="AM731">
            <v>0</v>
          </cell>
          <cell r="AN731">
            <v>5</v>
          </cell>
          <cell r="AO731">
            <v>50000</v>
          </cell>
          <cell r="AQ731">
            <v>50000</v>
          </cell>
          <cell r="AR731">
            <v>0</v>
          </cell>
          <cell r="AS731">
            <v>0</v>
          </cell>
          <cell r="AU731">
            <v>0</v>
          </cell>
          <cell r="AV731">
            <v>0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C731">
            <v>0</v>
          </cell>
          <cell r="BD731">
            <v>40000</v>
          </cell>
          <cell r="BE731" t="str">
            <v xml:space="preserve">(IFMS) </v>
          </cell>
          <cell r="BG731">
            <v>40000</v>
          </cell>
          <cell r="BH731">
            <v>0</v>
          </cell>
          <cell r="BI731">
            <v>0</v>
          </cell>
          <cell r="BK731">
            <v>0</v>
          </cell>
          <cell r="BL731">
            <v>0</v>
          </cell>
          <cell r="BM731">
            <v>0</v>
          </cell>
          <cell r="BO731">
            <v>0</v>
          </cell>
        </row>
        <row r="732">
          <cell r="D732" t="str">
            <v>A-7-1201</v>
          </cell>
          <cell r="E732" t="str">
            <v>RAJEEV LOCHAN BISHNOI &amp; ARCHANA BISHNOI</v>
          </cell>
          <cell r="G732">
            <v>0</v>
          </cell>
          <cell r="I732">
            <v>0</v>
          </cell>
          <cell r="L732">
            <v>0</v>
          </cell>
          <cell r="O732">
            <v>0</v>
          </cell>
          <cell r="Q732">
            <v>0</v>
          </cell>
          <cell r="T732">
            <v>0</v>
          </cell>
          <cell r="W732">
            <v>0</v>
          </cell>
          <cell r="Y732">
            <v>0</v>
          </cell>
          <cell r="AB732">
            <v>0</v>
          </cell>
          <cell r="AD732">
            <v>0</v>
          </cell>
          <cell r="AE732">
            <v>0</v>
          </cell>
          <cell r="AG732">
            <v>0</v>
          </cell>
          <cell r="AH732">
            <v>0</v>
          </cell>
          <cell r="AJ732">
            <v>0</v>
          </cell>
          <cell r="AK732">
            <v>5</v>
          </cell>
          <cell r="AL732" t="str">
            <v xml:space="preserve">(Electri Meter) </v>
          </cell>
          <cell r="AM732">
            <v>0</v>
          </cell>
          <cell r="AN732">
            <v>5</v>
          </cell>
          <cell r="AO732">
            <v>50000</v>
          </cell>
          <cell r="AQ732">
            <v>50000</v>
          </cell>
          <cell r="AR732">
            <v>0</v>
          </cell>
          <cell r="AS732">
            <v>0</v>
          </cell>
          <cell r="AU732">
            <v>0</v>
          </cell>
          <cell r="AV732">
            <v>0</v>
          </cell>
          <cell r="AW732">
            <v>0</v>
          </cell>
          <cell r="AY732">
            <v>0</v>
          </cell>
          <cell r="AZ732">
            <v>0</v>
          </cell>
          <cell r="BA732">
            <v>0</v>
          </cell>
          <cell r="BC732">
            <v>0</v>
          </cell>
          <cell r="BD732">
            <v>40000</v>
          </cell>
          <cell r="BE732" t="str">
            <v xml:space="preserve">(IFMS) </v>
          </cell>
          <cell r="BG732">
            <v>40000</v>
          </cell>
          <cell r="BH732">
            <v>0</v>
          </cell>
          <cell r="BI732">
            <v>0</v>
          </cell>
          <cell r="BK732">
            <v>0</v>
          </cell>
          <cell r="BL732">
            <v>0</v>
          </cell>
          <cell r="BM732">
            <v>0</v>
          </cell>
          <cell r="BO732">
            <v>0</v>
          </cell>
        </row>
        <row r="733">
          <cell r="D733" t="str">
            <v>A-7-1202</v>
          </cell>
          <cell r="E733" t="str">
            <v>DEBASIS MITRA &amp; JAYATI MITRA</v>
          </cell>
          <cell r="G733">
            <v>0</v>
          </cell>
          <cell r="I733">
            <v>0</v>
          </cell>
          <cell r="L733">
            <v>0</v>
          </cell>
          <cell r="O733">
            <v>0</v>
          </cell>
          <cell r="Q733">
            <v>0</v>
          </cell>
          <cell r="T733">
            <v>0</v>
          </cell>
          <cell r="W733">
            <v>0</v>
          </cell>
          <cell r="Y733">
            <v>0</v>
          </cell>
          <cell r="AB733">
            <v>0</v>
          </cell>
          <cell r="AD733">
            <v>1</v>
          </cell>
          <cell r="AE733" t="str">
            <v xml:space="preserve">(Power Back Up) </v>
          </cell>
          <cell r="AF733">
            <v>1</v>
          </cell>
          <cell r="AG733">
            <v>0</v>
          </cell>
          <cell r="AH733">
            <v>0</v>
          </cell>
          <cell r="AJ733">
            <v>0</v>
          </cell>
          <cell r="AK733">
            <v>5</v>
          </cell>
          <cell r="AL733" t="str">
            <v xml:space="preserve">(Electri Meter) </v>
          </cell>
          <cell r="AM733">
            <v>5</v>
          </cell>
          <cell r="AN733">
            <v>0</v>
          </cell>
          <cell r="AO733">
            <v>0</v>
          </cell>
          <cell r="AQ733">
            <v>0</v>
          </cell>
          <cell r="AR733">
            <v>0</v>
          </cell>
          <cell r="AS733">
            <v>0</v>
          </cell>
          <cell r="AU733">
            <v>0</v>
          </cell>
          <cell r="AV733">
            <v>0</v>
          </cell>
          <cell r="AW733">
            <v>0</v>
          </cell>
          <cell r="AY733">
            <v>0</v>
          </cell>
          <cell r="AZ733">
            <v>0</v>
          </cell>
          <cell r="BA733">
            <v>0</v>
          </cell>
          <cell r="BC733">
            <v>0</v>
          </cell>
          <cell r="BD733">
            <v>40000</v>
          </cell>
          <cell r="BE733" t="str">
            <v xml:space="preserve">(IFMS) </v>
          </cell>
          <cell r="BG733">
            <v>40000</v>
          </cell>
          <cell r="BH733">
            <v>0</v>
          </cell>
          <cell r="BI733">
            <v>0</v>
          </cell>
          <cell r="BK733">
            <v>0</v>
          </cell>
          <cell r="BL733">
            <v>0</v>
          </cell>
          <cell r="BM733">
            <v>0</v>
          </cell>
          <cell r="BO733">
            <v>0</v>
          </cell>
        </row>
        <row r="734">
          <cell r="D734" t="str">
            <v>A-7-1203</v>
          </cell>
          <cell r="E734" t="str">
            <v>RAJIV PANDEY &amp; SARASWATI PANDEY</v>
          </cell>
          <cell r="G734">
            <v>0</v>
          </cell>
          <cell r="I734">
            <v>0</v>
          </cell>
          <cell r="L734">
            <v>0</v>
          </cell>
          <cell r="O734">
            <v>0</v>
          </cell>
          <cell r="Q734">
            <v>0</v>
          </cell>
          <cell r="T734">
            <v>0</v>
          </cell>
          <cell r="W734">
            <v>0</v>
          </cell>
          <cell r="Y734">
            <v>0</v>
          </cell>
          <cell r="AB734">
            <v>0</v>
          </cell>
          <cell r="AD734">
            <v>1</v>
          </cell>
          <cell r="AE734" t="str">
            <v xml:space="preserve">(Power Back Up) </v>
          </cell>
          <cell r="AG734">
            <v>1</v>
          </cell>
          <cell r="AH734">
            <v>20000</v>
          </cell>
          <cell r="AJ734">
            <v>20000</v>
          </cell>
          <cell r="AK734">
            <v>5</v>
          </cell>
          <cell r="AL734" t="str">
            <v xml:space="preserve">(Electri Meter) </v>
          </cell>
          <cell r="AM734">
            <v>0</v>
          </cell>
          <cell r="AN734">
            <v>5</v>
          </cell>
          <cell r="AO734">
            <v>50000</v>
          </cell>
          <cell r="AQ734">
            <v>50000</v>
          </cell>
          <cell r="AR734">
            <v>100000</v>
          </cell>
          <cell r="AS734" t="str">
            <v xml:space="preserve">(Club Membership) </v>
          </cell>
          <cell r="AU734">
            <v>100000</v>
          </cell>
          <cell r="AV734">
            <v>144000</v>
          </cell>
          <cell r="AW734" t="str">
            <v xml:space="preserve">(EDC) </v>
          </cell>
          <cell r="AY734">
            <v>144000</v>
          </cell>
          <cell r="AZ734">
            <v>40000</v>
          </cell>
          <cell r="BA734" t="str">
            <v xml:space="preserve">(FFC) </v>
          </cell>
          <cell r="BC734">
            <v>40000</v>
          </cell>
          <cell r="BD734">
            <v>40000</v>
          </cell>
          <cell r="BE734" t="str">
            <v xml:space="preserve">(IFMS) </v>
          </cell>
          <cell r="BG734">
            <v>40000</v>
          </cell>
          <cell r="BH734">
            <v>0</v>
          </cell>
          <cell r="BI734">
            <v>0</v>
          </cell>
          <cell r="BK734">
            <v>0</v>
          </cell>
          <cell r="BL734">
            <v>0</v>
          </cell>
          <cell r="BM734">
            <v>0</v>
          </cell>
          <cell r="BO734">
            <v>0</v>
          </cell>
        </row>
        <row r="735">
          <cell r="D735" t="str">
            <v>A-7-1204</v>
          </cell>
          <cell r="E735" t="str">
            <v>RAJ PATWA</v>
          </cell>
          <cell r="G735">
            <v>0</v>
          </cell>
          <cell r="I735">
            <v>0</v>
          </cell>
          <cell r="L735">
            <v>0</v>
          </cell>
          <cell r="O735">
            <v>0</v>
          </cell>
          <cell r="Q735">
            <v>0</v>
          </cell>
          <cell r="T735">
            <v>0</v>
          </cell>
          <cell r="W735">
            <v>0</v>
          </cell>
          <cell r="Y735">
            <v>0</v>
          </cell>
          <cell r="AB735">
            <v>0</v>
          </cell>
          <cell r="AD735">
            <v>1</v>
          </cell>
          <cell r="AE735" t="str">
            <v xml:space="preserve">(Power Back Up) </v>
          </cell>
          <cell r="AF735">
            <v>1</v>
          </cell>
          <cell r="AG735">
            <v>0</v>
          </cell>
          <cell r="AH735">
            <v>0</v>
          </cell>
          <cell r="AJ735">
            <v>0</v>
          </cell>
          <cell r="AK735">
            <v>5</v>
          </cell>
          <cell r="AL735" t="str">
            <v xml:space="preserve">(Electri Meter) </v>
          </cell>
          <cell r="AM735">
            <v>0</v>
          </cell>
          <cell r="AN735">
            <v>5</v>
          </cell>
          <cell r="AO735">
            <v>50000</v>
          </cell>
          <cell r="AQ735">
            <v>50000</v>
          </cell>
          <cell r="AR735">
            <v>0</v>
          </cell>
          <cell r="AS735">
            <v>0</v>
          </cell>
          <cell r="AU735">
            <v>0</v>
          </cell>
          <cell r="AV735">
            <v>0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C735">
            <v>0</v>
          </cell>
          <cell r="BD735">
            <v>40000</v>
          </cell>
          <cell r="BE735" t="str">
            <v xml:space="preserve">(IFMS) </v>
          </cell>
          <cell r="BG735">
            <v>40000</v>
          </cell>
          <cell r="BH735">
            <v>0</v>
          </cell>
          <cell r="BI735">
            <v>0</v>
          </cell>
          <cell r="BK735">
            <v>0</v>
          </cell>
          <cell r="BL735">
            <v>0</v>
          </cell>
          <cell r="BM735">
            <v>0</v>
          </cell>
          <cell r="BO735">
            <v>0</v>
          </cell>
        </row>
        <row r="736">
          <cell r="D736" t="str">
            <v>A-7-1301</v>
          </cell>
          <cell r="E736" t="str">
            <v>SANGEETA SRIVASTAVA &amp; VIJAY SRIVASTAVA</v>
          </cell>
          <cell r="G736">
            <v>0</v>
          </cell>
          <cell r="I736">
            <v>0</v>
          </cell>
          <cell r="L736">
            <v>0</v>
          </cell>
          <cell r="O736">
            <v>0</v>
          </cell>
          <cell r="Q736">
            <v>0</v>
          </cell>
          <cell r="T736">
            <v>0</v>
          </cell>
          <cell r="W736">
            <v>0</v>
          </cell>
          <cell r="Y736">
            <v>0</v>
          </cell>
          <cell r="AB736">
            <v>0</v>
          </cell>
          <cell r="AD736">
            <v>1</v>
          </cell>
          <cell r="AE736" t="str">
            <v xml:space="preserve">(Power Back Up) </v>
          </cell>
          <cell r="AG736">
            <v>1</v>
          </cell>
          <cell r="AH736">
            <v>20000</v>
          </cell>
          <cell r="AJ736">
            <v>20000</v>
          </cell>
          <cell r="AK736">
            <v>5</v>
          </cell>
          <cell r="AL736" t="str">
            <v xml:space="preserve">(Electri Meter) </v>
          </cell>
          <cell r="AM736">
            <v>0</v>
          </cell>
          <cell r="AN736">
            <v>5</v>
          </cell>
          <cell r="AO736">
            <v>50000</v>
          </cell>
          <cell r="AQ736">
            <v>50000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C736">
            <v>0</v>
          </cell>
          <cell r="BD736">
            <v>40000</v>
          </cell>
          <cell r="BE736" t="str">
            <v xml:space="preserve">(IFMS) </v>
          </cell>
          <cell r="BG736">
            <v>40000</v>
          </cell>
          <cell r="BH736">
            <v>0</v>
          </cell>
          <cell r="BI736">
            <v>0</v>
          </cell>
          <cell r="BK736">
            <v>0</v>
          </cell>
          <cell r="BL736">
            <v>0</v>
          </cell>
          <cell r="BM736">
            <v>0</v>
          </cell>
          <cell r="BO736">
            <v>0</v>
          </cell>
        </row>
        <row r="737">
          <cell r="D737" t="str">
            <v>A-7-1302</v>
          </cell>
          <cell r="E737" t="str">
            <v>MANISH KUMAR</v>
          </cell>
          <cell r="G737">
            <v>0</v>
          </cell>
          <cell r="I737">
            <v>0</v>
          </cell>
          <cell r="L737">
            <v>0</v>
          </cell>
          <cell r="O737">
            <v>0</v>
          </cell>
          <cell r="Q737">
            <v>0</v>
          </cell>
          <cell r="T737">
            <v>0</v>
          </cell>
          <cell r="W737">
            <v>0</v>
          </cell>
          <cell r="Y737">
            <v>0</v>
          </cell>
          <cell r="AB737">
            <v>0</v>
          </cell>
          <cell r="AD737">
            <v>1</v>
          </cell>
          <cell r="AE737" t="str">
            <v xml:space="preserve">(Power Back Up) </v>
          </cell>
          <cell r="AF737">
            <v>1</v>
          </cell>
          <cell r="AG737">
            <v>0</v>
          </cell>
          <cell r="AH737">
            <v>0</v>
          </cell>
          <cell r="AJ737">
            <v>0</v>
          </cell>
          <cell r="AK737">
            <v>5</v>
          </cell>
          <cell r="AL737" t="str">
            <v xml:space="preserve">(Electri Meter) </v>
          </cell>
          <cell r="AM737">
            <v>5</v>
          </cell>
          <cell r="AN737">
            <v>0</v>
          </cell>
          <cell r="AO737">
            <v>0</v>
          </cell>
          <cell r="AQ737">
            <v>0</v>
          </cell>
          <cell r="AR737">
            <v>0</v>
          </cell>
          <cell r="AS737">
            <v>0</v>
          </cell>
          <cell r="AU737">
            <v>0</v>
          </cell>
          <cell r="AV737">
            <v>0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C737">
            <v>0</v>
          </cell>
          <cell r="BD737">
            <v>40000</v>
          </cell>
          <cell r="BE737" t="str">
            <v xml:space="preserve">(IFMS) </v>
          </cell>
          <cell r="BG737">
            <v>40000</v>
          </cell>
          <cell r="BH737">
            <v>0</v>
          </cell>
          <cell r="BI737">
            <v>0</v>
          </cell>
          <cell r="BK737">
            <v>0</v>
          </cell>
          <cell r="BL737">
            <v>0</v>
          </cell>
          <cell r="BM737">
            <v>0</v>
          </cell>
          <cell r="BO737">
            <v>0</v>
          </cell>
        </row>
        <row r="738">
          <cell r="D738" t="str">
            <v>A-7-1303</v>
          </cell>
          <cell r="E738" t="str">
            <v>PANKAJ SRIVASTAVA &amp; DR. DIPTI SRIVASTAVA</v>
          </cell>
          <cell r="G738">
            <v>0</v>
          </cell>
          <cell r="I738">
            <v>0</v>
          </cell>
          <cell r="L738">
            <v>0</v>
          </cell>
          <cell r="O738">
            <v>0</v>
          </cell>
          <cell r="Q738">
            <v>0</v>
          </cell>
          <cell r="T738">
            <v>0</v>
          </cell>
          <cell r="W738">
            <v>0</v>
          </cell>
          <cell r="Y738">
            <v>0</v>
          </cell>
          <cell r="AB738">
            <v>0</v>
          </cell>
          <cell r="AD738">
            <v>0</v>
          </cell>
          <cell r="AE738">
            <v>0</v>
          </cell>
          <cell r="AG738">
            <v>0</v>
          </cell>
          <cell r="AH738">
            <v>0</v>
          </cell>
          <cell r="AJ738">
            <v>0</v>
          </cell>
          <cell r="AK738">
            <v>5</v>
          </cell>
          <cell r="AL738" t="str">
            <v xml:space="preserve">(Electri Meter) </v>
          </cell>
          <cell r="AM738">
            <v>0</v>
          </cell>
          <cell r="AN738">
            <v>5</v>
          </cell>
          <cell r="AO738">
            <v>50000</v>
          </cell>
          <cell r="AQ738">
            <v>50000</v>
          </cell>
          <cell r="AR738">
            <v>0</v>
          </cell>
          <cell r="AS738">
            <v>0</v>
          </cell>
          <cell r="AU738">
            <v>0</v>
          </cell>
          <cell r="AV738">
            <v>0</v>
          </cell>
          <cell r="AW738">
            <v>0</v>
          </cell>
          <cell r="AY738">
            <v>0</v>
          </cell>
          <cell r="AZ738">
            <v>0</v>
          </cell>
          <cell r="BA738">
            <v>0</v>
          </cell>
          <cell r="BC738">
            <v>0</v>
          </cell>
          <cell r="BD738">
            <v>40000</v>
          </cell>
          <cell r="BE738" t="str">
            <v xml:space="preserve">(IFMS) </v>
          </cell>
          <cell r="BG738">
            <v>40000</v>
          </cell>
          <cell r="BH738">
            <v>0</v>
          </cell>
          <cell r="BI738">
            <v>0</v>
          </cell>
          <cell r="BK738">
            <v>0</v>
          </cell>
          <cell r="BL738">
            <v>0</v>
          </cell>
          <cell r="BM738">
            <v>0</v>
          </cell>
          <cell r="BO738">
            <v>0</v>
          </cell>
        </row>
        <row r="739">
          <cell r="D739" t="str">
            <v>A-7-1304</v>
          </cell>
          <cell r="E739" t="str">
            <v>VIKAS RAGHAV</v>
          </cell>
          <cell r="F739">
            <v>2</v>
          </cell>
          <cell r="G739" t="str">
            <v xml:space="preserve">(Covered Car Parking) </v>
          </cell>
          <cell r="I739">
            <v>2</v>
          </cell>
          <cell r="J739">
            <v>200000</v>
          </cell>
          <cell r="L739">
            <v>200000</v>
          </cell>
          <cell r="O739">
            <v>0</v>
          </cell>
          <cell r="Q739">
            <v>0</v>
          </cell>
          <cell r="T739">
            <v>0</v>
          </cell>
          <cell r="W739">
            <v>0</v>
          </cell>
          <cell r="Y739">
            <v>0</v>
          </cell>
          <cell r="AB739">
            <v>0</v>
          </cell>
          <cell r="AD739">
            <v>1</v>
          </cell>
          <cell r="AE739" t="str">
            <v xml:space="preserve">(Power Back Up) </v>
          </cell>
          <cell r="AG739">
            <v>1</v>
          </cell>
          <cell r="AH739">
            <v>20000</v>
          </cell>
          <cell r="AJ739">
            <v>20000</v>
          </cell>
          <cell r="AK739">
            <v>5</v>
          </cell>
          <cell r="AL739" t="str">
            <v xml:space="preserve">(Electri Meter) </v>
          </cell>
          <cell r="AM739">
            <v>0</v>
          </cell>
          <cell r="AN739">
            <v>5</v>
          </cell>
          <cell r="AO739">
            <v>50000</v>
          </cell>
          <cell r="AQ739">
            <v>50000</v>
          </cell>
          <cell r="AR739">
            <v>100000</v>
          </cell>
          <cell r="AS739" t="str">
            <v xml:space="preserve">(Club Membership) </v>
          </cell>
          <cell r="AU739">
            <v>100000</v>
          </cell>
          <cell r="AV739">
            <v>144000</v>
          </cell>
          <cell r="AW739" t="str">
            <v xml:space="preserve">(EDC) </v>
          </cell>
          <cell r="AY739">
            <v>144000</v>
          </cell>
          <cell r="AZ739">
            <v>40000</v>
          </cell>
          <cell r="BA739" t="str">
            <v xml:space="preserve">(FFC) </v>
          </cell>
          <cell r="BC739">
            <v>40000</v>
          </cell>
          <cell r="BD739">
            <v>40000</v>
          </cell>
          <cell r="BE739" t="str">
            <v xml:space="preserve">(IFMS) </v>
          </cell>
          <cell r="BG739">
            <v>40000</v>
          </cell>
          <cell r="BH739">
            <v>0</v>
          </cell>
          <cell r="BI739">
            <v>0</v>
          </cell>
          <cell r="BK739">
            <v>0</v>
          </cell>
          <cell r="BL739">
            <v>0</v>
          </cell>
          <cell r="BM739">
            <v>0</v>
          </cell>
          <cell r="BO739">
            <v>0</v>
          </cell>
        </row>
        <row r="740">
          <cell r="D740" t="str">
            <v>A-7-1401</v>
          </cell>
          <cell r="E740" t="str">
            <v>PANKAJ EKKA</v>
          </cell>
          <cell r="G740">
            <v>0</v>
          </cell>
          <cell r="I740">
            <v>0</v>
          </cell>
          <cell r="L740">
            <v>0</v>
          </cell>
          <cell r="O740">
            <v>0</v>
          </cell>
          <cell r="Q740">
            <v>0</v>
          </cell>
          <cell r="T740">
            <v>0</v>
          </cell>
          <cell r="W740">
            <v>0</v>
          </cell>
          <cell r="Y740">
            <v>0</v>
          </cell>
          <cell r="AB740">
            <v>0</v>
          </cell>
          <cell r="AD740">
            <v>1</v>
          </cell>
          <cell r="AE740" t="str">
            <v xml:space="preserve">(Power Back Up) </v>
          </cell>
          <cell r="AG740">
            <v>1</v>
          </cell>
          <cell r="AH740">
            <v>20000</v>
          </cell>
          <cell r="AJ740">
            <v>20000</v>
          </cell>
          <cell r="AK740">
            <v>5</v>
          </cell>
          <cell r="AL740" t="str">
            <v xml:space="preserve">(Electri Meter) </v>
          </cell>
          <cell r="AM740">
            <v>0</v>
          </cell>
          <cell r="AN740">
            <v>5</v>
          </cell>
          <cell r="AO740">
            <v>50000</v>
          </cell>
          <cell r="AQ740">
            <v>50000</v>
          </cell>
          <cell r="AR740">
            <v>0</v>
          </cell>
          <cell r="AS740">
            <v>0</v>
          </cell>
          <cell r="AU740">
            <v>0</v>
          </cell>
          <cell r="AV740">
            <v>0</v>
          </cell>
          <cell r="AW740">
            <v>0</v>
          </cell>
          <cell r="AY740">
            <v>0</v>
          </cell>
          <cell r="AZ740">
            <v>0</v>
          </cell>
          <cell r="BA740">
            <v>0</v>
          </cell>
          <cell r="BC740">
            <v>0</v>
          </cell>
          <cell r="BD740">
            <v>40000</v>
          </cell>
          <cell r="BE740" t="str">
            <v xml:space="preserve">(IFMS) </v>
          </cell>
          <cell r="BG740">
            <v>40000</v>
          </cell>
          <cell r="BH740">
            <v>0</v>
          </cell>
          <cell r="BI740">
            <v>0</v>
          </cell>
          <cell r="BK740">
            <v>0</v>
          </cell>
          <cell r="BL740">
            <v>0</v>
          </cell>
          <cell r="BM740">
            <v>0</v>
          </cell>
          <cell r="BO740">
            <v>0</v>
          </cell>
        </row>
        <row r="741">
          <cell r="D741" t="str">
            <v>A-7-1402</v>
          </cell>
          <cell r="E741" t="str">
            <v>ANUPAM KAR &amp; ARPITA ROY</v>
          </cell>
          <cell r="G741">
            <v>0</v>
          </cell>
          <cell r="I741">
            <v>0</v>
          </cell>
          <cell r="L741">
            <v>0</v>
          </cell>
          <cell r="O741">
            <v>0</v>
          </cell>
          <cell r="Q741">
            <v>0</v>
          </cell>
          <cell r="T741">
            <v>0</v>
          </cell>
          <cell r="W741">
            <v>0</v>
          </cell>
          <cell r="Y741">
            <v>0</v>
          </cell>
          <cell r="AB741">
            <v>0</v>
          </cell>
          <cell r="AD741">
            <v>1</v>
          </cell>
          <cell r="AE741" t="str">
            <v xml:space="preserve">(Power Back Up) </v>
          </cell>
          <cell r="AG741">
            <v>1</v>
          </cell>
          <cell r="AH741">
            <v>20000</v>
          </cell>
          <cell r="AJ741">
            <v>20000</v>
          </cell>
          <cell r="AK741">
            <v>5</v>
          </cell>
          <cell r="AL741" t="str">
            <v xml:space="preserve">(Electri Meter) </v>
          </cell>
          <cell r="AM741">
            <v>0</v>
          </cell>
          <cell r="AN741">
            <v>5</v>
          </cell>
          <cell r="AO741">
            <v>50000</v>
          </cell>
          <cell r="AQ741">
            <v>50000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0</v>
          </cell>
          <cell r="AY741">
            <v>0</v>
          </cell>
          <cell r="AZ741">
            <v>0</v>
          </cell>
          <cell r="BA741">
            <v>0</v>
          </cell>
          <cell r="BC741">
            <v>0</v>
          </cell>
          <cell r="BD741">
            <v>40000</v>
          </cell>
          <cell r="BE741" t="str">
            <v xml:space="preserve">(IFMS) </v>
          </cell>
          <cell r="BG741">
            <v>40000</v>
          </cell>
          <cell r="BH741">
            <v>0</v>
          </cell>
          <cell r="BI741">
            <v>0</v>
          </cell>
          <cell r="BK741">
            <v>0</v>
          </cell>
          <cell r="BL741">
            <v>0</v>
          </cell>
          <cell r="BM741">
            <v>0</v>
          </cell>
          <cell r="BO741">
            <v>0</v>
          </cell>
        </row>
        <row r="742">
          <cell r="D742" t="str">
            <v>A-7-1403</v>
          </cell>
          <cell r="E742" t="str">
            <v>NIKHIL SIKKA</v>
          </cell>
          <cell r="G742">
            <v>0</v>
          </cell>
          <cell r="I742">
            <v>0</v>
          </cell>
          <cell r="L742">
            <v>0</v>
          </cell>
          <cell r="O742">
            <v>0</v>
          </cell>
          <cell r="Q742">
            <v>0</v>
          </cell>
          <cell r="T742">
            <v>0</v>
          </cell>
          <cell r="W742">
            <v>0</v>
          </cell>
          <cell r="Y742">
            <v>0</v>
          </cell>
          <cell r="AB742">
            <v>0</v>
          </cell>
          <cell r="AD742">
            <v>1</v>
          </cell>
          <cell r="AE742" t="str">
            <v xml:space="preserve">(Power Back Up) </v>
          </cell>
          <cell r="AG742">
            <v>1</v>
          </cell>
          <cell r="AH742">
            <v>20000</v>
          </cell>
          <cell r="AJ742">
            <v>20000</v>
          </cell>
          <cell r="AK742">
            <v>5</v>
          </cell>
          <cell r="AL742" t="str">
            <v xml:space="preserve">(Electri Meter) </v>
          </cell>
          <cell r="AM742">
            <v>0</v>
          </cell>
          <cell r="AN742">
            <v>5</v>
          </cell>
          <cell r="AO742">
            <v>50000</v>
          </cell>
          <cell r="AQ742">
            <v>50000</v>
          </cell>
          <cell r="AR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0</v>
          </cell>
          <cell r="AY742">
            <v>0</v>
          </cell>
          <cell r="AZ742">
            <v>0</v>
          </cell>
          <cell r="BA742">
            <v>0</v>
          </cell>
          <cell r="BC742">
            <v>0</v>
          </cell>
          <cell r="BD742">
            <v>40000</v>
          </cell>
          <cell r="BE742" t="str">
            <v xml:space="preserve">(IFMS) </v>
          </cell>
          <cell r="BG742">
            <v>40000</v>
          </cell>
          <cell r="BH742">
            <v>0</v>
          </cell>
          <cell r="BI742">
            <v>0</v>
          </cell>
          <cell r="BK742">
            <v>0</v>
          </cell>
          <cell r="BL742">
            <v>0</v>
          </cell>
          <cell r="BM742">
            <v>0</v>
          </cell>
          <cell r="BO742">
            <v>0</v>
          </cell>
        </row>
        <row r="743">
          <cell r="D743" t="str">
            <v>A-7-1404</v>
          </cell>
          <cell r="E743" t="str">
            <v>TONMOY PURKAYSTHA &amp; Smt. DEEPA PURKAYSTHA</v>
          </cell>
          <cell r="G743">
            <v>0</v>
          </cell>
          <cell r="I743">
            <v>0</v>
          </cell>
          <cell r="L743">
            <v>0</v>
          </cell>
          <cell r="O743">
            <v>0</v>
          </cell>
          <cell r="Q743">
            <v>0</v>
          </cell>
          <cell r="T743">
            <v>0</v>
          </cell>
          <cell r="W743">
            <v>0</v>
          </cell>
          <cell r="Y743">
            <v>0</v>
          </cell>
          <cell r="AB743">
            <v>0</v>
          </cell>
          <cell r="AD743">
            <v>1</v>
          </cell>
          <cell r="AE743" t="str">
            <v xml:space="preserve">(Power Back Up) </v>
          </cell>
          <cell r="AG743">
            <v>1</v>
          </cell>
          <cell r="AH743">
            <v>20000</v>
          </cell>
          <cell r="AJ743">
            <v>20000</v>
          </cell>
          <cell r="AK743">
            <v>5</v>
          </cell>
          <cell r="AL743" t="str">
            <v xml:space="preserve">(Electri Meter) </v>
          </cell>
          <cell r="AM743">
            <v>0</v>
          </cell>
          <cell r="AN743">
            <v>5</v>
          </cell>
          <cell r="AO743">
            <v>50000</v>
          </cell>
          <cell r="AQ743">
            <v>50000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0</v>
          </cell>
          <cell r="AY743">
            <v>0</v>
          </cell>
          <cell r="AZ743">
            <v>0</v>
          </cell>
          <cell r="BA743">
            <v>0</v>
          </cell>
          <cell r="BC743">
            <v>0</v>
          </cell>
          <cell r="BD743">
            <v>40000</v>
          </cell>
          <cell r="BE743" t="str">
            <v xml:space="preserve">(IFMS) </v>
          </cell>
          <cell r="BG743">
            <v>40000</v>
          </cell>
          <cell r="BH743">
            <v>0</v>
          </cell>
          <cell r="BI743">
            <v>0</v>
          </cell>
          <cell r="BK743">
            <v>0</v>
          </cell>
          <cell r="BL743">
            <v>0</v>
          </cell>
          <cell r="BM743">
            <v>0</v>
          </cell>
          <cell r="BO743">
            <v>0</v>
          </cell>
        </row>
        <row r="744">
          <cell r="D744" t="str">
            <v>A-7-1501</v>
          </cell>
          <cell r="E744" t="str">
            <v>DAYA SHANKAR SINGH</v>
          </cell>
          <cell r="G744">
            <v>0</v>
          </cell>
          <cell r="I744">
            <v>0</v>
          </cell>
          <cell r="L744">
            <v>0</v>
          </cell>
          <cell r="O744">
            <v>0</v>
          </cell>
          <cell r="Q744">
            <v>0</v>
          </cell>
          <cell r="T744">
            <v>0</v>
          </cell>
          <cell r="V744">
            <v>1</v>
          </cell>
          <cell r="W744" t="str">
            <v xml:space="preserve">(Open Parking) </v>
          </cell>
          <cell r="Y744">
            <v>1</v>
          </cell>
          <cell r="AB744">
            <v>0</v>
          </cell>
          <cell r="AD744">
            <v>1</v>
          </cell>
          <cell r="AE744" t="str">
            <v xml:space="preserve">(Power Back Up) </v>
          </cell>
          <cell r="AG744">
            <v>1</v>
          </cell>
          <cell r="AH744">
            <v>20000</v>
          </cell>
          <cell r="AJ744">
            <v>20000</v>
          </cell>
          <cell r="AK744">
            <v>5</v>
          </cell>
          <cell r="AL744" t="str">
            <v xml:space="preserve">(Electri Meter) </v>
          </cell>
          <cell r="AM744">
            <v>0</v>
          </cell>
          <cell r="AN744">
            <v>5</v>
          </cell>
          <cell r="AO744">
            <v>50000</v>
          </cell>
          <cell r="AQ744">
            <v>50000</v>
          </cell>
          <cell r="AR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0</v>
          </cell>
          <cell r="AY744">
            <v>0</v>
          </cell>
          <cell r="AZ744">
            <v>0</v>
          </cell>
          <cell r="BA744">
            <v>0</v>
          </cell>
          <cell r="BC744">
            <v>0</v>
          </cell>
          <cell r="BD744">
            <v>40000</v>
          </cell>
          <cell r="BE744" t="str">
            <v xml:space="preserve">(IFMS) </v>
          </cell>
          <cell r="BG744">
            <v>40000</v>
          </cell>
          <cell r="BH744">
            <v>0</v>
          </cell>
          <cell r="BI744">
            <v>0</v>
          </cell>
          <cell r="BK744">
            <v>0</v>
          </cell>
          <cell r="BL744">
            <v>0</v>
          </cell>
          <cell r="BM744">
            <v>0</v>
          </cell>
          <cell r="BO744">
            <v>0</v>
          </cell>
        </row>
        <row r="745">
          <cell r="D745" t="str">
            <v>A-7-1502</v>
          </cell>
          <cell r="E745" t="str">
            <v>NAVEEN &amp; MEENU</v>
          </cell>
          <cell r="G745">
            <v>0</v>
          </cell>
          <cell r="I745">
            <v>0</v>
          </cell>
          <cell r="L745">
            <v>0</v>
          </cell>
          <cell r="O745">
            <v>0</v>
          </cell>
          <cell r="Q745">
            <v>0</v>
          </cell>
          <cell r="T745">
            <v>0</v>
          </cell>
          <cell r="W745">
            <v>0</v>
          </cell>
          <cell r="Y745">
            <v>0</v>
          </cell>
          <cell r="AB745">
            <v>0</v>
          </cell>
          <cell r="AD745">
            <v>1</v>
          </cell>
          <cell r="AE745" t="str">
            <v xml:space="preserve">(Power Back Up) </v>
          </cell>
          <cell r="AG745">
            <v>1</v>
          </cell>
          <cell r="AH745">
            <v>20000</v>
          </cell>
          <cell r="AJ745">
            <v>20000</v>
          </cell>
          <cell r="AK745">
            <v>5</v>
          </cell>
          <cell r="AL745" t="str">
            <v xml:space="preserve">(Electri Meter) </v>
          </cell>
          <cell r="AM745">
            <v>0</v>
          </cell>
          <cell r="AN745">
            <v>5</v>
          </cell>
          <cell r="AO745">
            <v>50000</v>
          </cell>
          <cell r="AQ745">
            <v>50000</v>
          </cell>
          <cell r="AR745">
            <v>0</v>
          </cell>
          <cell r="AS745">
            <v>0</v>
          </cell>
          <cell r="AU745">
            <v>0</v>
          </cell>
          <cell r="AV745">
            <v>0</v>
          </cell>
          <cell r="AW745">
            <v>0</v>
          </cell>
          <cell r="AY745">
            <v>0</v>
          </cell>
          <cell r="AZ745">
            <v>0</v>
          </cell>
          <cell r="BA745">
            <v>0</v>
          </cell>
          <cell r="BC745">
            <v>0</v>
          </cell>
          <cell r="BD745">
            <v>40000</v>
          </cell>
          <cell r="BE745" t="str">
            <v xml:space="preserve">(IFMS) </v>
          </cell>
          <cell r="BG745">
            <v>40000</v>
          </cell>
          <cell r="BH745">
            <v>0</v>
          </cell>
          <cell r="BI745">
            <v>0</v>
          </cell>
          <cell r="BK745">
            <v>0</v>
          </cell>
          <cell r="BL745">
            <v>0</v>
          </cell>
          <cell r="BM745">
            <v>0</v>
          </cell>
          <cell r="BO745">
            <v>0</v>
          </cell>
        </row>
        <row r="746">
          <cell r="D746" t="str">
            <v>A-7-1503</v>
          </cell>
          <cell r="E746" t="str">
            <v>ALKA SRIVASTAVA</v>
          </cell>
          <cell r="F746">
            <v>1</v>
          </cell>
          <cell r="G746" t="str">
            <v xml:space="preserve">(Covered Car Parking) </v>
          </cell>
          <cell r="H746">
            <v>1</v>
          </cell>
          <cell r="I746">
            <v>0</v>
          </cell>
          <cell r="L746">
            <v>0</v>
          </cell>
          <cell r="O746">
            <v>0</v>
          </cell>
          <cell r="Q746">
            <v>0</v>
          </cell>
          <cell r="T746">
            <v>0</v>
          </cell>
          <cell r="W746">
            <v>0</v>
          </cell>
          <cell r="Y746">
            <v>0</v>
          </cell>
          <cell r="AB746">
            <v>0</v>
          </cell>
          <cell r="AD746">
            <v>1</v>
          </cell>
          <cell r="AE746" t="str">
            <v xml:space="preserve">(Power Back Up) </v>
          </cell>
          <cell r="AF746">
            <v>1</v>
          </cell>
          <cell r="AG746">
            <v>0</v>
          </cell>
          <cell r="AH746">
            <v>0</v>
          </cell>
          <cell r="AJ746">
            <v>0</v>
          </cell>
          <cell r="AK746">
            <v>5</v>
          </cell>
          <cell r="AL746" t="str">
            <v xml:space="preserve">(Electri Meter) </v>
          </cell>
          <cell r="AM746">
            <v>5</v>
          </cell>
          <cell r="AN746">
            <v>0</v>
          </cell>
          <cell r="AO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Y746">
            <v>0</v>
          </cell>
          <cell r="AZ746">
            <v>0</v>
          </cell>
          <cell r="BA746">
            <v>0</v>
          </cell>
          <cell r="BC746">
            <v>0</v>
          </cell>
          <cell r="BD746">
            <v>0</v>
          </cell>
          <cell r="BE746">
            <v>0</v>
          </cell>
          <cell r="BG746">
            <v>0</v>
          </cell>
          <cell r="BH746">
            <v>0</v>
          </cell>
          <cell r="BI746">
            <v>0</v>
          </cell>
          <cell r="BK746">
            <v>0</v>
          </cell>
          <cell r="BL746">
            <v>0</v>
          </cell>
          <cell r="BM746">
            <v>0</v>
          </cell>
          <cell r="BO746">
            <v>0</v>
          </cell>
        </row>
        <row r="747">
          <cell r="D747" t="str">
            <v>A-7-1504</v>
          </cell>
          <cell r="E747" t="str">
            <v>PRATEEK DAYAL &amp; POOJA SRIVASTAVA</v>
          </cell>
          <cell r="G747">
            <v>0</v>
          </cell>
          <cell r="I747">
            <v>0</v>
          </cell>
          <cell r="L747">
            <v>0</v>
          </cell>
          <cell r="O747">
            <v>0</v>
          </cell>
          <cell r="Q747">
            <v>0</v>
          </cell>
          <cell r="T747">
            <v>0</v>
          </cell>
          <cell r="W747">
            <v>0</v>
          </cell>
          <cell r="Y747">
            <v>0</v>
          </cell>
          <cell r="AB747">
            <v>0</v>
          </cell>
          <cell r="AD747">
            <v>3</v>
          </cell>
          <cell r="AE747" t="str">
            <v xml:space="preserve">(Power Back Up) </v>
          </cell>
          <cell r="AF747">
            <v>2</v>
          </cell>
          <cell r="AG747">
            <v>1</v>
          </cell>
          <cell r="AH747">
            <v>20000</v>
          </cell>
          <cell r="AJ747">
            <v>20000</v>
          </cell>
          <cell r="AK747">
            <v>5</v>
          </cell>
          <cell r="AL747" t="str">
            <v xml:space="preserve">(Electri Meter) </v>
          </cell>
          <cell r="AM747">
            <v>0</v>
          </cell>
          <cell r="AN747">
            <v>5</v>
          </cell>
          <cell r="AO747">
            <v>50000</v>
          </cell>
          <cell r="AQ747">
            <v>50000</v>
          </cell>
          <cell r="AR747">
            <v>0</v>
          </cell>
          <cell r="AS747">
            <v>0</v>
          </cell>
          <cell r="AU747">
            <v>0</v>
          </cell>
          <cell r="AV747">
            <v>0</v>
          </cell>
          <cell r="AW747">
            <v>0</v>
          </cell>
          <cell r="AY747">
            <v>0</v>
          </cell>
          <cell r="AZ747">
            <v>0</v>
          </cell>
          <cell r="BA747">
            <v>0</v>
          </cell>
          <cell r="BC747">
            <v>0</v>
          </cell>
          <cell r="BD747">
            <v>40000</v>
          </cell>
          <cell r="BE747" t="str">
            <v xml:space="preserve">(IFMS) </v>
          </cell>
          <cell r="BG747">
            <v>40000</v>
          </cell>
          <cell r="BH747">
            <v>0</v>
          </cell>
          <cell r="BI747">
            <v>0</v>
          </cell>
          <cell r="BK747">
            <v>0</v>
          </cell>
          <cell r="BL747">
            <v>0</v>
          </cell>
          <cell r="BM747">
            <v>0</v>
          </cell>
          <cell r="BO747">
            <v>0</v>
          </cell>
        </row>
        <row r="748">
          <cell r="D748" t="str">
            <v>A-7-1601</v>
          </cell>
          <cell r="E748" t="str">
            <v>MISTI RANI GHOSH &amp; ARINDAM GHOSH</v>
          </cell>
          <cell r="G748">
            <v>0</v>
          </cell>
          <cell r="I748">
            <v>0</v>
          </cell>
          <cell r="L748">
            <v>0</v>
          </cell>
          <cell r="O748">
            <v>0</v>
          </cell>
          <cell r="Q748">
            <v>0</v>
          </cell>
          <cell r="T748">
            <v>0</v>
          </cell>
          <cell r="W748">
            <v>0</v>
          </cell>
          <cell r="Y748">
            <v>0</v>
          </cell>
          <cell r="AB748">
            <v>0</v>
          </cell>
          <cell r="AD748">
            <v>0</v>
          </cell>
          <cell r="AE748">
            <v>0</v>
          </cell>
          <cell r="AG748">
            <v>0</v>
          </cell>
          <cell r="AH748">
            <v>0</v>
          </cell>
          <cell r="AJ748">
            <v>0</v>
          </cell>
          <cell r="AK748">
            <v>5</v>
          </cell>
          <cell r="AL748" t="str">
            <v xml:space="preserve">(Electri Meter) </v>
          </cell>
          <cell r="AM748">
            <v>0</v>
          </cell>
          <cell r="AN748">
            <v>5</v>
          </cell>
          <cell r="AO748">
            <v>50000</v>
          </cell>
          <cell r="AQ748">
            <v>50000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0</v>
          </cell>
          <cell r="AY748">
            <v>0</v>
          </cell>
          <cell r="AZ748">
            <v>0</v>
          </cell>
          <cell r="BA748">
            <v>0</v>
          </cell>
          <cell r="BC748">
            <v>0</v>
          </cell>
          <cell r="BD748">
            <v>40000</v>
          </cell>
          <cell r="BE748" t="str">
            <v xml:space="preserve">(IFMS) </v>
          </cell>
          <cell r="BG748">
            <v>40000</v>
          </cell>
          <cell r="BH748">
            <v>0</v>
          </cell>
          <cell r="BI748">
            <v>0</v>
          </cell>
          <cell r="BK748">
            <v>0</v>
          </cell>
          <cell r="BL748">
            <v>0</v>
          </cell>
          <cell r="BM748">
            <v>0</v>
          </cell>
          <cell r="BO748">
            <v>0</v>
          </cell>
        </row>
        <row r="749">
          <cell r="D749" t="str">
            <v>A-7-1602</v>
          </cell>
          <cell r="E749" t="str">
            <v>PRIYANCA GHOSH &amp; SANDEEP SINHA</v>
          </cell>
          <cell r="G749">
            <v>0</v>
          </cell>
          <cell r="I749">
            <v>0</v>
          </cell>
          <cell r="L749">
            <v>0</v>
          </cell>
          <cell r="O749">
            <v>0</v>
          </cell>
          <cell r="Q749">
            <v>0</v>
          </cell>
          <cell r="T749">
            <v>0</v>
          </cell>
          <cell r="W749">
            <v>0</v>
          </cell>
          <cell r="Y749">
            <v>0</v>
          </cell>
          <cell r="AB749">
            <v>0</v>
          </cell>
          <cell r="AD749">
            <v>0</v>
          </cell>
          <cell r="AE749">
            <v>0</v>
          </cell>
          <cell r="AG749">
            <v>0</v>
          </cell>
          <cell r="AH749">
            <v>0</v>
          </cell>
          <cell r="AJ749">
            <v>0</v>
          </cell>
          <cell r="AK749">
            <v>5</v>
          </cell>
          <cell r="AL749" t="str">
            <v xml:space="preserve">(Electri Meter) </v>
          </cell>
          <cell r="AM749">
            <v>0</v>
          </cell>
          <cell r="AN749">
            <v>5</v>
          </cell>
          <cell r="AO749">
            <v>50000</v>
          </cell>
          <cell r="AQ749">
            <v>50000</v>
          </cell>
          <cell r="AR749">
            <v>0</v>
          </cell>
          <cell r="AS749">
            <v>0</v>
          </cell>
          <cell r="AU749">
            <v>0</v>
          </cell>
          <cell r="AV749">
            <v>0</v>
          </cell>
          <cell r="AW749">
            <v>0</v>
          </cell>
          <cell r="AY749">
            <v>0</v>
          </cell>
          <cell r="AZ749">
            <v>0</v>
          </cell>
          <cell r="BA749">
            <v>0</v>
          </cell>
          <cell r="BC749">
            <v>0</v>
          </cell>
          <cell r="BD749">
            <v>40000</v>
          </cell>
          <cell r="BE749" t="str">
            <v xml:space="preserve">(IFMS) </v>
          </cell>
          <cell r="BG749">
            <v>40000</v>
          </cell>
          <cell r="BH749">
            <v>0</v>
          </cell>
          <cell r="BI749">
            <v>0</v>
          </cell>
          <cell r="BK749">
            <v>0</v>
          </cell>
          <cell r="BL749">
            <v>0</v>
          </cell>
          <cell r="BM749">
            <v>0</v>
          </cell>
          <cell r="BO749">
            <v>0</v>
          </cell>
        </row>
        <row r="750">
          <cell r="D750" t="str">
            <v>A-7-1603</v>
          </cell>
          <cell r="E750" t="str">
            <v>SIDHI BALAJI &amp; VENKAT BALAJI</v>
          </cell>
          <cell r="G750">
            <v>0</v>
          </cell>
          <cell r="I750">
            <v>0</v>
          </cell>
          <cell r="L750">
            <v>0</v>
          </cell>
          <cell r="O750">
            <v>0</v>
          </cell>
          <cell r="Q750">
            <v>0</v>
          </cell>
          <cell r="T750">
            <v>0</v>
          </cell>
          <cell r="W750">
            <v>0</v>
          </cell>
          <cell r="Y750">
            <v>0</v>
          </cell>
          <cell r="AB750">
            <v>0</v>
          </cell>
          <cell r="AD750">
            <v>0</v>
          </cell>
          <cell r="AE750">
            <v>0</v>
          </cell>
          <cell r="AG750">
            <v>0</v>
          </cell>
          <cell r="AH750">
            <v>0</v>
          </cell>
          <cell r="AJ750">
            <v>0</v>
          </cell>
          <cell r="AK750">
            <v>5</v>
          </cell>
          <cell r="AL750" t="str">
            <v xml:space="preserve">(Electri Meter) </v>
          </cell>
          <cell r="AM750">
            <v>0</v>
          </cell>
          <cell r="AN750">
            <v>5</v>
          </cell>
          <cell r="AO750">
            <v>50000</v>
          </cell>
          <cell r="AQ750">
            <v>50000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0</v>
          </cell>
          <cell r="AY750">
            <v>0</v>
          </cell>
          <cell r="AZ750">
            <v>0</v>
          </cell>
          <cell r="BA750">
            <v>0</v>
          </cell>
          <cell r="BC750">
            <v>0</v>
          </cell>
          <cell r="BD750">
            <v>0</v>
          </cell>
          <cell r="BE750">
            <v>0</v>
          </cell>
          <cell r="BG750">
            <v>0</v>
          </cell>
          <cell r="BH750">
            <v>0</v>
          </cell>
          <cell r="BI750">
            <v>0</v>
          </cell>
          <cell r="BK750">
            <v>0</v>
          </cell>
          <cell r="BL750">
            <v>0</v>
          </cell>
          <cell r="BM750">
            <v>0</v>
          </cell>
          <cell r="BO750">
            <v>0</v>
          </cell>
        </row>
        <row r="751">
          <cell r="D751" t="str">
            <v>A-7-1604</v>
          </cell>
          <cell r="E751" t="str">
            <v>PRASANTA KUMAR SETH &amp; Mrs. UPASANA ARYA</v>
          </cell>
          <cell r="F751">
            <v>2</v>
          </cell>
          <cell r="G751" t="str">
            <v xml:space="preserve">(Covered Car Parking) </v>
          </cell>
          <cell r="I751">
            <v>2</v>
          </cell>
          <cell r="J751">
            <v>200000</v>
          </cell>
          <cell r="L751">
            <v>200000</v>
          </cell>
          <cell r="O751">
            <v>0</v>
          </cell>
          <cell r="Q751">
            <v>0</v>
          </cell>
          <cell r="T751">
            <v>0</v>
          </cell>
          <cell r="W751">
            <v>0</v>
          </cell>
          <cell r="Y751">
            <v>0</v>
          </cell>
          <cell r="AB751">
            <v>0</v>
          </cell>
          <cell r="AD751">
            <v>1</v>
          </cell>
          <cell r="AE751" t="str">
            <v xml:space="preserve">(Power Back Up) </v>
          </cell>
          <cell r="AG751">
            <v>1</v>
          </cell>
          <cell r="AH751">
            <v>20000</v>
          </cell>
          <cell r="AJ751">
            <v>20000</v>
          </cell>
          <cell r="AK751">
            <v>5</v>
          </cell>
          <cell r="AL751" t="str">
            <v xml:space="preserve">(Electri Meter) </v>
          </cell>
          <cell r="AM751">
            <v>0</v>
          </cell>
          <cell r="AN751">
            <v>5</v>
          </cell>
          <cell r="AO751">
            <v>50000</v>
          </cell>
          <cell r="AQ751">
            <v>50000</v>
          </cell>
          <cell r="AR751">
            <v>0</v>
          </cell>
          <cell r="AS751">
            <v>0</v>
          </cell>
          <cell r="AU751">
            <v>0</v>
          </cell>
          <cell r="AV751">
            <v>0</v>
          </cell>
          <cell r="AW751">
            <v>0</v>
          </cell>
          <cell r="AY751">
            <v>0</v>
          </cell>
          <cell r="AZ751">
            <v>0</v>
          </cell>
          <cell r="BA751">
            <v>0</v>
          </cell>
          <cell r="BC751">
            <v>0</v>
          </cell>
          <cell r="BD751">
            <v>40000</v>
          </cell>
          <cell r="BE751" t="str">
            <v xml:space="preserve">(IFMS) </v>
          </cell>
          <cell r="BG751">
            <v>40000</v>
          </cell>
          <cell r="BH751">
            <v>0</v>
          </cell>
          <cell r="BI751">
            <v>0</v>
          </cell>
          <cell r="BK751">
            <v>0</v>
          </cell>
          <cell r="BL751">
            <v>0</v>
          </cell>
          <cell r="BM751">
            <v>0</v>
          </cell>
          <cell r="BO751">
            <v>0</v>
          </cell>
        </row>
        <row r="752">
          <cell r="D752" t="str">
            <v>A-7-1701</v>
          </cell>
          <cell r="E752" t="str">
            <v>DEVENDRA PAL SINGH</v>
          </cell>
          <cell r="G752">
            <v>0</v>
          </cell>
          <cell r="I752">
            <v>0</v>
          </cell>
          <cell r="L752">
            <v>0</v>
          </cell>
          <cell r="O752">
            <v>0</v>
          </cell>
          <cell r="Q752">
            <v>0</v>
          </cell>
          <cell r="T752">
            <v>0</v>
          </cell>
          <cell r="W752">
            <v>0</v>
          </cell>
          <cell r="Y752">
            <v>0</v>
          </cell>
          <cell r="AB752">
            <v>0</v>
          </cell>
          <cell r="AD752">
            <v>1</v>
          </cell>
          <cell r="AE752" t="str">
            <v xml:space="preserve">(Power Back Up) </v>
          </cell>
          <cell r="AF752">
            <v>1</v>
          </cell>
          <cell r="AG752">
            <v>0</v>
          </cell>
          <cell r="AH752">
            <v>0</v>
          </cell>
          <cell r="AJ752">
            <v>0</v>
          </cell>
          <cell r="AK752">
            <v>5</v>
          </cell>
          <cell r="AL752" t="str">
            <v xml:space="preserve">(Electri Meter) </v>
          </cell>
          <cell r="AM752">
            <v>0</v>
          </cell>
          <cell r="AN752">
            <v>5</v>
          </cell>
          <cell r="AO752">
            <v>50000</v>
          </cell>
          <cell r="AQ752">
            <v>50000</v>
          </cell>
          <cell r="AR752">
            <v>0</v>
          </cell>
          <cell r="AS752">
            <v>0</v>
          </cell>
          <cell r="AU752">
            <v>0</v>
          </cell>
          <cell r="AV752">
            <v>0</v>
          </cell>
          <cell r="AW752">
            <v>0</v>
          </cell>
          <cell r="AY752">
            <v>0</v>
          </cell>
          <cell r="AZ752">
            <v>0</v>
          </cell>
          <cell r="BA752">
            <v>0</v>
          </cell>
          <cell r="BC752">
            <v>0</v>
          </cell>
          <cell r="BD752">
            <v>40000</v>
          </cell>
          <cell r="BE752" t="str">
            <v xml:space="preserve">(IFMS) </v>
          </cell>
          <cell r="BG752">
            <v>40000</v>
          </cell>
          <cell r="BH752">
            <v>0</v>
          </cell>
          <cell r="BI752">
            <v>0</v>
          </cell>
          <cell r="BK752">
            <v>0</v>
          </cell>
          <cell r="BL752">
            <v>0</v>
          </cell>
          <cell r="BM752">
            <v>0</v>
          </cell>
          <cell r="BO752">
            <v>0</v>
          </cell>
        </row>
        <row r="753">
          <cell r="D753" t="str">
            <v>A-7-1702</v>
          </cell>
          <cell r="E753" t="str">
            <v>PRAKASH KUMAR VERMA &amp; MADHU VERMA</v>
          </cell>
          <cell r="G753">
            <v>0</v>
          </cell>
          <cell r="I753">
            <v>0</v>
          </cell>
          <cell r="L753">
            <v>0</v>
          </cell>
          <cell r="O753">
            <v>0</v>
          </cell>
          <cell r="Q753">
            <v>0</v>
          </cell>
          <cell r="T753">
            <v>0</v>
          </cell>
          <cell r="W753">
            <v>0</v>
          </cell>
          <cell r="Y753">
            <v>0</v>
          </cell>
          <cell r="AB753">
            <v>0</v>
          </cell>
          <cell r="AD753">
            <v>1</v>
          </cell>
          <cell r="AE753" t="str">
            <v xml:space="preserve">(Power Back Up) </v>
          </cell>
          <cell r="AG753">
            <v>1</v>
          </cell>
          <cell r="AH753">
            <v>20000</v>
          </cell>
          <cell r="AJ753">
            <v>20000</v>
          </cell>
          <cell r="AK753">
            <v>5</v>
          </cell>
          <cell r="AL753" t="str">
            <v xml:space="preserve">(Electri Meter) </v>
          </cell>
          <cell r="AM753">
            <v>0</v>
          </cell>
          <cell r="AN753">
            <v>5</v>
          </cell>
          <cell r="AO753">
            <v>50000</v>
          </cell>
          <cell r="AQ753">
            <v>50000</v>
          </cell>
          <cell r="AR753">
            <v>0</v>
          </cell>
          <cell r="AS753">
            <v>0</v>
          </cell>
          <cell r="AU753">
            <v>0</v>
          </cell>
          <cell r="AV753">
            <v>0</v>
          </cell>
          <cell r="AW753">
            <v>0</v>
          </cell>
          <cell r="AY753">
            <v>0</v>
          </cell>
          <cell r="AZ753">
            <v>0</v>
          </cell>
          <cell r="BA753">
            <v>0</v>
          </cell>
          <cell r="BC753">
            <v>0</v>
          </cell>
          <cell r="BD753">
            <v>40000</v>
          </cell>
          <cell r="BE753" t="str">
            <v xml:space="preserve">(IFMS) </v>
          </cell>
          <cell r="BG753">
            <v>40000</v>
          </cell>
          <cell r="BH753">
            <v>0</v>
          </cell>
          <cell r="BI753">
            <v>0</v>
          </cell>
          <cell r="BK753">
            <v>0</v>
          </cell>
          <cell r="BL753">
            <v>0</v>
          </cell>
          <cell r="BM753">
            <v>0</v>
          </cell>
          <cell r="BO753">
            <v>0</v>
          </cell>
        </row>
        <row r="754">
          <cell r="D754" t="str">
            <v>A-7-1703</v>
          </cell>
          <cell r="E754" t="str">
            <v>ARPIT TYAGI</v>
          </cell>
          <cell r="G754">
            <v>0</v>
          </cell>
          <cell r="I754">
            <v>0</v>
          </cell>
          <cell r="L754">
            <v>0</v>
          </cell>
          <cell r="O754">
            <v>0</v>
          </cell>
          <cell r="Q754">
            <v>0</v>
          </cell>
          <cell r="T754">
            <v>0</v>
          </cell>
          <cell r="W754">
            <v>0</v>
          </cell>
          <cell r="Y754">
            <v>0</v>
          </cell>
          <cell r="AB754">
            <v>0</v>
          </cell>
          <cell r="AD754">
            <v>1</v>
          </cell>
          <cell r="AE754" t="str">
            <v xml:space="preserve">(Power Back Up) </v>
          </cell>
          <cell r="AG754">
            <v>1</v>
          </cell>
          <cell r="AH754">
            <v>20000</v>
          </cell>
          <cell r="AJ754">
            <v>20000</v>
          </cell>
          <cell r="AK754">
            <v>5</v>
          </cell>
          <cell r="AL754" t="str">
            <v xml:space="preserve">(Electri Meter) </v>
          </cell>
          <cell r="AM754">
            <v>0</v>
          </cell>
          <cell r="AN754">
            <v>5</v>
          </cell>
          <cell r="AO754">
            <v>50000</v>
          </cell>
          <cell r="AQ754">
            <v>50000</v>
          </cell>
          <cell r="AR754">
            <v>0</v>
          </cell>
          <cell r="AS754">
            <v>0</v>
          </cell>
          <cell r="AU754">
            <v>0</v>
          </cell>
          <cell r="AV754">
            <v>0</v>
          </cell>
          <cell r="AW754">
            <v>0</v>
          </cell>
          <cell r="AY754">
            <v>0</v>
          </cell>
          <cell r="AZ754">
            <v>0</v>
          </cell>
          <cell r="BA754">
            <v>0</v>
          </cell>
          <cell r="BC754">
            <v>0</v>
          </cell>
          <cell r="BD754">
            <v>40000</v>
          </cell>
          <cell r="BE754" t="str">
            <v xml:space="preserve">(IFMS) </v>
          </cell>
          <cell r="BG754">
            <v>40000</v>
          </cell>
          <cell r="BH754">
            <v>0</v>
          </cell>
          <cell r="BI754">
            <v>0</v>
          </cell>
          <cell r="BK754">
            <v>0</v>
          </cell>
          <cell r="BL754">
            <v>0</v>
          </cell>
          <cell r="BM754">
            <v>0</v>
          </cell>
          <cell r="BO754">
            <v>0</v>
          </cell>
        </row>
        <row r="755">
          <cell r="D755" t="str">
            <v>A-7-1704</v>
          </cell>
          <cell r="E755" t="str">
            <v>SHEELA SINGH &amp; RAVI KANT SINGH</v>
          </cell>
          <cell r="G755">
            <v>0</v>
          </cell>
          <cell r="I755">
            <v>0</v>
          </cell>
          <cell r="L755">
            <v>0</v>
          </cell>
          <cell r="O755">
            <v>0</v>
          </cell>
          <cell r="Q755">
            <v>0</v>
          </cell>
          <cell r="T755">
            <v>0</v>
          </cell>
          <cell r="W755">
            <v>0</v>
          </cell>
          <cell r="Y755">
            <v>0</v>
          </cell>
          <cell r="AB755">
            <v>0</v>
          </cell>
          <cell r="AD755">
            <v>0</v>
          </cell>
          <cell r="AE755">
            <v>0</v>
          </cell>
          <cell r="AG755">
            <v>0</v>
          </cell>
          <cell r="AH755">
            <v>0</v>
          </cell>
          <cell r="AJ755">
            <v>0</v>
          </cell>
          <cell r="AK755">
            <v>5</v>
          </cell>
          <cell r="AL755" t="str">
            <v xml:space="preserve">(Electri Meter) </v>
          </cell>
          <cell r="AM755">
            <v>0</v>
          </cell>
          <cell r="AN755">
            <v>5</v>
          </cell>
          <cell r="AO755">
            <v>50000</v>
          </cell>
          <cell r="AQ755">
            <v>50000</v>
          </cell>
          <cell r="AR755">
            <v>0</v>
          </cell>
          <cell r="AS755">
            <v>0</v>
          </cell>
          <cell r="AU755">
            <v>0</v>
          </cell>
          <cell r="AV755">
            <v>0</v>
          </cell>
          <cell r="AW755">
            <v>0</v>
          </cell>
          <cell r="AY755">
            <v>0</v>
          </cell>
          <cell r="AZ755">
            <v>0</v>
          </cell>
          <cell r="BA755">
            <v>0</v>
          </cell>
          <cell r="BC755">
            <v>0</v>
          </cell>
          <cell r="BD755">
            <v>40000</v>
          </cell>
          <cell r="BE755" t="str">
            <v xml:space="preserve">(IFMS) </v>
          </cell>
          <cell r="BG755">
            <v>40000</v>
          </cell>
          <cell r="BH755">
            <v>0</v>
          </cell>
          <cell r="BI755">
            <v>0</v>
          </cell>
          <cell r="BK755">
            <v>0</v>
          </cell>
          <cell r="BL755">
            <v>0</v>
          </cell>
          <cell r="BM755">
            <v>0</v>
          </cell>
          <cell r="BO755">
            <v>0</v>
          </cell>
        </row>
        <row r="756">
          <cell r="D756" t="str">
            <v>A-7-1801</v>
          </cell>
          <cell r="E756" t="str">
            <v>KUMAR ABHISHEK &amp; VEENA SAHAY</v>
          </cell>
          <cell r="G756">
            <v>0</v>
          </cell>
          <cell r="I756">
            <v>0</v>
          </cell>
          <cell r="L756">
            <v>0</v>
          </cell>
          <cell r="O756">
            <v>0</v>
          </cell>
          <cell r="Q756">
            <v>0</v>
          </cell>
          <cell r="T756">
            <v>0</v>
          </cell>
          <cell r="W756">
            <v>0</v>
          </cell>
          <cell r="Y756">
            <v>0</v>
          </cell>
          <cell r="AB756">
            <v>0</v>
          </cell>
          <cell r="AD756">
            <v>1</v>
          </cell>
          <cell r="AE756" t="str">
            <v xml:space="preserve">(Power Back Up) </v>
          </cell>
          <cell r="AG756">
            <v>1</v>
          </cell>
          <cell r="AH756">
            <v>20000</v>
          </cell>
          <cell r="AJ756">
            <v>20000</v>
          </cell>
          <cell r="AK756">
            <v>5</v>
          </cell>
          <cell r="AL756" t="str">
            <v xml:space="preserve">(Electri Meter) </v>
          </cell>
          <cell r="AM756">
            <v>0</v>
          </cell>
          <cell r="AN756">
            <v>5</v>
          </cell>
          <cell r="AO756">
            <v>50000</v>
          </cell>
          <cell r="AQ756">
            <v>50000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0</v>
          </cell>
          <cell r="AY756">
            <v>0</v>
          </cell>
          <cell r="AZ756">
            <v>0</v>
          </cell>
          <cell r="BA756">
            <v>0</v>
          </cell>
          <cell r="BC756">
            <v>0</v>
          </cell>
          <cell r="BD756">
            <v>40000</v>
          </cell>
          <cell r="BE756" t="str">
            <v xml:space="preserve">(IFMS) </v>
          </cell>
          <cell r="BG756">
            <v>40000</v>
          </cell>
          <cell r="BH756">
            <v>0</v>
          </cell>
          <cell r="BI756">
            <v>0</v>
          </cell>
          <cell r="BK756">
            <v>0</v>
          </cell>
          <cell r="BL756">
            <v>0</v>
          </cell>
          <cell r="BM756">
            <v>0</v>
          </cell>
          <cell r="BO756">
            <v>0</v>
          </cell>
        </row>
        <row r="757">
          <cell r="D757" t="str">
            <v>A-7-1802</v>
          </cell>
          <cell r="E757" t="str">
            <v>RISHI TANEJA &amp; VARUN TANEJA</v>
          </cell>
          <cell r="G757">
            <v>0</v>
          </cell>
          <cell r="I757">
            <v>0</v>
          </cell>
          <cell r="L757">
            <v>0</v>
          </cell>
          <cell r="O757">
            <v>0</v>
          </cell>
          <cell r="Q757">
            <v>0</v>
          </cell>
          <cell r="T757">
            <v>0</v>
          </cell>
          <cell r="W757">
            <v>0</v>
          </cell>
          <cell r="Y757">
            <v>0</v>
          </cell>
          <cell r="AB757">
            <v>0</v>
          </cell>
          <cell r="AD757">
            <v>1</v>
          </cell>
          <cell r="AE757" t="str">
            <v xml:space="preserve">(Power Back Up) </v>
          </cell>
          <cell r="AG757">
            <v>1</v>
          </cell>
          <cell r="AH757">
            <v>20000</v>
          </cell>
          <cell r="AJ757">
            <v>20000</v>
          </cell>
          <cell r="AK757">
            <v>5</v>
          </cell>
          <cell r="AL757" t="str">
            <v xml:space="preserve">(Electri Meter) </v>
          </cell>
          <cell r="AM757">
            <v>0</v>
          </cell>
          <cell r="AN757">
            <v>5</v>
          </cell>
          <cell r="AO757">
            <v>50000</v>
          </cell>
          <cell r="AQ757">
            <v>50000</v>
          </cell>
          <cell r="AR757">
            <v>0</v>
          </cell>
          <cell r="AS757">
            <v>0</v>
          </cell>
          <cell r="AU757">
            <v>0</v>
          </cell>
          <cell r="AV757">
            <v>0</v>
          </cell>
          <cell r="AW757">
            <v>0</v>
          </cell>
          <cell r="AY757">
            <v>0</v>
          </cell>
          <cell r="AZ757">
            <v>0</v>
          </cell>
          <cell r="BA757">
            <v>0</v>
          </cell>
          <cell r="BC757">
            <v>0</v>
          </cell>
          <cell r="BD757">
            <v>40000</v>
          </cell>
          <cell r="BE757" t="str">
            <v xml:space="preserve">(IFMS) </v>
          </cell>
          <cell r="BG757">
            <v>40000</v>
          </cell>
          <cell r="BH757">
            <v>0</v>
          </cell>
          <cell r="BI757">
            <v>0</v>
          </cell>
          <cell r="BK757">
            <v>0</v>
          </cell>
          <cell r="BL757">
            <v>0</v>
          </cell>
          <cell r="BM757">
            <v>0</v>
          </cell>
          <cell r="BO757">
            <v>0</v>
          </cell>
        </row>
        <row r="758">
          <cell r="D758" t="str">
            <v>A-7-1803</v>
          </cell>
          <cell r="E758" t="str">
            <v>ARCHANA KUMARI &amp; KANHAIYA KUMAR</v>
          </cell>
          <cell r="G758">
            <v>0</v>
          </cell>
          <cell r="I758">
            <v>0</v>
          </cell>
          <cell r="L758">
            <v>0</v>
          </cell>
          <cell r="O758">
            <v>0</v>
          </cell>
          <cell r="Q758">
            <v>0</v>
          </cell>
          <cell r="T758">
            <v>0</v>
          </cell>
          <cell r="W758">
            <v>0</v>
          </cell>
          <cell r="Y758">
            <v>0</v>
          </cell>
          <cell r="AB758">
            <v>0</v>
          </cell>
          <cell r="AD758">
            <v>1</v>
          </cell>
          <cell r="AE758" t="str">
            <v xml:space="preserve">(Power Back Up) </v>
          </cell>
          <cell r="AG758">
            <v>1</v>
          </cell>
          <cell r="AH758">
            <v>20000</v>
          </cell>
          <cell r="AJ758">
            <v>20000</v>
          </cell>
          <cell r="AK758">
            <v>5</v>
          </cell>
          <cell r="AL758" t="str">
            <v xml:space="preserve">(Electri Meter) </v>
          </cell>
          <cell r="AM758">
            <v>0</v>
          </cell>
          <cell r="AN758">
            <v>5</v>
          </cell>
          <cell r="AO758">
            <v>50000</v>
          </cell>
          <cell r="AQ758">
            <v>50000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0</v>
          </cell>
          <cell r="AY758">
            <v>0</v>
          </cell>
          <cell r="AZ758">
            <v>0</v>
          </cell>
          <cell r="BA758">
            <v>0</v>
          </cell>
          <cell r="BC758">
            <v>0</v>
          </cell>
          <cell r="BD758">
            <v>40000</v>
          </cell>
          <cell r="BE758" t="str">
            <v xml:space="preserve">(IFMS) </v>
          </cell>
          <cell r="BG758">
            <v>40000</v>
          </cell>
          <cell r="BH758">
            <v>0</v>
          </cell>
          <cell r="BI758">
            <v>0</v>
          </cell>
          <cell r="BK758">
            <v>0</v>
          </cell>
          <cell r="BL758">
            <v>0</v>
          </cell>
          <cell r="BM758">
            <v>0</v>
          </cell>
          <cell r="BO758">
            <v>0</v>
          </cell>
        </row>
        <row r="759">
          <cell r="D759" t="str">
            <v>A-7-1804</v>
          </cell>
          <cell r="E759" t="e">
            <v>#N/A</v>
          </cell>
          <cell r="G759">
            <v>0</v>
          </cell>
          <cell r="I759">
            <v>0</v>
          </cell>
          <cell r="L759">
            <v>0</v>
          </cell>
          <cell r="O759">
            <v>0</v>
          </cell>
          <cell r="Q759">
            <v>0</v>
          </cell>
          <cell r="T759">
            <v>0</v>
          </cell>
          <cell r="W759">
            <v>0</v>
          </cell>
          <cell r="Y759">
            <v>0</v>
          </cell>
          <cell r="AB759">
            <v>0</v>
          </cell>
          <cell r="AD759">
            <v>1</v>
          </cell>
          <cell r="AE759" t="str">
            <v xml:space="preserve">(Power Back Up) </v>
          </cell>
          <cell r="AF759">
            <v>1</v>
          </cell>
          <cell r="AG759">
            <v>0</v>
          </cell>
          <cell r="AH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V759">
            <v>0</v>
          </cell>
          <cell r="AW759">
            <v>0</v>
          </cell>
          <cell r="AY759">
            <v>0</v>
          </cell>
          <cell r="AZ759">
            <v>0</v>
          </cell>
          <cell r="BA759">
            <v>0</v>
          </cell>
          <cell r="BC759">
            <v>0</v>
          </cell>
          <cell r="BD759">
            <v>0</v>
          </cell>
          <cell r="BE759">
            <v>0</v>
          </cell>
          <cell r="BG759">
            <v>0</v>
          </cell>
          <cell r="BH759">
            <v>0</v>
          </cell>
          <cell r="BI759">
            <v>0</v>
          </cell>
          <cell r="BK759">
            <v>0</v>
          </cell>
          <cell r="BL759">
            <v>0</v>
          </cell>
          <cell r="BM759">
            <v>0</v>
          </cell>
          <cell r="BO759">
            <v>0</v>
          </cell>
        </row>
        <row r="760">
          <cell r="D760" t="str">
            <v>A-7-1901</v>
          </cell>
          <cell r="E760" t="str">
            <v>RITU DUA</v>
          </cell>
          <cell r="G760">
            <v>0</v>
          </cell>
          <cell r="I760">
            <v>0</v>
          </cell>
          <cell r="L760">
            <v>0</v>
          </cell>
          <cell r="O760">
            <v>0</v>
          </cell>
          <cell r="Q760">
            <v>0</v>
          </cell>
          <cell r="T760">
            <v>0</v>
          </cell>
          <cell r="W760">
            <v>0</v>
          </cell>
          <cell r="Y760">
            <v>0</v>
          </cell>
          <cell r="AB760">
            <v>0</v>
          </cell>
          <cell r="AD760">
            <v>1</v>
          </cell>
          <cell r="AE760" t="str">
            <v xml:space="preserve">(Power Back Up) </v>
          </cell>
          <cell r="AG760">
            <v>1</v>
          </cell>
          <cell r="AH760">
            <v>20000</v>
          </cell>
          <cell r="AJ760">
            <v>20000</v>
          </cell>
          <cell r="AK760">
            <v>5</v>
          </cell>
          <cell r="AL760" t="str">
            <v xml:space="preserve">(Electri Meter) </v>
          </cell>
          <cell r="AM760">
            <v>0</v>
          </cell>
          <cell r="AN760">
            <v>5</v>
          </cell>
          <cell r="AO760">
            <v>50000</v>
          </cell>
          <cell r="AQ760">
            <v>50000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0</v>
          </cell>
          <cell r="AY760">
            <v>0</v>
          </cell>
          <cell r="AZ760">
            <v>0</v>
          </cell>
          <cell r="BA760">
            <v>0</v>
          </cell>
          <cell r="BC760">
            <v>0</v>
          </cell>
          <cell r="BD760">
            <v>40000</v>
          </cell>
          <cell r="BE760" t="str">
            <v xml:space="preserve">(IFMS) </v>
          </cell>
          <cell r="BG760">
            <v>40000</v>
          </cell>
          <cell r="BH760">
            <v>0</v>
          </cell>
          <cell r="BI760">
            <v>0</v>
          </cell>
          <cell r="BK760">
            <v>0</v>
          </cell>
          <cell r="BL760">
            <v>0</v>
          </cell>
          <cell r="BM760">
            <v>0</v>
          </cell>
          <cell r="BO760">
            <v>0</v>
          </cell>
        </row>
        <row r="761">
          <cell r="D761" t="str">
            <v>A-7-1902</v>
          </cell>
          <cell r="E761" t="str">
            <v>RAJENDER KUMAR</v>
          </cell>
          <cell r="G761">
            <v>0</v>
          </cell>
          <cell r="I761">
            <v>0</v>
          </cell>
          <cell r="L761">
            <v>0</v>
          </cell>
          <cell r="O761">
            <v>0</v>
          </cell>
          <cell r="Q761">
            <v>0</v>
          </cell>
          <cell r="T761">
            <v>0</v>
          </cell>
          <cell r="W761">
            <v>0</v>
          </cell>
          <cell r="Y761">
            <v>0</v>
          </cell>
          <cell r="AB761">
            <v>0</v>
          </cell>
          <cell r="AD761">
            <v>1</v>
          </cell>
          <cell r="AE761" t="str">
            <v xml:space="preserve">(Power Back Up) </v>
          </cell>
          <cell r="AG761">
            <v>1</v>
          </cell>
          <cell r="AH761">
            <v>20000</v>
          </cell>
          <cell r="AJ761">
            <v>20000</v>
          </cell>
          <cell r="AK761">
            <v>5</v>
          </cell>
          <cell r="AL761" t="str">
            <v xml:space="preserve">(Electri Meter) </v>
          </cell>
          <cell r="AM761">
            <v>0</v>
          </cell>
          <cell r="AN761">
            <v>5</v>
          </cell>
          <cell r="AO761">
            <v>50000</v>
          </cell>
          <cell r="AQ761">
            <v>50000</v>
          </cell>
          <cell r="AR761">
            <v>0</v>
          </cell>
          <cell r="AS761">
            <v>0</v>
          </cell>
          <cell r="AU761">
            <v>0</v>
          </cell>
          <cell r="AV761">
            <v>0</v>
          </cell>
          <cell r="AW761">
            <v>0</v>
          </cell>
          <cell r="AY761">
            <v>0</v>
          </cell>
          <cell r="AZ761">
            <v>0</v>
          </cell>
          <cell r="BA761">
            <v>0</v>
          </cell>
          <cell r="BC761">
            <v>0</v>
          </cell>
          <cell r="BD761">
            <v>40000</v>
          </cell>
          <cell r="BE761" t="str">
            <v xml:space="preserve">(IFMS) </v>
          </cell>
          <cell r="BG761">
            <v>40000</v>
          </cell>
          <cell r="BH761">
            <v>0</v>
          </cell>
          <cell r="BI761">
            <v>0</v>
          </cell>
          <cell r="BK761">
            <v>0</v>
          </cell>
          <cell r="BL761">
            <v>0</v>
          </cell>
          <cell r="BM761">
            <v>0</v>
          </cell>
          <cell r="BO761">
            <v>0</v>
          </cell>
        </row>
        <row r="762">
          <cell r="D762" t="str">
            <v>A-7-1903</v>
          </cell>
          <cell r="E762" t="str">
            <v>NEERAJ KUMAR</v>
          </cell>
          <cell r="F762">
            <v>1</v>
          </cell>
          <cell r="G762" t="str">
            <v xml:space="preserve">(Covered Car Parking) </v>
          </cell>
          <cell r="I762">
            <v>1</v>
          </cell>
          <cell r="J762">
            <v>180000</v>
          </cell>
          <cell r="L762">
            <v>180000</v>
          </cell>
          <cell r="O762">
            <v>0</v>
          </cell>
          <cell r="Q762">
            <v>0</v>
          </cell>
          <cell r="T762">
            <v>0</v>
          </cell>
          <cell r="W762">
            <v>0</v>
          </cell>
          <cell r="Y762">
            <v>0</v>
          </cell>
          <cell r="AB762">
            <v>0</v>
          </cell>
          <cell r="AD762">
            <v>1</v>
          </cell>
          <cell r="AE762" t="str">
            <v xml:space="preserve">(Power Back Up) </v>
          </cell>
          <cell r="AF762">
            <v>1</v>
          </cell>
          <cell r="AG762">
            <v>0</v>
          </cell>
          <cell r="AH762">
            <v>0</v>
          </cell>
          <cell r="AJ762">
            <v>0</v>
          </cell>
          <cell r="AK762">
            <v>5</v>
          </cell>
          <cell r="AL762" t="str">
            <v xml:space="preserve">(Electri Meter) </v>
          </cell>
          <cell r="AM762">
            <v>5</v>
          </cell>
          <cell r="AN762">
            <v>0</v>
          </cell>
          <cell r="AO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Y762">
            <v>0</v>
          </cell>
          <cell r="AZ762">
            <v>0</v>
          </cell>
          <cell r="BA762">
            <v>0</v>
          </cell>
          <cell r="BC762">
            <v>0</v>
          </cell>
          <cell r="BD762">
            <v>0</v>
          </cell>
          <cell r="BE762">
            <v>0</v>
          </cell>
          <cell r="BG762">
            <v>0</v>
          </cell>
          <cell r="BH762">
            <v>0</v>
          </cell>
          <cell r="BI762">
            <v>0</v>
          </cell>
          <cell r="BK762">
            <v>0</v>
          </cell>
          <cell r="BL762">
            <v>0</v>
          </cell>
          <cell r="BM762">
            <v>0</v>
          </cell>
          <cell r="BO762">
            <v>0</v>
          </cell>
        </row>
        <row r="763">
          <cell r="D763" t="str">
            <v>A-7-1904</v>
          </cell>
          <cell r="E763" t="str">
            <v>AMRENDRA NARAYAN &amp; Mrs. NAMITA KUMARI</v>
          </cell>
          <cell r="F763">
            <v>1</v>
          </cell>
          <cell r="G763" t="str">
            <v xml:space="preserve">(Covered Car Parking) </v>
          </cell>
          <cell r="I763">
            <v>1</v>
          </cell>
          <cell r="J763">
            <v>175000</v>
          </cell>
          <cell r="L763">
            <v>175000</v>
          </cell>
          <cell r="O763">
            <v>0</v>
          </cell>
          <cell r="Q763">
            <v>0</v>
          </cell>
          <cell r="T763">
            <v>0</v>
          </cell>
          <cell r="W763">
            <v>0</v>
          </cell>
          <cell r="Y763">
            <v>0</v>
          </cell>
          <cell r="AB763">
            <v>0</v>
          </cell>
          <cell r="AD763">
            <v>1</v>
          </cell>
          <cell r="AE763" t="str">
            <v xml:space="preserve">(Power Back Up) </v>
          </cell>
          <cell r="AG763">
            <v>1</v>
          </cell>
          <cell r="AH763">
            <v>20000</v>
          </cell>
          <cell r="AJ763">
            <v>20000</v>
          </cell>
          <cell r="AK763">
            <v>5</v>
          </cell>
          <cell r="AL763" t="str">
            <v xml:space="preserve">(Electri Meter) </v>
          </cell>
          <cell r="AM763">
            <v>0</v>
          </cell>
          <cell r="AN763">
            <v>5</v>
          </cell>
          <cell r="AO763">
            <v>50000</v>
          </cell>
          <cell r="AQ763">
            <v>50000</v>
          </cell>
          <cell r="AR763">
            <v>0</v>
          </cell>
          <cell r="AS763">
            <v>0</v>
          </cell>
          <cell r="AU763">
            <v>0</v>
          </cell>
          <cell r="AV763">
            <v>0</v>
          </cell>
          <cell r="AW763">
            <v>0</v>
          </cell>
          <cell r="AY763">
            <v>0</v>
          </cell>
          <cell r="AZ763">
            <v>0</v>
          </cell>
          <cell r="BA763">
            <v>0</v>
          </cell>
          <cell r="BC763">
            <v>0</v>
          </cell>
          <cell r="BD763">
            <v>40000</v>
          </cell>
          <cell r="BE763" t="str">
            <v xml:space="preserve">(IFMS) </v>
          </cell>
          <cell r="BG763">
            <v>40000</v>
          </cell>
          <cell r="BH763">
            <v>0</v>
          </cell>
          <cell r="BI763">
            <v>0</v>
          </cell>
          <cell r="BK763">
            <v>0</v>
          </cell>
          <cell r="BL763">
            <v>0</v>
          </cell>
          <cell r="BM763">
            <v>0</v>
          </cell>
          <cell r="BO763">
            <v>0</v>
          </cell>
        </row>
        <row r="764">
          <cell r="D764" t="str">
            <v>A-7-2001</v>
          </cell>
          <cell r="E764" t="str">
            <v>SHEKHAR MALKOTIA</v>
          </cell>
          <cell r="F764">
            <v>1</v>
          </cell>
          <cell r="G764" t="str">
            <v xml:space="preserve">(Covered Car Parking) </v>
          </cell>
          <cell r="I764">
            <v>1</v>
          </cell>
          <cell r="J764">
            <v>170000</v>
          </cell>
          <cell r="L764">
            <v>170000</v>
          </cell>
          <cell r="O764">
            <v>0</v>
          </cell>
          <cell r="Q764">
            <v>0</v>
          </cell>
          <cell r="T764">
            <v>0</v>
          </cell>
          <cell r="W764">
            <v>0</v>
          </cell>
          <cell r="Y764">
            <v>0</v>
          </cell>
          <cell r="AB764">
            <v>0</v>
          </cell>
          <cell r="AD764">
            <v>1</v>
          </cell>
          <cell r="AE764" t="str">
            <v xml:space="preserve">(Power Back Up) </v>
          </cell>
          <cell r="AF764">
            <v>1</v>
          </cell>
          <cell r="AG764">
            <v>0</v>
          </cell>
          <cell r="AH764">
            <v>0</v>
          </cell>
          <cell r="AJ764">
            <v>0</v>
          </cell>
          <cell r="AK764">
            <v>5</v>
          </cell>
          <cell r="AL764" t="str">
            <v xml:space="preserve">(Electri Meter) </v>
          </cell>
          <cell r="AM764">
            <v>3</v>
          </cell>
          <cell r="AN764">
            <v>2</v>
          </cell>
          <cell r="AO764">
            <v>20000</v>
          </cell>
          <cell r="AQ764">
            <v>20000</v>
          </cell>
          <cell r="AR764">
            <v>100000</v>
          </cell>
          <cell r="AS764" t="str">
            <v xml:space="preserve">(Club Membership) </v>
          </cell>
          <cell r="AU764">
            <v>100000</v>
          </cell>
          <cell r="AV764">
            <v>144000</v>
          </cell>
          <cell r="AW764" t="str">
            <v xml:space="preserve">(EDC) </v>
          </cell>
          <cell r="AY764">
            <v>144000</v>
          </cell>
          <cell r="AZ764">
            <v>40000</v>
          </cell>
          <cell r="BA764" t="str">
            <v xml:space="preserve">(FFC) </v>
          </cell>
          <cell r="BB764">
            <v>40000</v>
          </cell>
          <cell r="BC764">
            <v>0</v>
          </cell>
          <cell r="BD764">
            <v>40000</v>
          </cell>
          <cell r="BE764" t="str">
            <v xml:space="preserve">(IFMS) </v>
          </cell>
          <cell r="BG764">
            <v>40000</v>
          </cell>
          <cell r="BH764">
            <v>0</v>
          </cell>
          <cell r="BI764">
            <v>0</v>
          </cell>
          <cell r="BK764">
            <v>0</v>
          </cell>
          <cell r="BL764">
            <v>0</v>
          </cell>
          <cell r="BM764">
            <v>0</v>
          </cell>
          <cell r="BO764">
            <v>0</v>
          </cell>
        </row>
        <row r="765">
          <cell r="D765" t="str">
            <v>A-7-2002</v>
          </cell>
          <cell r="E765" t="str">
            <v>SUBHASH BATRA</v>
          </cell>
          <cell r="G765">
            <v>0</v>
          </cell>
          <cell r="I765">
            <v>0</v>
          </cell>
          <cell r="L765">
            <v>0</v>
          </cell>
          <cell r="O765">
            <v>0</v>
          </cell>
          <cell r="Q765">
            <v>0</v>
          </cell>
          <cell r="T765">
            <v>0</v>
          </cell>
          <cell r="W765">
            <v>0</v>
          </cell>
          <cell r="Y765">
            <v>0</v>
          </cell>
          <cell r="AB765">
            <v>0</v>
          </cell>
          <cell r="AD765">
            <v>1</v>
          </cell>
          <cell r="AE765" t="str">
            <v xml:space="preserve">(Power Back Up) </v>
          </cell>
          <cell r="AG765">
            <v>1</v>
          </cell>
          <cell r="AH765">
            <v>20000</v>
          </cell>
          <cell r="AJ765">
            <v>20000</v>
          </cell>
          <cell r="AK765">
            <v>5</v>
          </cell>
          <cell r="AL765" t="str">
            <v xml:space="preserve">(Electri Meter) </v>
          </cell>
          <cell r="AM765">
            <v>0</v>
          </cell>
          <cell r="AN765">
            <v>5</v>
          </cell>
          <cell r="AO765">
            <v>50000</v>
          </cell>
          <cell r="AQ765">
            <v>50000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0</v>
          </cell>
          <cell r="AY765">
            <v>0</v>
          </cell>
          <cell r="AZ765">
            <v>0</v>
          </cell>
          <cell r="BA765">
            <v>0</v>
          </cell>
          <cell r="BC765">
            <v>0</v>
          </cell>
          <cell r="BD765">
            <v>40000</v>
          </cell>
          <cell r="BE765" t="str">
            <v xml:space="preserve">(IFMS) </v>
          </cell>
          <cell r="BG765">
            <v>40000</v>
          </cell>
          <cell r="BH765">
            <v>0</v>
          </cell>
          <cell r="BI765">
            <v>0</v>
          </cell>
          <cell r="BK765">
            <v>0</v>
          </cell>
          <cell r="BL765">
            <v>0</v>
          </cell>
          <cell r="BM765">
            <v>0</v>
          </cell>
          <cell r="BO765">
            <v>0</v>
          </cell>
        </row>
        <row r="766">
          <cell r="D766" t="str">
            <v>A-7-2003</v>
          </cell>
          <cell r="E766" t="str">
            <v>ABHISHEK MEHROTRA &amp; KHUSHBOO GUPTA</v>
          </cell>
          <cell r="F766">
            <v>1</v>
          </cell>
          <cell r="G766" t="str">
            <v xml:space="preserve">(Covered Car Parking) </v>
          </cell>
          <cell r="I766">
            <v>1</v>
          </cell>
          <cell r="J766">
            <v>165000</v>
          </cell>
          <cell r="L766">
            <v>165000</v>
          </cell>
          <cell r="O766">
            <v>0</v>
          </cell>
          <cell r="Q766">
            <v>0</v>
          </cell>
          <cell r="T766">
            <v>0</v>
          </cell>
          <cell r="W766">
            <v>0</v>
          </cell>
          <cell r="Y766">
            <v>0</v>
          </cell>
          <cell r="AB766">
            <v>0</v>
          </cell>
          <cell r="AD766">
            <v>1</v>
          </cell>
          <cell r="AE766" t="str">
            <v xml:space="preserve">(Power Back Up) </v>
          </cell>
          <cell r="AG766">
            <v>1</v>
          </cell>
          <cell r="AH766">
            <v>20000</v>
          </cell>
          <cell r="AJ766">
            <v>20000</v>
          </cell>
          <cell r="AK766">
            <v>5</v>
          </cell>
          <cell r="AL766" t="str">
            <v xml:space="preserve">(Electri Meter) </v>
          </cell>
          <cell r="AM766">
            <v>0</v>
          </cell>
          <cell r="AN766">
            <v>5</v>
          </cell>
          <cell r="AO766">
            <v>50000</v>
          </cell>
          <cell r="AQ766">
            <v>50000</v>
          </cell>
          <cell r="AR766">
            <v>100000</v>
          </cell>
          <cell r="AS766" t="str">
            <v xml:space="preserve">(Club Membership) </v>
          </cell>
          <cell r="AU766">
            <v>100000</v>
          </cell>
          <cell r="AV766">
            <v>144000</v>
          </cell>
          <cell r="AW766" t="str">
            <v xml:space="preserve">(EDC) </v>
          </cell>
          <cell r="AX766">
            <v>144000</v>
          </cell>
          <cell r="AY766">
            <v>0</v>
          </cell>
          <cell r="AZ766">
            <v>40000</v>
          </cell>
          <cell r="BA766" t="str">
            <v xml:space="preserve">(FFC) </v>
          </cell>
          <cell r="BC766">
            <v>40000</v>
          </cell>
          <cell r="BD766">
            <v>40000</v>
          </cell>
          <cell r="BE766" t="str">
            <v xml:space="preserve">(IFMS) </v>
          </cell>
          <cell r="BG766">
            <v>40000</v>
          </cell>
          <cell r="BH766">
            <v>0</v>
          </cell>
          <cell r="BI766">
            <v>0</v>
          </cell>
          <cell r="BK766">
            <v>0</v>
          </cell>
          <cell r="BL766">
            <v>0</v>
          </cell>
          <cell r="BM766">
            <v>0</v>
          </cell>
          <cell r="BO766">
            <v>0</v>
          </cell>
        </row>
        <row r="767">
          <cell r="D767" t="str">
            <v>A-7-2004</v>
          </cell>
          <cell r="E767" t="str">
            <v>PREETI JAIN &amp; ADARSH JAIN</v>
          </cell>
          <cell r="F767">
            <v>1</v>
          </cell>
          <cell r="G767" t="str">
            <v xml:space="preserve">(Covered Car Parking) </v>
          </cell>
          <cell r="I767">
            <v>1</v>
          </cell>
          <cell r="J767">
            <v>150000</v>
          </cell>
          <cell r="L767">
            <v>150000</v>
          </cell>
          <cell r="O767">
            <v>0</v>
          </cell>
          <cell r="Q767">
            <v>0</v>
          </cell>
          <cell r="T767">
            <v>0</v>
          </cell>
          <cell r="W767">
            <v>0</v>
          </cell>
          <cell r="Y767">
            <v>0</v>
          </cell>
          <cell r="AB767">
            <v>0</v>
          </cell>
          <cell r="AD767">
            <v>1</v>
          </cell>
          <cell r="AE767" t="str">
            <v xml:space="preserve">(Power Back Up) </v>
          </cell>
          <cell r="AF767">
            <v>1</v>
          </cell>
          <cell r="AG767">
            <v>0</v>
          </cell>
          <cell r="AH767">
            <v>0</v>
          </cell>
          <cell r="AJ767">
            <v>0</v>
          </cell>
          <cell r="AK767">
            <v>5</v>
          </cell>
          <cell r="AL767" t="str">
            <v xml:space="preserve">(Electri Meter) </v>
          </cell>
          <cell r="AM767">
            <v>5</v>
          </cell>
          <cell r="AN767">
            <v>0</v>
          </cell>
          <cell r="AO767">
            <v>0</v>
          </cell>
          <cell r="AQ767">
            <v>0</v>
          </cell>
          <cell r="AR767">
            <v>65000</v>
          </cell>
          <cell r="AS767" t="str">
            <v xml:space="preserve">(Club Membership) </v>
          </cell>
          <cell r="AU767">
            <v>65000</v>
          </cell>
          <cell r="AV767">
            <v>144000</v>
          </cell>
          <cell r="AW767" t="str">
            <v xml:space="preserve">(EDC) </v>
          </cell>
          <cell r="AY767">
            <v>144000</v>
          </cell>
          <cell r="AZ767">
            <v>40000</v>
          </cell>
          <cell r="BA767" t="str">
            <v xml:space="preserve">(FFC) </v>
          </cell>
          <cell r="BC767">
            <v>40000</v>
          </cell>
          <cell r="BD767">
            <v>40000</v>
          </cell>
          <cell r="BE767" t="str">
            <v xml:space="preserve">(IFMS) </v>
          </cell>
          <cell r="BF767">
            <v>40000</v>
          </cell>
          <cell r="BG767">
            <v>0</v>
          </cell>
          <cell r="BH767">
            <v>0</v>
          </cell>
          <cell r="BI767">
            <v>0</v>
          </cell>
          <cell r="BK767">
            <v>0</v>
          </cell>
          <cell r="BL767">
            <v>0</v>
          </cell>
          <cell r="BM767">
            <v>0</v>
          </cell>
          <cell r="BO767">
            <v>0</v>
          </cell>
        </row>
        <row r="768">
          <cell r="D768" t="str">
            <v>A-7-2101</v>
          </cell>
          <cell r="E768" t="e">
            <v>#N/A</v>
          </cell>
          <cell r="G768">
            <v>0</v>
          </cell>
          <cell r="I768">
            <v>0</v>
          </cell>
          <cell r="L768">
            <v>0</v>
          </cell>
          <cell r="O768">
            <v>0</v>
          </cell>
          <cell r="Q768">
            <v>0</v>
          </cell>
          <cell r="T768">
            <v>0</v>
          </cell>
          <cell r="W768">
            <v>0</v>
          </cell>
          <cell r="Y768">
            <v>0</v>
          </cell>
          <cell r="AB768">
            <v>0</v>
          </cell>
          <cell r="AD768">
            <v>1</v>
          </cell>
          <cell r="AE768" t="str">
            <v xml:space="preserve">(Power Back Up) </v>
          </cell>
          <cell r="AG768">
            <v>1</v>
          </cell>
          <cell r="AH768">
            <v>20000</v>
          </cell>
          <cell r="AJ768">
            <v>20000</v>
          </cell>
          <cell r="AK768">
            <v>5</v>
          </cell>
          <cell r="AL768" t="str">
            <v xml:space="preserve">(Electri Meter) </v>
          </cell>
          <cell r="AM768">
            <v>0</v>
          </cell>
          <cell r="AN768">
            <v>5</v>
          </cell>
          <cell r="AO768">
            <v>50000</v>
          </cell>
          <cell r="AQ768">
            <v>50000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0</v>
          </cell>
          <cell r="AY768">
            <v>0</v>
          </cell>
          <cell r="AZ768">
            <v>0</v>
          </cell>
          <cell r="BA768">
            <v>0</v>
          </cell>
          <cell r="BC768">
            <v>0</v>
          </cell>
          <cell r="BD768">
            <v>40000</v>
          </cell>
          <cell r="BE768" t="str">
            <v xml:space="preserve">(IFMS) </v>
          </cell>
          <cell r="BG768">
            <v>40000</v>
          </cell>
          <cell r="BH768">
            <v>0</v>
          </cell>
          <cell r="BI768">
            <v>0</v>
          </cell>
          <cell r="BK768">
            <v>0</v>
          </cell>
          <cell r="BL768">
            <v>0</v>
          </cell>
          <cell r="BM768">
            <v>0</v>
          </cell>
          <cell r="BO768">
            <v>0</v>
          </cell>
        </row>
        <row r="769">
          <cell r="D769" t="str">
            <v>A-7-2102</v>
          </cell>
          <cell r="E769" t="str">
            <v>SONAL SUPRIYA</v>
          </cell>
          <cell r="F769">
            <v>1</v>
          </cell>
          <cell r="G769" t="str">
            <v xml:space="preserve">(Covered Car Parking) </v>
          </cell>
          <cell r="I769">
            <v>1</v>
          </cell>
          <cell r="J769">
            <v>150000</v>
          </cell>
          <cell r="L769">
            <v>150000</v>
          </cell>
          <cell r="O769">
            <v>0</v>
          </cell>
          <cell r="Q769">
            <v>0</v>
          </cell>
          <cell r="T769">
            <v>0</v>
          </cell>
          <cell r="W769">
            <v>0</v>
          </cell>
          <cell r="Y769">
            <v>0</v>
          </cell>
          <cell r="AB769">
            <v>0</v>
          </cell>
          <cell r="AD769">
            <v>1</v>
          </cell>
          <cell r="AE769" t="str">
            <v xml:space="preserve">(Power Back Up) </v>
          </cell>
          <cell r="AG769">
            <v>1</v>
          </cell>
          <cell r="AH769">
            <v>20000</v>
          </cell>
          <cell r="AJ769">
            <v>20000</v>
          </cell>
          <cell r="AK769">
            <v>5</v>
          </cell>
          <cell r="AL769" t="str">
            <v xml:space="preserve">(Electri Meter) </v>
          </cell>
          <cell r="AM769">
            <v>0</v>
          </cell>
          <cell r="AN769">
            <v>5</v>
          </cell>
          <cell r="AO769">
            <v>50000</v>
          </cell>
          <cell r="AQ769">
            <v>50000</v>
          </cell>
          <cell r="AR769">
            <v>100000</v>
          </cell>
          <cell r="AS769" t="str">
            <v xml:space="preserve">(Club Membership) </v>
          </cell>
          <cell r="AU769">
            <v>100000</v>
          </cell>
          <cell r="AV769">
            <v>144000</v>
          </cell>
          <cell r="AW769" t="str">
            <v xml:space="preserve">(EDC) </v>
          </cell>
          <cell r="AY769">
            <v>144000</v>
          </cell>
          <cell r="AZ769">
            <v>40000</v>
          </cell>
          <cell r="BA769" t="str">
            <v xml:space="preserve">(FFC) </v>
          </cell>
          <cell r="BC769">
            <v>40000</v>
          </cell>
          <cell r="BD769">
            <v>40000</v>
          </cell>
          <cell r="BE769" t="str">
            <v xml:space="preserve">(IFMS) </v>
          </cell>
          <cell r="BG769">
            <v>40000</v>
          </cell>
          <cell r="BH769">
            <v>0</v>
          </cell>
          <cell r="BI769">
            <v>0</v>
          </cell>
          <cell r="BK769">
            <v>0</v>
          </cell>
          <cell r="BL769">
            <v>0</v>
          </cell>
          <cell r="BM769">
            <v>0</v>
          </cell>
          <cell r="BO769">
            <v>0</v>
          </cell>
        </row>
        <row r="770">
          <cell r="D770" t="str">
            <v>A-7-2103</v>
          </cell>
          <cell r="E770" t="e">
            <v>#N/A</v>
          </cell>
          <cell r="G770">
            <v>0</v>
          </cell>
          <cell r="I770">
            <v>0</v>
          </cell>
          <cell r="L770">
            <v>0</v>
          </cell>
          <cell r="O770">
            <v>0</v>
          </cell>
          <cell r="Q770">
            <v>0</v>
          </cell>
          <cell r="T770">
            <v>0</v>
          </cell>
          <cell r="W770">
            <v>0</v>
          </cell>
          <cell r="Y770">
            <v>0</v>
          </cell>
          <cell r="AB770">
            <v>0</v>
          </cell>
          <cell r="AD770">
            <v>0</v>
          </cell>
          <cell r="AE770">
            <v>0</v>
          </cell>
          <cell r="AG770">
            <v>0</v>
          </cell>
          <cell r="AH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U770">
            <v>0</v>
          </cell>
          <cell r="AV770">
            <v>0</v>
          </cell>
          <cell r="AW770">
            <v>0</v>
          </cell>
          <cell r="AY770">
            <v>0</v>
          </cell>
          <cell r="AZ770">
            <v>0</v>
          </cell>
          <cell r="BA770">
            <v>0</v>
          </cell>
          <cell r="BC770">
            <v>0</v>
          </cell>
          <cell r="BD770">
            <v>0</v>
          </cell>
          <cell r="BE770">
            <v>0</v>
          </cell>
          <cell r="BG770">
            <v>0</v>
          </cell>
          <cell r="BH770">
            <v>0</v>
          </cell>
          <cell r="BI770">
            <v>0</v>
          </cell>
          <cell r="BK770">
            <v>0</v>
          </cell>
          <cell r="BL770">
            <v>0</v>
          </cell>
          <cell r="BM770">
            <v>0</v>
          </cell>
          <cell r="BO770">
            <v>0</v>
          </cell>
        </row>
        <row r="771">
          <cell r="D771" t="str">
            <v>A-7-2104</v>
          </cell>
          <cell r="E771" t="str">
            <v>ANSHU ARORA</v>
          </cell>
          <cell r="F771">
            <v>1</v>
          </cell>
          <cell r="G771" t="str">
            <v xml:space="preserve">(Covered Car Parking) </v>
          </cell>
          <cell r="H771">
            <v>1</v>
          </cell>
          <cell r="I771">
            <v>0</v>
          </cell>
          <cell r="L771">
            <v>0</v>
          </cell>
          <cell r="O771">
            <v>0</v>
          </cell>
          <cell r="Q771">
            <v>0</v>
          </cell>
          <cell r="T771">
            <v>0</v>
          </cell>
          <cell r="W771">
            <v>0</v>
          </cell>
          <cell r="Y771">
            <v>0</v>
          </cell>
          <cell r="AB771">
            <v>0</v>
          </cell>
          <cell r="AD771">
            <v>1</v>
          </cell>
          <cell r="AE771" t="str">
            <v xml:space="preserve">(Power Back Up) </v>
          </cell>
          <cell r="AF771">
            <v>1</v>
          </cell>
          <cell r="AG771">
            <v>0</v>
          </cell>
          <cell r="AH771">
            <v>0</v>
          </cell>
          <cell r="AJ771">
            <v>0</v>
          </cell>
          <cell r="AK771">
            <v>3</v>
          </cell>
          <cell r="AL771" t="str">
            <v xml:space="preserve">(Electri Meter) </v>
          </cell>
          <cell r="AM771">
            <v>3</v>
          </cell>
          <cell r="AN771">
            <v>0</v>
          </cell>
          <cell r="AO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</v>
          </cell>
          <cell r="AV771">
            <v>0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C771">
            <v>0</v>
          </cell>
          <cell r="BD771">
            <v>40000</v>
          </cell>
          <cell r="BE771" t="str">
            <v xml:space="preserve">(IFMS) </v>
          </cell>
          <cell r="BG771">
            <v>40000</v>
          </cell>
          <cell r="BH771">
            <v>0</v>
          </cell>
          <cell r="BI771">
            <v>0</v>
          </cell>
          <cell r="BK771">
            <v>0</v>
          </cell>
          <cell r="BL771">
            <v>0</v>
          </cell>
          <cell r="BM771">
            <v>0</v>
          </cell>
          <cell r="BO771">
            <v>0</v>
          </cell>
        </row>
        <row r="772">
          <cell r="D772" t="str">
            <v>A-7-2201</v>
          </cell>
          <cell r="E772" t="e">
            <v>#N/A</v>
          </cell>
          <cell r="G772">
            <v>0</v>
          </cell>
          <cell r="I772">
            <v>0</v>
          </cell>
          <cell r="L772">
            <v>0</v>
          </cell>
          <cell r="O772">
            <v>0</v>
          </cell>
          <cell r="Q772">
            <v>0</v>
          </cell>
          <cell r="T772">
            <v>0</v>
          </cell>
          <cell r="W772">
            <v>0</v>
          </cell>
          <cell r="Y772">
            <v>0</v>
          </cell>
          <cell r="AB772">
            <v>0</v>
          </cell>
          <cell r="AD772">
            <v>0</v>
          </cell>
          <cell r="AE772">
            <v>0</v>
          </cell>
          <cell r="AG772">
            <v>0</v>
          </cell>
          <cell r="AH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U772">
            <v>0</v>
          </cell>
          <cell r="AV772">
            <v>0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C772">
            <v>0</v>
          </cell>
          <cell r="BD772">
            <v>0</v>
          </cell>
          <cell r="BE772">
            <v>0</v>
          </cell>
          <cell r="BG772">
            <v>0</v>
          </cell>
          <cell r="BH772">
            <v>0</v>
          </cell>
          <cell r="BI772">
            <v>0</v>
          </cell>
          <cell r="BK772">
            <v>0</v>
          </cell>
          <cell r="BL772">
            <v>0</v>
          </cell>
          <cell r="BM772">
            <v>0</v>
          </cell>
          <cell r="BO772">
            <v>0</v>
          </cell>
        </row>
        <row r="773">
          <cell r="D773" t="str">
            <v>A-7-2202</v>
          </cell>
          <cell r="E773" t="str">
            <v>SHARAD SORAL &amp;  VANDANA SORAL</v>
          </cell>
          <cell r="F773">
            <v>1</v>
          </cell>
          <cell r="G773" t="str">
            <v xml:space="preserve">(Covered Car Parking) </v>
          </cell>
          <cell r="I773">
            <v>1</v>
          </cell>
          <cell r="J773">
            <v>200000</v>
          </cell>
          <cell r="L773">
            <v>200000</v>
          </cell>
          <cell r="O773">
            <v>0</v>
          </cell>
          <cell r="Q773">
            <v>0</v>
          </cell>
          <cell r="T773">
            <v>0</v>
          </cell>
          <cell r="W773">
            <v>0</v>
          </cell>
          <cell r="Y773">
            <v>0</v>
          </cell>
          <cell r="AB773">
            <v>0</v>
          </cell>
          <cell r="AD773">
            <v>1</v>
          </cell>
          <cell r="AE773" t="str">
            <v xml:space="preserve">(Power Back Up) </v>
          </cell>
          <cell r="AG773">
            <v>1</v>
          </cell>
          <cell r="AH773">
            <v>20000</v>
          </cell>
          <cell r="AJ773">
            <v>20000</v>
          </cell>
          <cell r="AK773">
            <v>5</v>
          </cell>
          <cell r="AL773" t="str">
            <v xml:space="preserve">(Electri Meter) </v>
          </cell>
          <cell r="AM773">
            <v>0</v>
          </cell>
          <cell r="AN773">
            <v>5</v>
          </cell>
          <cell r="AO773">
            <v>50000</v>
          </cell>
          <cell r="AQ773">
            <v>50000</v>
          </cell>
          <cell r="AR773">
            <v>100000</v>
          </cell>
          <cell r="AS773" t="str">
            <v xml:space="preserve">(Club Membership) </v>
          </cell>
          <cell r="AU773">
            <v>100000</v>
          </cell>
          <cell r="AV773">
            <v>144000</v>
          </cell>
          <cell r="AW773" t="str">
            <v xml:space="preserve">(EDC) </v>
          </cell>
          <cell r="AY773">
            <v>144000</v>
          </cell>
          <cell r="AZ773">
            <v>40000</v>
          </cell>
          <cell r="BA773" t="str">
            <v xml:space="preserve">(FFC) </v>
          </cell>
          <cell r="BC773">
            <v>40000</v>
          </cell>
          <cell r="BD773">
            <v>40000</v>
          </cell>
          <cell r="BE773" t="str">
            <v xml:space="preserve">(IFMS) </v>
          </cell>
          <cell r="BG773">
            <v>40000</v>
          </cell>
          <cell r="BH773">
            <v>0</v>
          </cell>
          <cell r="BI773">
            <v>0</v>
          </cell>
          <cell r="BK773">
            <v>0</v>
          </cell>
          <cell r="BL773">
            <v>0</v>
          </cell>
          <cell r="BM773">
            <v>0</v>
          </cell>
          <cell r="BO773">
            <v>0</v>
          </cell>
        </row>
        <row r="774">
          <cell r="D774" t="str">
            <v>A-7-2203</v>
          </cell>
          <cell r="E774" t="e">
            <v>#N/A</v>
          </cell>
          <cell r="F774">
            <v>2</v>
          </cell>
          <cell r="G774" t="str">
            <v xml:space="preserve">(Covered Car Parking) </v>
          </cell>
          <cell r="H774">
            <v>2</v>
          </cell>
          <cell r="I774">
            <v>0</v>
          </cell>
          <cell r="J774">
            <v>400000</v>
          </cell>
          <cell r="L774">
            <v>400000</v>
          </cell>
          <cell r="O774">
            <v>0</v>
          </cell>
          <cell r="Q774">
            <v>0</v>
          </cell>
          <cell r="T774">
            <v>0</v>
          </cell>
          <cell r="W774">
            <v>0</v>
          </cell>
          <cell r="Y774">
            <v>0</v>
          </cell>
          <cell r="AB774">
            <v>0</v>
          </cell>
          <cell r="AD774">
            <v>1</v>
          </cell>
          <cell r="AE774" t="str">
            <v xml:space="preserve">(Power Back Up) </v>
          </cell>
          <cell r="AG774">
            <v>1</v>
          </cell>
          <cell r="AH774">
            <v>20000</v>
          </cell>
          <cell r="AJ774">
            <v>20000</v>
          </cell>
          <cell r="AK774">
            <v>5</v>
          </cell>
          <cell r="AL774" t="str">
            <v xml:space="preserve">(Electri Meter) </v>
          </cell>
          <cell r="AM774">
            <v>5</v>
          </cell>
          <cell r="AN774">
            <v>0</v>
          </cell>
          <cell r="AO774">
            <v>0</v>
          </cell>
          <cell r="AQ774">
            <v>0</v>
          </cell>
          <cell r="AR774">
            <v>100000</v>
          </cell>
          <cell r="AS774" t="str">
            <v xml:space="preserve">(Club Membership) </v>
          </cell>
          <cell r="AU774">
            <v>100000</v>
          </cell>
          <cell r="AV774">
            <v>0</v>
          </cell>
          <cell r="AW774">
            <v>0</v>
          </cell>
          <cell r="AY774">
            <v>0</v>
          </cell>
          <cell r="AZ774">
            <v>0</v>
          </cell>
          <cell r="BA774">
            <v>0</v>
          </cell>
          <cell r="BC774">
            <v>0</v>
          </cell>
          <cell r="BD774">
            <v>40000</v>
          </cell>
          <cell r="BE774" t="str">
            <v xml:space="preserve">(IFMS) </v>
          </cell>
          <cell r="BG774">
            <v>40000</v>
          </cell>
          <cell r="BH774">
            <v>0</v>
          </cell>
          <cell r="BI774">
            <v>0</v>
          </cell>
          <cell r="BK774">
            <v>0</v>
          </cell>
          <cell r="BL774">
            <v>0</v>
          </cell>
          <cell r="BM774">
            <v>0</v>
          </cell>
          <cell r="BO774">
            <v>0</v>
          </cell>
        </row>
        <row r="775">
          <cell r="D775" t="str">
            <v>A-7-2204</v>
          </cell>
          <cell r="E775" t="e">
            <v>#N/A</v>
          </cell>
          <cell r="F775">
            <v>2</v>
          </cell>
          <cell r="G775" t="str">
            <v xml:space="preserve">(Covered Car Parking) </v>
          </cell>
          <cell r="I775">
            <v>2</v>
          </cell>
          <cell r="J775">
            <v>400000</v>
          </cell>
          <cell r="L775">
            <v>400000</v>
          </cell>
          <cell r="O775">
            <v>0</v>
          </cell>
          <cell r="Q775">
            <v>0</v>
          </cell>
          <cell r="T775">
            <v>0</v>
          </cell>
          <cell r="W775">
            <v>0</v>
          </cell>
          <cell r="Y775">
            <v>0</v>
          </cell>
          <cell r="AB775">
            <v>0</v>
          </cell>
          <cell r="AD775">
            <v>1</v>
          </cell>
          <cell r="AE775" t="str">
            <v xml:space="preserve">(Power Back Up) </v>
          </cell>
          <cell r="AG775">
            <v>1</v>
          </cell>
          <cell r="AH775">
            <v>20000</v>
          </cell>
          <cell r="AJ775">
            <v>20000</v>
          </cell>
          <cell r="AK775">
            <v>5</v>
          </cell>
          <cell r="AL775" t="str">
            <v xml:space="preserve">(Electri Meter) </v>
          </cell>
          <cell r="AM775">
            <v>5</v>
          </cell>
          <cell r="AN775">
            <v>0</v>
          </cell>
          <cell r="AO775">
            <v>0</v>
          </cell>
          <cell r="AQ775">
            <v>0</v>
          </cell>
          <cell r="AR775">
            <v>100000</v>
          </cell>
          <cell r="AS775" t="str">
            <v xml:space="preserve">(Club Membership) </v>
          </cell>
          <cell r="AU775">
            <v>100000</v>
          </cell>
          <cell r="AV775">
            <v>0</v>
          </cell>
          <cell r="AW775">
            <v>0</v>
          </cell>
          <cell r="AY775">
            <v>0</v>
          </cell>
          <cell r="AZ775">
            <v>0</v>
          </cell>
          <cell r="BA775">
            <v>0</v>
          </cell>
          <cell r="BC775">
            <v>0</v>
          </cell>
          <cell r="BD775">
            <v>40000</v>
          </cell>
          <cell r="BE775" t="str">
            <v xml:space="preserve">(IFMS) </v>
          </cell>
          <cell r="BG775">
            <v>40000</v>
          </cell>
          <cell r="BH775">
            <v>0</v>
          </cell>
          <cell r="BI775">
            <v>0</v>
          </cell>
          <cell r="BK775">
            <v>0</v>
          </cell>
          <cell r="BL775">
            <v>0</v>
          </cell>
          <cell r="BM775">
            <v>0</v>
          </cell>
          <cell r="BO775">
            <v>0</v>
          </cell>
        </row>
        <row r="776">
          <cell r="D776" t="str">
            <v>A-7-2301</v>
          </cell>
          <cell r="E776" t="e">
            <v>#N/A</v>
          </cell>
          <cell r="G776">
            <v>0</v>
          </cell>
          <cell r="I776">
            <v>0</v>
          </cell>
          <cell r="L776">
            <v>0</v>
          </cell>
          <cell r="O776">
            <v>0</v>
          </cell>
          <cell r="Q776">
            <v>0</v>
          </cell>
          <cell r="T776">
            <v>0</v>
          </cell>
          <cell r="W776">
            <v>0</v>
          </cell>
          <cell r="Y776">
            <v>0</v>
          </cell>
          <cell r="AB776">
            <v>0</v>
          </cell>
          <cell r="AD776">
            <v>1</v>
          </cell>
          <cell r="AE776" t="str">
            <v xml:space="preserve">(Power Back Up) </v>
          </cell>
          <cell r="AG776">
            <v>1</v>
          </cell>
          <cell r="AH776">
            <v>20000</v>
          </cell>
          <cell r="AJ776">
            <v>20000</v>
          </cell>
          <cell r="AK776">
            <v>5</v>
          </cell>
          <cell r="AL776" t="str">
            <v xml:space="preserve">(Electri Meter) </v>
          </cell>
          <cell r="AM776">
            <v>0</v>
          </cell>
          <cell r="AN776">
            <v>5</v>
          </cell>
          <cell r="AO776">
            <v>50000</v>
          </cell>
          <cell r="AQ776">
            <v>50000</v>
          </cell>
          <cell r="AR776">
            <v>0</v>
          </cell>
          <cell r="AS776">
            <v>0</v>
          </cell>
          <cell r="AU776">
            <v>0</v>
          </cell>
          <cell r="AV776">
            <v>0</v>
          </cell>
          <cell r="AW776">
            <v>0</v>
          </cell>
          <cell r="AY776">
            <v>0</v>
          </cell>
          <cell r="AZ776">
            <v>0</v>
          </cell>
          <cell r="BA776">
            <v>0</v>
          </cell>
          <cell r="BC776">
            <v>0</v>
          </cell>
          <cell r="BD776">
            <v>40000</v>
          </cell>
          <cell r="BE776" t="str">
            <v xml:space="preserve">(IFMS) </v>
          </cell>
          <cell r="BG776">
            <v>40000</v>
          </cell>
          <cell r="BH776">
            <v>0</v>
          </cell>
          <cell r="BI776">
            <v>0</v>
          </cell>
          <cell r="BK776">
            <v>0</v>
          </cell>
          <cell r="BL776">
            <v>0</v>
          </cell>
          <cell r="BM776">
            <v>0</v>
          </cell>
          <cell r="BO776">
            <v>0</v>
          </cell>
        </row>
        <row r="777">
          <cell r="D777" t="str">
            <v>A-7-2302</v>
          </cell>
          <cell r="E777" t="e">
            <v>#N/A</v>
          </cell>
          <cell r="G777">
            <v>0</v>
          </cell>
          <cell r="I777">
            <v>0</v>
          </cell>
          <cell r="L777">
            <v>0</v>
          </cell>
          <cell r="O777">
            <v>0</v>
          </cell>
          <cell r="Q777">
            <v>0</v>
          </cell>
          <cell r="T777">
            <v>0</v>
          </cell>
          <cell r="W777">
            <v>0</v>
          </cell>
          <cell r="Y777">
            <v>0</v>
          </cell>
          <cell r="AB777">
            <v>0</v>
          </cell>
          <cell r="AD777">
            <v>1</v>
          </cell>
          <cell r="AE777" t="str">
            <v xml:space="preserve">(Power Back Up) </v>
          </cell>
          <cell r="AG777">
            <v>1</v>
          </cell>
          <cell r="AH777">
            <v>20000</v>
          </cell>
          <cell r="AJ777">
            <v>20000</v>
          </cell>
          <cell r="AK777">
            <v>5</v>
          </cell>
          <cell r="AL777" t="str">
            <v xml:space="preserve">(Electri Meter) </v>
          </cell>
          <cell r="AM777">
            <v>0</v>
          </cell>
          <cell r="AN777">
            <v>5</v>
          </cell>
          <cell r="AO777">
            <v>50000</v>
          </cell>
          <cell r="AQ777">
            <v>50000</v>
          </cell>
          <cell r="AR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0</v>
          </cell>
          <cell r="AY777">
            <v>0</v>
          </cell>
          <cell r="AZ777">
            <v>0</v>
          </cell>
          <cell r="BA777">
            <v>0</v>
          </cell>
          <cell r="BC777">
            <v>0</v>
          </cell>
          <cell r="BD777">
            <v>40000</v>
          </cell>
          <cell r="BE777" t="str">
            <v xml:space="preserve">(IFMS) </v>
          </cell>
          <cell r="BG777">
            <v>40000</v>
          </cell>
          <cell r="BH777">
            <v>0</v>
          </cell>
          <cell r="BI777">
            <v>0</v>
          </cell>
          <cell r="BK777">
            <v>0</v>
          </cell>
          <cell r="BL777">
            <v>0</v>
          </cell>
          <cell r="BM777">
            <v>0</v>
          </cell>
          <cell r="BO777">
            <v>0</v>
          </cell>
        </row>
        <row r="778">
          <cell r="D778" t="str">
            <v>A-7-2303</v>
          </cell>
          <cell r="E778" t="e">
            <v>#N/A</v>
          </cell>
          <cell r="F778">
            <v>2</v>
          </cell>
          <cell r="G778" t="str">
            <v xml:space="preserve">(Covered Car Parking) </v>
          </cell>
          <cell r="I778">
            <v>2</v>
          </cell>
          <cell r="J778">
            <v>400000</v>
          </cell>
          <cell r="L778">
            <v>400000</v>
          </cell>
          <cell r="O778">
            <v>0</v>
          </cell>
          <cell r="Q778">
            <v>0</v>
          </cell>
          <cell r="T778">
            <v>0</v>
          </cell>
          <cell r="W778">
            <v>0</v>
          </cell>
          <cell r="Y778">
            <v>0</v>
          </cell>
          <cell r="AB778">
            <v>0</v>
          </cell>
          <cell r="AD778">
            <v>1</v>
          </cell>
          <cell r="AE778" t="str">
            <v xml:space="preserve">(Power Back Up) </v>
          </cell>
          <cell r="AG778">
            <v>1</v>
          </cell>
          <cell r="AH778">
            <v>20000</v>
          </cell>
          <cell r="AJ778">
            <v>20000</v>
          </cell>
          <cell r="AK778">
            <v>5</v>
          </cell>
          <cell r="AL778" t="str">
            <v xml:space="preserve">(Electri Meter) </v>
          </cell>
          <cell r="AM778">
            <v>5</v>
          </cell>
          <cell r="AN778">
            <v>0</v>
          </cell>
          <cell r="AO778">
            <v>0</v>
          </cell>
          <cell r="AQ778">
            <v>0</v>
          </cell>
          <cell r="AR778">
            <v>100000</v>
          </cell>
          <cell r="AS778" t="str">
            <v xml:space="preserve">(Club Membership) </v>
          </cell>
          <cell r="AU778">
            <v>100000</v>
          </cell>
          <cell r="AV778">
            <v>0</v>
          </cell>
          <cell r="AW778">
            <v>0</v>
          </cell>
          <cell r="AY778">
            <v>0</v>
          </cell>
          <cell r="AZ778">
            <v>0</v>
          </cell>
          <cell r="BA778">
            <v>0</v>
          </cell>
          <cell r="BC778">
            <v>0</v>
          </cell>
          <cell r="BD778">
            <v>40000</v>
          </cell>
          <cell r="BE778" t="str">
            <v xml:space="preserve">(IFMS) </v>
          </cell>
          <cell r="BG778">
            <v>40000</v>
          </cell>
          <cell r="BH778">
            <v>0</v>
          </cell>
          <cell r="BI778">
            <v>0</v>
          </cell>
          <cell r="BK778">
            <v>0</v>
          </cell>
          <cell r="BL778">
            <v>0</v>
          </cell>
          <cell r="BM778">
            <v>0</v>
          </cell>
          <cell r="BO778">
            <v>0</v>
          </cell>
        </row>
        <row r="779">
          <cell r="D779" t="str">
            <v>A-7-2304</v>
          </cell>
          <cell r="E779" t="e">
            <v>#N/A</v>
          </cell>
          <cell r="G779">
            <v>0</v>
          </cell>
          <cell r="I779">
            <v>0</v>
          </cell>
          <cell r="L779">
            <v>0</v>
          </cell>
          <cell r="O779">
            <v>0</v>
          </cell>
          <cell r="Q779">
            <v>0</v>
          </cell>
          <cell r="T779">
            <v>0</v>
          </cell>
          <cell r="W779">
            <v>0</v>
          </cell>
          <cell r="Y779">
            <v>0</v>
          </cell>
          <cell r="AB779">
            <v>0</v>
          </cell>
          <cell r="AD779">
            <v>1</v>
          </cell>
          <cell r="AE779" t="str">
            <v xml:space="preserve">(Power Back Up) </v>
          </cell>
          <cell r="AG779">
            <v>0</v>
          </cell>
          <cell r="AH779">
            <v>0</v>
          </cell>
          <cell r="AJ779">
            <v>0</v>
          </cell>
          <cell r="AK779">
            <v>5</v>
          </cell>
          <cell r="AL779" t="str">
            <v xml:space="preserve">(Electri Meter) </v>
          </cell>
          <cell r="AM779">
            <v>0</v>
          </cell>
          <cell r="AN779">
            <v>5</v>
          </cell>
          <cell r="AO779">
            <v>50000</v>
          </cell>
          <cell r="AQ779">
            <v>50000</v>
          </cell>
          <cell r="AR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0</v>
          </cell>
          <cell r="AY779">
            <v>0</v>
          </cell>
          <cell r="AZ779">
            <v>0</v>
          </cell>
          <cell r="BA779">
            <v>0</v>
          </cell>
          <cell r="BC779">
            <v>0</v>
          </cell>
          <cell r="BD779">
            <v>40000</v>
          </cell>
          <cell r="BE779" t="str">
            <v xml:space="preserve">(IFMS) </v>
          </cell>
          <cell r="BG779">
            <v>40000</v>
          </cell>
          <cell r="BH779">
            <v>0</v>
          </cell>
          <cell r="BI779">
            <v>0</v>
          </cell>
          <cell r="BK779">
            <v>0</v>
          </cell>
          <cell r="BL779">
            <v>0</v>
          </cell>
          <cell r="BM779">
            <v>0</v>
          </cell>
          <cell r="BO779">
            <v>0</v>
          </cell>
        </row>
        <row r="780">
          <cell r="D780" t="str">
            <v>A-7-2401</v>
          </cell>
          <cell r="E780" t="e">
            <v>#N/A</v>
          </cell>
          <cell r="F780">
            <v>1</v>
          </cell>
          <cell r="G780" t="str">
            <v xml:space="preserve">(Covered Car Parking) </v>
          </cell>
          <cell r="H780">
            <v>1</v>
          </cell>
          <cell r="I780">
            <v>0</v>
          </cell>
          <cell r="L780">
            <v>0</v>
          </cell>
          <cell r="O780">
            <v>0</v>
          </cell>
          <cell r="Q780">
            <v>0</v>
          </cell>
          <cell r="T780">
            <v>0</v>
          </cell>
          <cell r="W780">
            <v>0</v>
          </cell>
          <cell r="Y780">
            <v>0</v>
          </cell>
          <cell r="AB780">
            <v>0</v>
          </cell>
          <cell r="AD780">
            <v>0</v>
          </cell>
          <cell r="AE780">
            <v>0</v>
          </cell>
          <cell r="AG780">
            <v>0</v>
          </cell>
          <cell r="AH780">
            <v>0</v>
          </cell>
          <cell r="AJ780">
            <v>0</v>
          </cell>
          <cell r="AK780">
            <v>5</v>
          </cell>
          <cell r="AL780" t="str">
            <v xml:space="preserve">(Electri Meter) </v>
          </cell>
          <cell r="AM780">
            <v>0</v>
          </cell>
          <cell r="AN780">
            <v>5</v>
          </cell>
          <cell r="AO780">
            <v>50000</v>
          </cell>
          <cell r="AQ780">
            <v>50000</v>
          </cell>
          <cell r="AR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0</v>
          </cell>
          <cell r="AY780">
            <v>0</v>
          </cell>
          <cell r="AZ780">
            <v>0</v>
          </cell>
          <cell r="BA780">
            <v>0</v>
          </cell>
          <cell r="BC780">
            <v>0</v>
          </cell>
          <cell r="BD780">
            <v>40000</v>
          </cell>
          <cell r="BE780" t="str">
            <v xml:space="preserve">(IFMS) </v>
          </cell>
          <cell r="BG780">
            <v>40000</v>
          </cell>
          <cell r="BH780">
            <v>0</v>
          </cell>
          <cell r="BI780">
            <v>0</v>
          </cell>
          <cell r="BK780">
            <v>0</v>
          </cell>
          <cell r="BL780">
            <v>0</v>
          </cell>
          <cell r="BM780">
            <v>0</v>
          </cell>
          <cell r="BO780">
            <v>0</v>
          </cell>
        </row>
        <row r="781">
          <cell r="D781" t="str">
            <v>A-7-2402</v>
          </cell>
          <cell r="E781" t="e">
            <v>#N/A</v>
          </cell>
          <cell r="F781">
            <v>2</v>
          </cell>
          <cell r="G781" t="str">
            <v xml:space="preserve">(Covered Car Parking) </v>
          </cell>
          <cell r="I781">
            <v>2</v>
          </cell>
          <cell r="J781">
            <v>400000</v>
          </cell>
          <cell r="L781">
            <v>400000</v>
          </cell>
          <cell r="O781">
            <v>0</v>
          </cell>
          <cell r="Q781">
            <v>0</v>
          </cell>
          <cell r="T781">
            <v>0</v>
          </cell>
          <cell r="W781">
            <v>0</v>
          </cell>
          <cell r="Y781">
            <v>0</v>
          </cell>
          <cell r="AB781">
            <v>0</v>
          </cell>
          <cell r="AD781">
            <v>1</v>
          </cell>
          <cell r="AE781" t="str">
            <v xml:space="preserve">(Power Back Up) </v>
          </cell>
          <cell r="AG781">
            <v>1</v>
          </cell>
          <cell r="AH781">
            <v>20000</v>
          </cell>
          <cell r="AJ781">
            <v>20000</v>
          </cell>
          <cell r="AK781">
            <v>5</v>
          </cell>
          <cell r="AL781" t="str">
            <v xml:space="preserve">(Electri Meter) </v>
          </cell>
          <cell r="AM781">
            <v>5</v>
          </cell>
          <cell r="AN781">
            <v>0</v>
          </cell>
          <cell r="AO781">
            <v>0</v>
          </cell>
          <cell r="AQ781">
            <v>0</v>
          </cell>
          <cell r="AR781">
            <v>100000</v>
          </cell>
          <cell r="AS781" t="str">
            <v xml:space="preserve">(Club Membership) </v>
          </cell>
          <cell r="AU781">
            <v>100000</v>
          </cell>
          <cell r="AV781">
            <v>0</v>
          </cell>
          <cell r="AW781">
            <v>0</v>
          </cell>
          <cell r="AY781">
            <v>0</v>
          </cell>
          <cell r="AZ781">
            <v>0</v>
          </cell>
          <cell r="BA781">
            <v>0</v>
          </cell>
          <cell r="BC781">
            <v>0</v>
          </cell>
          <cell r="BD781">
            <v>40000</v>
          </cell>
          <cell r="BE781" t="str">
            <v xml:space="preserve">(IFMS) </v>
          </cell>
          <cell r="BG781">
            <v>40000</v>
          </cell>
          <cell r="BH781">
            <v>0</v>
          </cell>
          <cell r="BI781">
            <v>0</v>
          </cell>
          <cell r="BK781">
            <v>0</v>
          </cell>
          <cell r="BL781">
            <v>0</v>
          </cell>
          <cell r="BM781">
            <v>0</v>
          </cell>
          <cell r="BO781">
            <v>0</v>
          </cell>
        </row>
        <row r="782">
          <cell r="D782" t="str">
            <v>A-7-2403</v>
          </cell>
          <cell r="E782" t="e">
            <v>#N/A</v>
          </cell>
          <cell r="G782">
            <v>0</v>
          </cell>
          <cell r="I782">
            <v>0</v>
          </cell>
          <cell r="L782">
            <v>0</v>
          </cell>
          <cell r="O782">
            <v>0</v>
          </cell>
          <cell r="Q782">
            <v>0</v>
          </cell>
          <cell r="T782">
            <v>0</v>
          </cell>
          <cell r="W782">
            <v>0</v>
          </cell>
          <cell r="Y782">
            <v>0</v>
          </cell>
          <cell r="AB782">
            <v>0</v>
          </cell>
          <cell r="AD782">
            <v>1</v>
          </cell>
          <cell r="AE782" t="str">
            <v xml:space="preserve">(Power Back Up) </v>
          </cell>
          <cell r="AF782">
            <v>1</v>
          </cell>
          <cell r="AG782">
            <v>0</v>
          </cell>
          <cell r="AH782">
            <v>0</v>
          </cell>
          <cell r="AJ782">
            <v>0</v>
          </cell>
          <cell r="AK782">
            <v>5</v>
          </cell>
          <cell r="AL782" t="str">
            <v xml:space="preserve">(Electri Meter) </v>
          </cell>
          <cell r="AM782">
            <v>5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0</v>
          </cell>
          <cell r="AY782">
            <v>0</v>
          </cell>
          <cell r="AZ782">
            <v>0</v>
          </cell>
          <cell r="BA782">
            <v>0</v>
          </cell>
          <cell r="BC782">
            <v>0</v>
          </cell>
          <cell r="BD782">
            <v>40000</v>
          </cell>
          <cell r="BE782" t="str">
            <v xml:space="preserve">(IFMS) </v>
          </cell>
          <cell r="BG782">
            <v>40000</v>
          </cell>
          <cell r="BH782">
            <v>0</v>
          </cell>
          <cell r="BI782">
            <v>0</v>
          </cell>
          <cell r="BK782">
            <v>0</v>
          </cell>
          <cell r="BL782">
            <v>0</v>
          </cell>
          <cell r="BM782">
            <v>0</v>
          </cell>
          <cell r="BO782">
            <v>0</v>
          </cell>
        </row>
        <row r="783">
          <cell r="D783" t="str">
            <v>A-7-2404</v>
          </cell>
          <cell r="E783" t="e">
            <v>#N/A</v>
          </cell>
          <cell r="F783">
            <v>0</v>
          </cell>
          <cell r="G783">
            <v>0</v>
          </cell>
          <cell r="I783">
            <v>0</v>
          </cell>
          <cell r="J783">
            <v>0</v>
          </cell>
          <cell r="L783">
            <v>0</v>
          </cell>
          <cell r="O783">
            <v>0</v>
          </cell>
          <cell r="Q783">
            <v>0</v>
          </cell>
          <cell r="T783">
            <v>0</v>
          </cell>
          <cell r="W783">
            <v>0</v>
          </cell>
          <cell r="Y783">
            <v>0</v>
          </cell>
          <cell r="AB783">
            <v>0</v>
          </cell>
          <cell r="AD783">
            <v>1</v>
          </cell>
          <cell r="AE783" t="str">
            <v xml:space="preserve">(Power Back Up) </v>
          </cell>
          <cell r="AF783">
            <v>1</v>
          </cell>
          <cell r="AG783">
            <v>0</v>
          </cell>
          <cell r="AH783">
            <v>0</v>
          </cell>
          <cell r="AJ783">
            <v>0</v>
          </cell>
          <cell r="AK783">
            <v>5</v>
          </cell>
          <cell r="AL783" t="str">
            <v xml:space="preserve">(Electri Meter) </v>
          </cell>
          <cell r="AM783">
            <v>5</v>
          </cell>
          <cell r="AN783">
            <v>0</v>
          </cell>
          <cell r="AO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0</v>
          </cell>
          <cell r="AY783">
            <v>0</v>
          </cell>
          <cell r="AZ783">
            <v>0</v>
          </cell>
          <cell r="BA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K783">
            <v>0</v>
          </cell>
          <cell r="BL783">
            <v>0</v>
          </cell>
          <cell r="BM783">
            <v>0</v>
          </cell>
          <cell r="BO783">
            <v>0</v>
          </cell>
        </row>
        <row r="784">
          <cell r="D784" t="str">
            <v>A-8-1</v>
          </cell>
          <cell r="E784" t="str">
            <v>RANJAY KUMAR JHA &amp; KHUSHI JHA</v>
          </cell>
          <cell r="G784">
            <v>0</v>
          </cell>
          <cell r="I784">
            <v>0</v>
          </cell>
          <cell r="L784">
            <v>0</v>
          </cell>
          <cell r="O784">
            <v>0</v>
          </cell>
          <cell r="Q784">
            <v>0</v>
          </cell>
          <cell r="T784">
            <v>0</v>
          </cell>
          <cell r="W784">
            <v>0</v>
          </cell>
          <cell r="Y784">
            <v>0</v>
          </cell>
          <cell r="AB784">
            <v>0</v>
          </cell>
          <cell r="AD784">
            <v>0</v>
          </cell>
          <cell r="AE784">
            <v>0</v>
          </cell>
          <cell r="AG784">
            <v>0</v>
          </cell>
          <cell r="AH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Q784">
            <v>0</v>
          </cell>
          <cell r="AR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0</v>
          </cell>
          <cell r="AY784">
            <v>0</v>
          </cell>
          <cell r="AZ784">
            <v>0</v>
          </cell>
          <cell r="BA784">
            <v>0</v>
          </cell>
          <cell r="BC784">
            <v>0</v>
          </cell>
          <cell r="BD784">
            <v>0</v>
          </cell>
          <cell r="BE784">
            <v>0</v>
          </cell>
          <cell r="BG784">
            <v>0</v>
          </cell>
          <cell r="BH784">
            <v>0</v>
          </cell>
          <cell r="BI784">
            <v>0</v>
          </cell>
          <cell r="BK784">
            <v>0</v>
          </cell>
          <cell r="BL784">
            <v>0</v>
          </cell>
          <cell r="BM784">
            <v>0</v>
          </cell>
          <cell r="BO784">
            <v>0</v>
          </cell>
        </row>
        <row r="785">
          <cell r="D785" t="str">
            <v>A-8-2</v>
          </cell>
          <cell r="E785" t="str">
            <v>AKASH SHARMA &amp; JOGINDER PAUL SHARMA</v>
          </cell>
          <cell r="G785">
            <v>0</v>
          </cell>
          <cell r="I785">
            <v>0</v>
          </cell>
          <cell r="L785">
            <v>0</v>
          </cell>
          <cell r="O785">
            <v>0</v>
          </cell>
          <cell r="Q785">
            <v>0</v>
          </cell>
          <cell r="T785">
            <v>0</v>
          </cell>
          <cell r="W785">
            <v>0</v>
          </cell>
          <cell r="Y785">
            <v>0</v>
          </cell>
          <cell r="AB785">
            <v>0</v>
          </cell>
          <cell r="AD785">
            <v>1</v>
          </cell>
          <cell r="AE785" t="str">
            <v xml:space="preserve">(Power Back Up) </v>
          </cell>
          <cell r="AF785">
            <v>1</v>
          </cell>
          <cell r="AG785">
            <v>0</v>
          </cell>
          <cell r="AH785">
            <v>0</v>
          </cell>
          <cell r="AJ785">
            <v>0</v>
          </cell>
          <cell r="AK785">
            <v>5</v>
          </cell>
          <cell r="AL785" t="str">
            <v xml:space="preserve">(Electri Meter) </v>
          </cell>
          <cell r="AM785">
            <v>0</v>
          </cell>
          <cell r="AN785">
            <v>5</v>
          </cell>
          <cell r="AO785">
            <v>50000</v>
          </cell>
          <cell r="AQ785">
            <v>50000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0</v>
          </cell>
          <cell r="AY785">
            <v>0</v>
          </cell>
          <cell r="AZ785">
            <v>0</v>
          </cell>
          <cell r="BA785">
            <v>0</v>
          </cell>
          <cell r="BC785">
            <v>0</v>
          </cell>
          <cell r="BD785">
            <v>45000</v>
          </cell>
          <cell r="BE785" t="str">
            <v xml:space="preserve">(IFMS) </v>
          </cell>
          <cell r="BG785">
            <v>45000</v>
          </cell>
          <cell r="BH785">
            <v>0</v>
          </cell>
          <cell r="BI785">
            <v>0</v>
          </cell>
          <cell r="BK785">
            <v>0</v>
          </cell>
          <cell r="BL785">
            <v>0</v>
          </cell>
          <cell r="BM785">
            <v>0</v>
          </cell>
          <cell r="BO785">
            <v>0</v>
          </cell>
        </row>
        <row r="786">
          <cell r="D786" t="str">
            <v>A-8-3</v>
          </cell>
          <cell r="E786" t="str">
            <v>SAROJ SHARMA</v>
          </cell>
          <cell r="G786">
            <v>0</v>
          </cell>
          <cell r="I786">
            <v>0</v>
          </cell>
          <cell r="L786">
            <v>0</v>
          </cell>
          <cell r="O786">
            <v>0</v>
          </cell>
          <cell r="Q786">
            <v>0</v>
          </cell>
          <cell r="T786">
            <v>0</v>
          </cell>
          <cell r="W786">
            <v>0</v>
          </cell>
          <cell r="Y786">
            <v>0</v>
          </cell>
          <cell r="AB786">
            <v>0</v>
          </cell>
          <cell r="AD786">
            <v>1</v>
          </cell>
          <cell r="AE786" t="str">
            <v xml:space="preserve">(Power Back Up) </v>
          </cell>
          <cell r="AG786">
            <v>1</v>
          </cell>
          <cell r="AH786">
            <v>20000</v>
          </cell>
          <cell r="AJ786">
            <v>20000</v>
          </cell>
          <cell r="AK786">
            <v>5</v>
          </cell>
          <cell r="AL786" t="str">
            <v xml:space="preserve">(Electri Meter) </v>
          </cell>
          <cell r="AM786">
            <v>0</v>
          </cell>
          <cell r="AN786">
            <v>5</v>
          </cell>
          <cell r="AO786">
            <v>50000</v>
          </cell>
          <cell r="AQ786">
            <v>50000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0</v>
          </cell>
          <cell r="AY786">
            <v>0</v>
          </cell>
          <cell r="AZ786">
            <v>0</v>
          </cell>
          <cell r="BA786">
            <v>0</v>
          </cell>
          <cell r="BC786">
            <v>0</v>
          </cell>
          <cell r="BD786">
            <v>45000</v>
          </cell>
          <cell r="BE786" t="str">
            <v xml:space="preserve">(IFMS) </v>
          </cell>
          <cell r="BG786">
            <v>45000</v>
          </cell>
          <cell r="BH786">
            <v>0</v>
          </cell>
          <cell r="BI786">
            <v>0</v>
          </cell>
          <cell r="BK786">
            <v>0</v>
          </cell>
          <cell r="BL786">
            <v>0</v>
          </cell>
          <cell r="BM786">
            <v>0</v>
          </cell>
          <cell r="BO786">
            <v>0</v>
          </cell>
        </row>
        <row r="787">
          <cell r="D787" t="str">
            <v>A-8-4</v>
          </cell>
          <cell r="E787" t="str">
            <v>NARESH KUMAR</v>
          </cell>
          <cell r="G787">
            <v>0</v>
          </cell>
          <cell r="I787">
            <v>0</v>
          </cell>
          <cell r="L787">
            <v>0</v>
          </cell>
          <cell r="O787">
            <v>0</v>
          </cell>
          <cell r="Q787">
            <v>0</v>
          </cell>
          <cell r="T787">
            <v>0</v>
          </cell>
          <cell r="W787">
            <v>0</v>
          </cell>
          <cell r="Y787">
            <v>0</v>
          </cell>
          <cell r="AB787">
            <v>0</v>
          </cell>
          <cell r="AD787">
            <v>1</v>
          </cell>
          <cell r="AE787" t="str">
            <v xml:space="preserve">(Power Back Up) </v>
          </cell>
          <cell r="AG787">
            <v>1</v>
          </cell>
          <cell r="AH787">
            <v>20000</v>
          </cell>
          <cell r="AJ787">
            <v>20000</v>
          </cell>
          <cell r="AK787">
            <v>5</v>
          </cell>
          <cell r="AL787" t="str">
            <v xml:space="preserve">(Electri Meter) </v>
          </cell>
          <cell r="AM787">
            <v>0</v>
          </cell>
          <cell r="AN787">
            <v>5</v>
          </cell>
          <cell r="AO787">
            <v>50000</v>
          </cell>
          <cell r="AQ787">
            <v>50000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0</v>
          </cell>
          <cell r="AY787">
            <v>0</v>
          </cell>
          <cell r="AZ787">
            <v>0</v>
          </cell>
          <cell r="BA787">
            <v>0</v>
          </cell>
          <cell r="BC787">
            <v>0</v>
          </cell>
          <cell r="BD787">
            <v>45000</v>
          </cell>
          <cell r="BE787" t="str">
            <v xml:space="preserve">(IFMS) </v>
          </cell>
          <cell r="BG787">
            <v>45000</v>
          </cell>
          <cell r="BH787">
            <v>0</v>
          </cell>
          <cell r="BI787">
            <v>0</v>
          </cell>
          <cell r="BK787">
            <v>0</v>
          </cell>
          <cell r="BL787">
            <v>0</v>
          </cell>
          <cell r="BM787">
            <v>0</v>
          </cell>
          <cell r="BO787">
            <v>0</v>
          </cell>
        </row>
        <row r="788">
          <cell r="D788" t="str">
            <v>A-8-101</v>
          </cell>
          <cell r="E788" t="str">
            <v>AJAY MEHRA $ Mrs. SUDHA MEHRA</v>
          </cell>
          <cell r="F788">
            <v>0</v>
          </cell>
          <cell r="G788">
            <v>0</v>
          </cell>
          <cell r="I788">
            <v>0</v>
          </cell>
          <cell r="J788">
            <v>0</v>
          </cell>
          <cell r="L788">
            <v>0</v>
          </cell>
          <cell r="N788">
            <v>1</v>
          </cell>
          <cell r="O788" t="str">
            <v xml:space="preserve">(Back To Back Parking) </v>
          </cell>
          <cell r="Q788">
            <v>1</v>
          </cell>
          <cell r="R788">
            <v>150000</v>
          </cell>
          <cell r="T788">
            <v>150000</v>
          </cell>
          <cell r="W788">
            <v>0</v>
          </cell>
          <cell r="Y788">
            <v>0</v>
          </cell>
          <cell r="AB788">
            <v>0</v>
          </cell>
          <cell r="AD788">
            <v>3</v>
          </cell>
          <cell r="AE788" t="str">
            <v xml:space="preserve">(Power Back Up) </v>
          </cell>
          <cell r="AF788">
            <v>3</v>
          </cell>
          <cell r="AG788">
            <v>0</v>
          </cell>
          <cell r="AH788">
            <v>0</v>
          </cell>
          <cell r="AJ788">
            <v>0</v>
          </cell>
          <cell r="AK788">
            <v>7</v>
          </cell>
          <cell r="AL788" t="str">
            <v xml:space="preserve">(Electri Meter) </v>
          </cell>
          <cell r="AM788">
            <v>2</v>
          </cell>
          <cell r="AN788">
            <v>5</v>
          </cell>
          <cell r="AO788">
            <v>50000</v>
          </cell>
          <cell r="AQ788">
            <v>50000</v>
          </cell>
          <cell r="AR788">
            <v>100000</v>
          </cell>
          <cell r="AS788" t="str">
            <v xml:space="preserve">(Club Membership) </v>
          </cell>
          <cell r="AU788">
            <v>100000</v>
          </cell>
          <cell r="AV788">
            <v>162000</v>
          </cell>
          <cell r="AW788" t="str">
            <v xml:space="preserve">(EDC) </v>
          </cell>
          <cell r="AY788">
            <v>162000</v>
          </cell>
          <cell r="AZ788">
            <v>45000</v>
          </cell>
          <cell r="BA788" t="str">
            <v xml:space="preserve">(FFC) </v>
          </cell>
          <cell r="BC788">
            <v>45000</v>
          </cell>
          <cell r="BD788">
            <v>45000</v>
          </cell>
          <cell r="BE788" t="str">
            <v xml:space="preserve">(IFMS) </v>
          </cell>
          <cell r="BG788">
            <v>45000</v>
          </cell>
          <cell r="BH788">
            <v>0</v>
          </cell>
          <cell r="BI788">
            <v>0</v>
          </cell>
          <cell r="BK788">
            <v>0</v>
          </cell>
          <cell r="BL788">
            <v>0</v>
          </cell>
          <cell r="BM788">
            <v>0</v>
          </cell>
          <cell r="BO788">
            <v>0</v>
          </cell>
        </row>
        <row r="789">
          <cell r="D789" t="str">
            <v>A-8-102</v>
          </cell>
          <cell r="E789" t="str">
            <v>AMIT SHARMA</v>
          </cell>
          <cell r="G789">
            <v>0</v>
          </cell>
          <cell r="I789">
            <v>0</v>
          </cell>
          <cell r="L789">
            <v>0</v>
          </cell>
          <cell r="O789">
            <v>0</v>
          </cell>
          <cell r="Q789">
            <v>0</v>
          </cell>
          <cell r="T789">
            <v>0</v>
          </cell>
          <cell r="W789">
            <v>0</v>
          </cell>
          <cell r="Y789">
            <v>0</v>
          </cell>
          <cell r="AB789">
            <v>0</v>
          </cell>
          <cell r="AD789">
            <v>1</v>
          </cell>
          <cell r="AE789" t="str">
            <v xml:space="preserve">(Power Back Up) </v>
          </cell>
          <cell r="AG789">
            <v>1</v>
          </cell>
          <cell r="AH789">
            <v>20000</v>
          </cell>
          <cell r="AJ789">
            <v>20000</v>
          </cell>
          <cell r="AK789">
            <v>5</v>
          </cell>
          <cell r="AL789" t="str">
            <v xml:space="preserve">(Electri Meter) </v>
          </cell>
          <cell r="AM789">
            <v>0</v>
          </cell>
          <cell r="AN789">
            <v>5</v>
          </cell>
          <cell r="AO789">
            <v>50000</v>
          </cell>
          <cell r="AQ789">
            <v>50000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Y789">
            <v>0</v>
          </cell>
          <cell r="AZ789">
            <v>0</v>
          </cell>
          <cell r="BA789">
            <v>0</v>
          </cell>
          <cell r="BC789">
            <v>0</v>
          </cell>
          <cell r="BD789">
            <v>45000</v>
          </cell>
          <cell r="BE789" t="str">
            <v xml:space="preserve">(IFMS) </v>
          </cell>
          <cell r="BG789">
            <v>45000</v>
          </cell>
          <cell r="BH789">
            <v>0</v>
          </cell>
          <cell r="BI789">
            <v>0</v>
          </cell>
          <cell r="BK789">
            <v>0</v>
          </cell>
          <cell r="BL789">
            <v>0</v>
          </cell>
          <cell r="BM789">
            <v>0</v>
          </cell>
          <cell r="BO789">
            <v>0</v>
          </cell>
        </row>
        <row r="790">
          <cell r="D790" t="str">
            <v>A-8-103</v>
          </cell>
          <cell r="E790" t="str">
            <v>RAJESH SINGH &amp; MALA SINGH</v>
          </cell>
          <cell r="G790">
            <v>0</v>
          </cell>
          <cell r="I790">
            <v>0</v>
          </cell>
          <cell r="L790">
            <v>0</v>
          </cell>
          <cell r="O790">
            <v>0</v>
          </cell>
          <cell r="Q790">
            <v>0</v>
          </cell>
          <cell r="T790">
            <v>0</v>
          </cell>
          <cell r="W790">
            <v>0</v>
          </cell>
          <cell r="Y790">
            <v>0</v>
          </cell>
          <cell r="AB790">
            <v>0</v>
          </cell>
          <cell r="AD790">
            <v>1</v>
          </cell>
          <cell r="AE790" t="str">
            <v xml:space="preserve">(Power Back Up) </v>
          </cell>
          <cell r="AG790">
            <v>1</v>
          </cell>
          <cell r="AH790">
            <v>20000</v>
          </cell>
          <cell r="AJ790">
            <v>20000</v>
          </cell>
          <cell r="AK790">
            <v>5</v>
          </cell>
          <cell r="AL790" t="str">
            <v xml:space="preserve">(Electri Meter) </v>
          </cell>
          <cell r="AM790">
            <v>0</v>
          </cell>
          <cell r="AN790">
            <v>5</v>
          </cell>
          <cell r="AO790">
            <v>50000</v>
          </cell>
          <cell r="AQ790">
            <v>50000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0</v>
          </cell>
          <cell r="AY790">
            <v>0</v>
          </cell>
          <cell r="AZ790">
            <v>0</v>
          </cell>
          <cell r="BA790">
            <v>0</v>
          </cell>
          <cell r="BC790">
            <v>0</v>
          </cell>
          <cell r="BD790">
            <v>45000</v>
          </cell>
          <cell r="BE790" t="str">
            <v xml:space="preserve">(IFMS) </v>
          </cell>
          <cell r="BG790">
            <v>45000</v>
          </cell>
          <cell r="BH790">
            <v>0</v>
          </cell>
          <cell r="BI790">
            <v>0</v>
          </cell>
          <cell r="BK790">
            <v>0</v>
          </cell>
          <cell r="BL790">
            <v>112500</v>
          </cell>
          <cell r="BM790" t="str">
            <v xml:space="preserve">(Floor PLC) </v>
          </cell>
          <cell r="BO790">
            <v>112500</v>
          </cell>
        </row>
        <row r="791">
          <cell r="D791" t="str">
            <v>A-8-104</v>
          </cell>
          <cell r="E791" t="str">
            <v>SONIA MALHOTRA &amp; MR. TARUN MALHOTRA</v>
          </cell>
          <cell r="G791">
            <v>0</v>
          </cell>
          <cell r="I791">
            <v>0</v>
          </cell>
          <cell r="L791">
            <v>0</v>
          </cell>
          <cell r="O791">
            <v>0</v>
          </cell>
          <cell r="Q791">
            <v>0</v>
          </cell>
          <cell r="T791">
            <v>0</v>
          </cell>
          <cell r="W791">
            <v>0</v>
          </cell>
          <cell r="Y791">
            <v>0</v>
          </cell>
          <cell r="AB791">
            <v>0</v>
          </cell>
          <cell r="AD791">
            <v>1</v>
          </cell>
          <cell r="AE791" t="str">
            <v xml:space="preserve">(Power Back Up) </v>
          </cell>
          <cell r="AG791">
            <v>1</v>
          </cell>
          <cell r="AH791">
            <v>20000</v>
          </cell>
          <cell r="AJ791">
            <v>20000</v>
          </cell>
          <cell r="AK791">
            <v>5</v>
          </cell>
          <cell r="AL791" t="str">
            <v xml:space="preserve">(Electri Meter) </v>
          </cell>
          <cell r="AM791">
            <v>0</v>
          </cell>
          <cell r="AN791">
            <v>5</v>
          </cell>
          <cell r="AO791">
            <v>50000</v>
          </cell>
          <cell r="AQ791">
            <v>50000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0</v>
          </cell>
          <cell r="AY791">
            <v>0</v>
          </cell>
          <cell r="AZ791">
            <v>0</v>
          </cell>
          <cell r="BA791">
            <v>0</v>
          </cell>
          <cell r="BC791">
            <v>0</v>
          </cell>
          <cell r="BD791">
            <v>45000</v>
          </cell>
          <cell r="BE791" t="str">
            <v xml:space="preserve">(IFMS) </v>
          </cell>
          <cell r="BG791">
            <v>45000</v>
          </cell>
          <cell r="BH791">
            <v>0</v>
          </cell>
          <cell r="BI791">
            <v>0</v>
          </cell>
          <cell r="BK791">
            <v>0</v>
          </cell>
          <cell r="BL791">
            <v>0</v>
          </cell>
          <cell r="BM791">
            <v>0</v>
          </cell>
          <cell r="BO791">
            <v>0</v>
          </cell>
        </row>
        <row r="792">
          <cell r="D792" t="str">
            <v>A-8-201</v>
          </cell>
          <cell r="E792" t="str">
            <v>MANJU GUPTA &amp; MR. ASHOK KUMAR GUPTA</v>
          </cell>
          <cell r="G792">
            <v>0</v>
          </cell>
          <cell r="I792">
            <v>0</v>
          </cell>
          <cell r="L792">
            <v>0</v>
          </cell>
          <cell r="O792">
            <v>0</v>
          </cell>
          <cell r="Q792">
            <v>0</v>
          </cell>
          <cell r="T792">
            <v>0</v>
          </cell>
          <cell r="W792">
            <v>0</v>
          </cell>
          <cell r="Y792">
            <v>0</v>
          </cell>
          <cell r="AB792">
            <v>0</v>
          </cell>
          <cell r="AD792">
            <v>0</v>
          </cell>
          <cell r="AE792">
            <v>0</v>
          </cell>
          <cell r="AG792">
            <v>0</v>
          </cell>
          <cell r="AH792">
            <v>0</v>
          </cell>
          <cell r="AJ792">
            <v>0</v>
          </cell>
          <cell r="AK792">
            <v>5</v>
          </cell>
          <cell r="AL792" t="str">
            <v xml:space="preserve">(Electri Meter) </v>
          </cell>
          <cell r="AM792">
            <v>0</v>
          </cell>
          <cell r="AN792">
            <v>5</v>
          </cell>
          <cell r="AO792">
            <v>50000</v>
          </cell>
          <cell r="AQ792">
            <v>50000</v>
          </cell>
          <cell r="AR792">
            <v>0</v>
          </cell>
          <cell r="AS792">
            <v>0</v>
          </cell>
          <cell r="AU792">
            <v>0</v>
          </cell>
          <cell r="AV792">
            <v>0</v>
          </cell>
          <cell r="AW792">
            <v>0</v>
          </cell>
          <cell r="AY792">
            <v>0</v>
          </cell>
          <cell r="AZ792">
            <v>0</v>
          </cell>
          <cell r="BA792">
            <v>0</v>
          </cell>
          <cell r="BC792">
            <v>0</v>
          </cell>
          <cell r="BD792">
            <v>0</v>
          </cell>
          <cell r="BE792">
            <v>0</v>
          </cell>
          <cell r="BG792">
            <v>0</v>
          </cell>
          <cell r="BH792">
            <v>0</v>
          </cell>
          <cell r="BI792">
            <v>0</v>
          </cell>
          <cell r="BK792">
            <v>0</v>
          </cell>
          <cell r="BL792">
            <v>0</v>
          </cell>
          <cell r="BM792">
            <v>0</v>
          </cell>
          <cell r="BO792">
            <v>0</v>
          </cell>
        </row>
        <row r="793">
          <cell r="D793" t="str">
            <v>A-8-202</v>
          </cell>
          <cell r="E793" t="str">
            <v>SARIKA GOEL</v>
          </cell>
          <cell r="G793">
            <v>0</v>
          </cell>
          <cell r="I793">
            <v>0</v>
          </cell>
          <cell r="L793">
            <v>0</v>
          </cell>
          <cell r="O793">
            <v>0</v>
          </cell>
          <cell r="Q793">
            <v>0</v>
          </cell>
          <cell r="T793">
            <v>0</v>
          </cell>
          <cell r="W793">
            <v>0</v>
          </cell>
          <cell r="Y793">
            <v>0</v>
          </cell>
          <cell r="AB793">
            <v>0</v>
          </cell>
          <cell r="AD793">
            <v>0</v>
          </cell>
          <cell r="AE793">
            <v>0</v>
          </cell>
          <cell r="AG793">
            <v>0</v>
          </cell>
          <cell r="AH793">
            <v>0</v>
          </cell>
          <cell r="AJ793">
            <v>0</v>
          </cell>
          <cell r="AK793">
            <v>5</v>
          </cell>
          <cell r="AL793" t="str">
            <v xml:space="preserve">(Electri Meter) </v>
          </cell>
          <cell r="AM793">
            <v>0</v>
          </cell>
          <cell r="AN793">
            <v>5</v>
          </cell>
          <cell r="AO793">
            <v>50000</v>
          </cell>
          <cell r="AQ793">
            <v>50000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0</v>
          </cell>
          <cell r="AY793">
            <v>0</v>
          </cell>
          <cell r="AZ793">
            <v>0</v>
          </cell>
          <cell r="BA793">
            <v>0</v>
          </cell>
          <cell r="BC793">
            <v>0</v>
          </cell>
          <cell r="BD793">
            <v>0</v>
          </cell>
          <cell r="BE793">
            <v>0</v>
          </cell>
          <cell r="BG793">
            <v>0</v>
          </cell>
          <cell r="BH793">
            <v>0</v>
          </cell>
          <cell r="BI793">
            <v>0</v>
          </cell>
          <cell r="BK793">
            <v>0</v>
          </cell>
          <cell r="BL793">
            <v>0</v>
          </cell>
          <cell r="BM793">
            <v>0</v>
          </cell>
          <cell r="BO793">
            <v>0</v>
          </cell>
        </row>
        <row r="794">
          <cell r="D794" t="str">
            <v>A-8-203</v>
          </cell>
          <cell r="E794" t="str">
            <v>SUNIL KUMAR ROY</v>
          </cell>
          <cell r="G794">
            <v>0</v>
          </cell>
          <cell r="I794">
            <v>0</v>
          </cell>
          <cell r="L794">
            <v>0</v>
          </cell>
          <cell r="O794">
            <v>0</v>
          </cell>
          <cell r="Q794">
            <v>0</v>
          </cell>
          <cell r="T794">
            <v>0</v>
          </cell>
          <cell r="W794">
            <v>0</v>
          </cell>
          <cell r="Y794">
            <v>0</v>
          </cell>
          <cell r="AB794">
            <v>0</v>
          </cell>
          <cell r="AD794">
            <v>1</v>
          </cell>
          <cell r="AE794" t="str">
            <v xml:space="preserve">(Power Back Up) </v>
          </cell>
          <cell r="AG794">
            <v>1</v>
          </cell>
          <cell r="AH794">
            <v>20000</v>
          </cell>
          <cell r="AJ794">
            <v>20000</v>
          </cell>
          <cell r="AK794">
            <v>5</v>
          </cell>
          <cell r="AL794" t="str">
            <v xml:space="preserve">(Electri Meter) </v>
          </cell>
          <cell r="AM794">
            <v>0</v>
          </cell>
          <cell r="AN794">
            <v>5</v>
          </cell>
          <cell r="AO794">
            <v>50000</v>
          </cell>
          <cell r="AQ794">
            <v>50000</v>
          </cell>
          <cell r="AR794">
            <v>0</v>
          </cell>
          <cell r="AS794">
            <v>0</v>
          </cell>
          <cell r="AU794">
            <v>0</v>
          </cell>
          <cell r="AV794">
            <v>0</v>
          </cell>
          <cell r="AW794">
            <v>0</v>
          </cell>
          <cell r="AY794">
            <v>0</v>
          </cell>
          <cell r="AZ794">
            <v>0</v>
          </cell>
          <cell r="BA794">
            <v>0</v>
          </cell>
          <cell r="BC794">
            <v>0</v>
          </cell>
          <cell r="BD794">
            <v>45000</v>
          </cell>
          <cell r="BE794" t="str">
            <v xml:space="preserve">(IFMS) </v>
          </cell>
          <cell r="BG794">
            <v>45000</v>
          </cell>
          <cell r="BH794">
            <v>0</v>
          </cell>
          <cell r="BI794">
            <v>0</v>
          </cell>
          <cell r="BK794">
            <v>0</v>
          </cell>
          <cell r="BL794">
            <v>0</v>
          </cell>
          <cell r="BM794">
            <v>0</v>
          </cell>
          <cell r="BO794">
            <v>0</v>
          </cell>
        </row>
        <row r="795">
          <cell r="D795" t="str">
            <v>A-8-204</v>
          </cell>
          <cell r="E795" t="str">
            <v>HARI KISHAN AGGARWAL</v>
          </cell>
          <cell r="G795">
            <v>0</v>
          </cell>
          <cell r="I795">
            <v>0</v>
          </cell>
          <cell r="L795">
            <v>0</v>
          </cell>
          <cell r="O795">
            <v>0</v>
          </cell>
          <cell r="Q795">
            <v>0</v>
          </cell>
          <cell r="T795">
            <v>0</v>
          </cell>
          <cell r="W795">
            <v>0</v>
          </cell>
          <cell r="Y795">
            <v>0</v>
          </cell>
          <cell r="AB795">
            <v>0</v>
          </cell>
          <cell r="AD795">
            <v>1</v>
          </cell>
          <cell r="AE795" t="str">
            <v xml:space="preserve">(Power Back Up) </v>
          </cell>
          <cell r="AG795">
            <v>1</v>
          </cell>
          <cell r="AH795">
            <v>20000</v>
          </cell>
          <cell r="AJ795">
            <v>20000</v>
          </cell>
          <cell r="AK795">
            <v>5</v>
          </cell>
          <cell r="AL795" t="str">
            <v xml:space="preserve">(Electri Meter) </v>
          </cell>
          <cell r="AM795">
            <v>0</v>
          </cell>
          <cell r="AN795">
            <v>5</v>
          </cell>
          <cell r="AO795">
            <v>50000</v>
          </cell>
          <cell r="AQ795">
            <v>50000</v>
          </cell>
          <cell r="AR795">
            <v>0</v>
          </cell>
          <cell r="AS795">
            <v>0</v>
          </cell>
          <cell r="AU795">
            <v>0</v>
          </cell>
          <cell r="AV795">
            <v>0</v>
          </cell>
          <cell r="AW795">
            <v>0</v>
          </cell>
          <cell r="AY795">
            <v>0</v>
          </cell>
          <cell r="AZ795">
            <v>0</v>
          </cell>
          <cell r="BA795">
            <v>0</v>
          </cell>
          <cell r="BC795">
            <v>0</v>
          </cell>
          <cell r="BD795">
            <v>45000</v>
          </cell>
          <cell r="BE795" t="str">
            <v xml:space="preserve">(IFMS) </v>
          </cell>
          <cell r="BG795">
            <v>45000</v>
          </cell>
          <cell r="BH795">
            <v>0</v>
          </cell>
          <cell r="BI795">
            <v>0</v>
          </cell>
          <cell r="BK795">
            <v>0</v>
          </cell>
          <cell r="BL795">
            <v>0</v>
          </cell>
          <cell r="BM795">
            <v>0</v>
          </cell>
          <cell r="BO795">
            <v>0</v>
          </cell>
        </row>
        <row r="796">
          <cell r="D796" t="str">
            <v>A-8-301</v>
          </cell>
          <cell r="E796" t="str">
            <v>ANKIT GARG AND MRS. POOJA GARG</v>
          </cell>
          <cell r="G796">
            <v>0</v>
          </cell>
          <cell r="I796">
            <v>0</v>
          </cell>
          <cell r="L796">
            <v>0</v>
          </cell>
          <cell r="O796">
            <v>0</v>
          </cell>
          <cell r="Q796">
            <v>0</v>
          </cell>
          <cell r="T796">
            <v>0</v>
          </cell>
          <cell r="W796">
            <v>0</v>
          </cell>
          <cell r="Y796">
            <v>0</v>
          </cell>
          <cell r="AB796">
            <v>0</v>
          </cell>
          <cell r="AD796">
            <v>1</v>
          </cell>
          <cell r="AE796" t="str">
            <v xml:space="preserve">(Power Back Up) </v>
          </cell>
          <cell r="AG796">
            <v>1</v>
          </cell>
          <cell r="AH796">
            <v>20000</v>
          </cell>
          <cell r="AJ796">
            <v>20000</v>
          </cell>
          <cell r="AK796">
            <v>5</v>
          </cell>
          <cell r="AL796" t="str">
            <v xml:space="preserve">(Electri Meter) </v>
          </cell>
          <cell r="AM796">
            <v>0</v>
          </cell>
          <cell r="AN796">
            <v>5</v>
          </cell>
          <cell r="AO796">
            <v>50000</v>
          </cell>
          <cell r="AQ796">
            <v>50000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0</v>
          </cell>
          <cell r="AY796">
            <v>0</v>
          </cell>
          <cell r="AZ796">
            <v>0</v>
          </cell>
          <cell r="BA796">
            <v>0</v>
          </cell>
          <cell r="BC796">
            <v>0</v>
          </cell>
          <cell r="BD796">
            <v>45000</v>
          </cell>
          <cell r="BE796" t="str">
            <v xml:space="preserve">(IFMS) </v>
          </cell>
          <cell r="BG796">
            <v>45000</v>
          </cell>
          <cell r="BH796">
            <v>0</v>
          </cell>
          <cell r="BI796">
            <v>0</v>
          </cell>
          <cell r="BK796">
            <v>0</v>
          </cell>
          <cell r="BL796">
            <v>0</v>
          </cell>
          <cell r="BM796">
            <v>0</v>
          </cell>
          <cell r="BO796">
            <v>0</v>
          </cell>
        </row>
        <row r="797">
          <cell r="D797" t="str">
            <v>A-8-302</v>
          </cell>
          <cell r="E797" t="str">
            <v>AJEET KUMAR THAKUR &amp; Smt. USHA KIRAN</v>
          </cell>
          <cell r="G797">
            <v>0</v>
          </cell>
          <cell r="I797">
            <v>0</v>
          </cell>
          <cell r="L797">
            <v>0</v>
          </cell>
          <cell r="O797">
            <v>0</v>
          </cell>
          <cell r="Q797">
            <v>0</v>
          </cell>
          <cell r="T797">
            <v>0</v>
          </cell>
          <cell r="W797">
            <v>0</v>
          </cell>
          <cell r="Y797">
            <v>0</v>
          </cell>
          <cell r="AB797">
            <v>0</v>
          </cell>
          <cell r="AD797">
            <v>2</v>
          </cell>
          <cell r="AE797" t="str">
            <v xml:space="preserve">(Power Back Up) </v>
          </cell>
          <cell r="AF797">
            <v>2</v>
          </cell>
          <cell r="AG797">
            <v>0</v>
          </cell>
          <cell r="AH797">
            <v>0</v>
          </cell>
          <cell r="AJ797">
            <v>0</v>
          </cell>
          <cell r="AK797">
            <v>5</v>
          </cell>
          <cell r="AL797" t="str">
            <v xml:space="preserve">(Electri Meter) </v>
          </cell>
          <cell r="AM797">
            <v>5</v>
          </cell>
          <cell r="AN797">
            <v>0</v>
          </cell>
          <cell r="AO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V797">
            <v>0</v>
          </cell>
          <cell r="AW797">
            <v>0</v>
          </cell>
          <cell r="AY797">
            <v>0</v>
          </cell>
          <cell r="AZ797">
            <v>0</v>
          </cell>
          <cell r="BA797">
            <v>0</v>
          </cell>
          <cell r="BC797">
            <v>0</v>
          </cell>
          <cell r="BD797">
            <v>45000</v>
          </cell>
          <cell r="BE797" t="str">
            <v xml:space="preserve">(IFMS) </v>
          </cell>
          <cell r="BF797">
            <v>45000</v>
          </cell>
          <cell r="BG797">
            <v>0</v>
          </cell>
          <cell r="BH797">
            <v>0</v>
          </cell>
          <cell r="BI797">
            <v>0</v>
          </cell>
          <cell r="BK797">
            <v>0</v>
          </cell>
          <cell r="BL797">
            <v>0</v>
          </cell>
          <cell r="BM797">
            <v>0</v>
          </cell>
          <cell r="BO797">
            <v>0</v>
          </cell>
        </row>
        <row r="798">
          <cell r="D798" t="str">
            <v>A-8-303</v>
          </cell>
          <cell r="E798" t="str">
            <v xml:space="preserve"> NIRMALA THAKUR &amp; SUMIT KISHORE</v>
          </cell>
          <cell r="G798">
            <v>0</v>
          </cell>
          <cell r="I798">
            <v>0</v>
          </cell>
          <cell r="L798">
            <v>0</v>
          </cell>
          <cell r="O798">
            <v>0</v>
          </cell>
          <cell r="Q798">
            <v>0</v>
          </cell>
          <cell r="T798">
            <v>0</v>
          </cell>
          <cell r="W798">
            <v>0</v>
          </cell>
          <cell r="Y798">
            <v>0</v>
          </cell>
          <cell r="AB798">
            <v>0</v>
          </cell>
          <cell r="AD798">
            <v>1</v>
          </cell>
          <cell r="AE798" t="str">
            <v xml:space="preserve">(Power Back Up) </v>
          </cell>
          <cell r="AG798">
            <v>1</v>
          </cell>
          <cell r="AH798">
            <v>20000</v>
          </cell>
          <cell r="AJ798">
            <v>20000</v>
          </cell>
          <cell r="AK798">
            <v>5</v>
          </cell>
          <cell r="AL798" t="str">
            <v xml:space="preserve">(Electri Meter) </v>
          </cell>
          <cell r="AM798">
            <v>0</v>
          </cell>
          <cell r="AN798">
            <v>5</v>
          </cell>
          <cell r="AO798">
            <v>50000</v>
          </cell>
          <cell r="AQ798">
            <v>50000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0</v>
          </cell>
          <cell r="AY798">
            <v>0</v>
          </cell>
          <cell r="AZ798">
            <v>0</v>
          </cell>
          <cell r="BA798">
            <v>0</v>
          </cell>
          <cell r="BC798">
            <v>0</v>
          </cell>
          <cell r="BD798">
            <v>45000</v>
          </cell>
          <cell r="BE798" t="str">
            <v xml:space="preserve">(IFMS) </v>
          </cell>
          <cell r="BG798">
            <v>45000</v>
          </cell>
          <cell r="BH798">
            <v>0</v>
          </cell>
          <cell r="BI798">
            <v>0</v>
          </cell>
          <cell r="BK798">
            <v>0</v>
          </cell>
          <cell r="BL798">
            <v>0</v>
          </cell>
          <cell r="BM798">
            <v>0</v>
          </cell>
          <cell r="BO798">
            <v>0</v>
          </cell>
        </row>
        <row r="799">
          <cell r="D799" t="str">
            <v>A-8-304</v>
          </cell>
          <cell r="E799" t="str">
            <v>PRASHANT KUMAR AGARWAL &amp; MEENU AGARWAL</v>
          </cell>
          <cell r="F799">
            <v>1</v>
          </cell>
          <cell r="G799" t="str">
            <v xml:space="preserve">(Covered Car Parking) </v>
          </cell>
          <cell r="I799">
            <v>1</v>
          </cell>
          <cell r="J799">
            <v>140000</v>
          </cell>
          <cell r="L799">
            <v>140000</v>
          </cell>
          <cell r="O799">
            <v>0</v>
          </cell>
          <cell r="Q799">
            <v>0</v>
          </cell>
          <cell r="T799">
            <v>0</v>
          </cell>
          <cell r="W799">
            <v>0</v>
          </cell>
          <cell r="Y799">
            <v>0</v>
          </cell>
          <cell r="AB799">
            <v>0</v>
          </cell>
          <cell r="AD799">
            <v>1</v>
          </cell>
          <cell r="AE799" t="str">
            <v xml:space="preserve">(Power Back Up) </v>
          </cell>
          <cell r="AF799">
            <v>1</v>
          </cell>
          <cell r="AG799">
            <v>0</v>
          </cell>
          <cell r="AH799">
            <v>0</v>
          </cell>
          <cell r="AJ799">
            <v>0</v>
          </cell>
          <cell r="AK799">
            <v>5</v>
          </cell>
          <cell r="AL799" t="str">
            <v xml:space="preserve">(Electri Meter) </v>
          </cell>
          <cell r="AM799">
            <v>4</v>
          </cell>
          <cell r="AN799">
            <v>1</v>
          </cell>
          <cell r="AO799">
            <v>10000</v>
          </cell>
          <cell r="AQ799">
            <v>10000</v>
          </cell>
          <cell r="AR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0</v>
          </cell>
          <cell r="AY799">
            <v>0</v>
          </cell>
          <cell r="AZ799">
            <v>0</v>
          </cell>
          <cell r="BA799">
            <v>0</v>
          </cell>
          <cell r="BC799">
            <v>0</v>
          </cell>
          <cell r="BD799">
            <v>45000</v>
          </cell>
          <cell r="BE799" t="str">
            <v xml:space="preserve">(IFMS) </v>
          </cell>
          <cell r="BG799">
            <v>45000</v>
          </cell>
          <cell r="BH799">
            <v>0</v>
          </cell>
          <cell r="BI799">
            <v>0</v>
          </cell>
          <cell r="BK799">
            <v>0</v>
          </cell>
          <cell r="BL799">
            <v>54000</v>
          </cell>
          <cell r="BM799" t="str">
            <v xml:space="preserve">(Floor PLC) </v>
          </cell>
          <cell r="BO799">
            <v>54000</v>
          </cell>
        </row>
        <row r="800">
          <cell r="D800" t="str">
            <v>A-8-401</v>
          </cell>
          <cell r="E800" t="str">
            <v>SUBHASH CHAND MIGLANI</v>
          </cell>
          <cell r="G800">
            <v>0</v>
          </cell>
          <cell r="I800">
            <v>0</v>
          </cell>
          <cell r="L800">
            <v>0</v>
          </cell>
          <cell r="O800">
            <v>0</v>
          </cell>
          <cell r="Q800">
            <v>0</v>
          </cell>
          <cell r="T800">
            <v>0</v>
          </cell>
          <cell r="W800">
            <v>0</v>
          </cell>
          <cell r="Y800">
            <v>0</v>
          </cell>
          <cell r="AB800">
            <v>0</v>
          </cell>
          <cell r="AD800">
            <v>1</v>
          </cell>
          <cell r="AE800" t="str">
            <v xml:space="preserve">(Power Back Up) </v>
          </cell>
          <cell r="AG800">
            <v>1</v>
          </cell>
          <cell r="AH800">
            <v>20000</v>
          </cell>
          <cell r="AJ800">
            <v>20000</v>
          </cell>
          <cell r="AK800">
            <v>5</v>
          </cell>
          <cell r="AL800" t="str">
            <v xml:space="preserve">(Electri Meter) </v>
          </cell>
          <cell r="AM800">
            <v>0</v>
          </cell>
          <cell r="AN800">
            <v>5</v>
          </cell>
          <cell r="AO800">
            <v>50000</v>
          </cell>
          <cell r="AQ800">
            <v>50000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0</v>
          </cell>
          <cell r="AY800">
            <v>0</v>
          </cell>
          <cell r="AZ800">
            <v>0</v>
          </cell>
          <cell r="BA800">
            <v>0</v>
          </cell>
          <cell r="BC800">
            <v>0</v>
          </cell>
          <cell r="BD800">
            <v>45000</v>
          </cell>
          <cell r="BE800" t="str">
            <v xml:space="preserve">(IFMS) </v>
          </cell>
          <cell r="BG800">
            <v>45000</v>
          </cell>
          <cell r="BH800">
            <v>0</v>
          </cell>
          <cell r="BI800">
            <v>0</v>
          </cell>
          <cell r="BK800">
            <v>0</v>
          </cell>
          <cell r="BL800">
            <v>0</v>
          </cell>
          <cell r="BM800">
            <v>0</v>
          </cell>
          <cell r="BO800">
            <v>0</v>
          </cell>
        </row>
        <row r="801">
          <cell r="D801" t="str">
            <v>A-8-402</v>
          </cell>
          <cell r="E801" t="str">
            <v>ABHISHEK KUMAR &amp; MANHU JHA</v>
          </cell>
          <cell r="G801">
            <v>0</v>
          </cell>
          <cell r="I801">
            <v>0</v>
          </cell>
          <cell r="L801">
            <v>0</v>
          </cell>
          <cell r="O801">
            <v>0</v>
          </cell>
          <cell r="Q801">
            <v>0</v>
          </cell>
          <cell r="T801">
            <v>0</v>
          </cell>
          <cell r="W801">
            <v>0</v>
          </cell>
          <cell r="Y801">
            <v>0</v>
          </cell>
          <cell r="AB801">
            <v>0</v>
          </cell>
          <cell r="AD801">
            <v>3</v>
          </cell>
          <cell r="AE801" t="str">
            <v xml:space="preserve">(Power Back Up) </v>
          </cell>
          <cell r="AF801">
            <v>0</v>
          </cell>
          <cell r="AG801">
            <v>3</v>
          </cell>
          <cell r="AH801">
            <v>60000</v>
          </cell>
          <cell r="AJ801">
            <v>60000</v>
          </cell>
          <cell r="AK801">
            <v>5</v>
          </cell>
          <cell r="AL801" t="str">
            <v xml:space="preserve">(Electri Meter) </v>
          </cell>
          <cell r="AM801">
            <v>0</v>
          </cell>
          <cell r="AN801">
            <v>5</v>
          </cell>
          <cell r="AO801">
            <v>50000</v>
          </cell>
          <cell r="AQ801">
            <v>50000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0</v>
          </cell>
          <cell r="BC801">
            <v>0</v>
          </cell>
          <cell r="BD801">
            <v>45000</v>
          </cell>
          <cell r="BE801" t="str">
            <v xml:space="preserve">(IFMS) </v>
          </cell>
          <cell r="BG801">
            <v>45000</v>
          </cell>
          <cell r="BH801">
            <v>0</v>
          </cell>
          <cell r="BI801">
            <v>0</v>
          </cell>
          <cell r="BK801">
            <v>0</v>
          </cell>
          <cell r="BL801">
            <v>0</v>
          </cell>
          <cell r="BM801">
            <v>0</v>
          </cell>
          <cell r="BO801">
            <v>0</v>
          </cell>
        </row>
        <row r="802">
          <cell r="D802" t="str">
            <v>A-8-403</v>
          </cell>
          <cell r="E802" t="str">
            <v>RANJANA SINHA &amp; MANOJ SINHA</v>
          </cell>
          <cell r="F802">
            <v>1</v>
          </cell>
          <cell r="G802" t="str">
            <v xml:space="preserve">(Covered Car Parking) </v>
          </cell>
          <cell r="I802">
            <v>1</v>
          </cell>
          <cell r="J802">
            <v>200000</v>
          </cell>
          <cell r="L802">
            <v>200000</v>
          </cell>
          <cell r="O802">
            <v>0</v>
          </cell>
          <cell r="Q802">
            <v>0</v>
          </cell>
          <cell r="T802">
            <v>0</v>
          </cell>
          <cell r="W802">
            <v>0</v>
          </cell>
          <cell r="Y802">
            <v>0</v>
          </cell>
          <cell r="AB802">
            <v>0</v>
          </cell>
          <cell r="AD802">
            <v>1</v>
          </cell>
          <cell r="AE802" t="str">
            <v xml:space="preserve">(Power Back Up) </v>
          </cell>
          <cell r="AG802">
            <v>1</v>
          </cell>
          <cell r="AH802">
            <v>20000</v>
          </cell>
          <cell r="AJ802">
            <v>20000</v>
          </cell>
          <cell r="AK802">
            <v>5</v>
          </cell>
          <cell r="AL802" t="str">
            <v xml:space="preserve">(Electri Meter) </v>
          </cell>
          <cell r="AM802">
            <v>0</v>
          </cell>
          <cell r="AN802">
            <v>5</v>
          </cell>
          <cell r="AO802">
            <v>50000</v>
          </cell>
          <cell r="AQ802">
            <v>50000</v>
          </cell>
          <cell r="AR802">
            <v>100000</v>
          </cell>
          <cell r="AS802" t="str">
            <v xml:space="preserve">(Club Membership) </v>
          </cell>
          <cell r="AU802">
            <v>100000</v>
          </cell>
          <cell r="AV802">
            <v>162000</v>
          </cell>
          <cell r="AW802" t="str">
            <v xml:space="preserve">(EDC) </v>
          </cell>
          <cell r="AY802">
            <v>162000</v>
          </cell>
          <cell r="AZ802">
            <v>45000</v>
          </cell>
          <cell r="BA802" t="str">
            <v xml:space="preserve">(FFC) </v>
          </cell>
          <cell r="BC802">
            <v>45000</v>
          </cell>
          <cell r="BD802">
            <v>45000</v>
          </cell>
          <cell r="BE802" t="str">
            <v xml:space="preserve">(IFMS) </v>
          </cell>
          <cell r="BG802">
            <v>45000</v>
          </cell>
          <cell r="BH802">
            <v>0</v>
          </cell>
          <cell r="BI802">
            <v>0</v>
          </cell>
          <cell r="BK802">
            <v>0</v>
          </cell>
          <cell r="BL802">
            <v>0</v>
          </cell>
          <cell r="BM802">
            <v>0</v>
          </cell>
          <cell r="BO802">
            <v>0</v>
          </cell>
        </row>
        <row r="803">
          <cell r="D803" t="str">
            <v>A-8-404</v>
          </cell>
          <cell r="E803" t="str">
            <v>VIRENDER SINGH ASWAL &amp; RUPA DEVI ASWAL</v>
          </cell>
          <cell r="G803">
            <v>0</v>
          </cell>
          <cell r="I803">
            <v>0</v>
          </cell>
          <cell r="L803">
            <v>0</v>
          </cell>
          <cell r="O803">
            <v>0</v>
          </cell>
          <cell r="Q803">
            <v>0</v>
          </cell>
          <cell r="T803">
            <v>0</v>
          </cell>
          <cell r="W803">
            <v>0</v>
          </cell>
          <cell r="Y803">
            <v>0</v>
          </cell>
          <cell r="AB803">
            <v>0</v>
          </cell>
          <cell r="AD803">
            <v>1</v>
          </cell>
          <cell r="AE803" t="str">
            <v xml:space="preserve">(Power Back Up) </v>
          </cell>
          <cell r="AG803">
            <v>1</v>
          </cell>
          <cell r="AH803">
            <v>20000</v>
          </cell>
          <cell r="AJ803">
            <v>20000</v>
          </cell>
          <cell r="AK803">
            <v>5</v>
          </cell>
          <cell r="AL803" t="str">
            <v xml:space="preserve">(Electri Meter) </v>
          </cell>
          <cell r="AM803">
            <v>0</v>
          </cell>
          <cell r="AN803">
            <v>5</v>
          </cell>
          <cell r="AO803">
            <v>50000</v>
          </cell>
          <cell r="AQ803">
            <v>50000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0</v>
          </cell>
          <cell r="BC803">
            <v>0</v>
          </cell>
          <cell r="BD803">
            <v>45000</v>
          </cell>
          <cell r="BE803" t="str">
            <v xml:space="preserve">(IFMS) </v>
          </cell>
          <cell r="BG803">
            <v>45000</v>
          </cell>
          <cell r="BH803">
            <v>0</v>
          </cell>
          <cell r="BI803">
            <v>0</v>
          </cell>
          <cell r="BK803">
            <v>0</v>
          </cell>
          <cell r="BL803">
            <v>0</v>
          </cell>
          <cell r="BM803">
            <v>0</v>
          </cell>
          <cell r="BO803">
            <v>0</v>
          </cell>
        </row>
        <row r="804">
          <cell r="D804" t="str">
            <v>A-8-501</v>
          </cell>
          <cell r="E804" t="str">
            <v>NIRMALA AGARWAL &amp; Mr. RAJAT AGRAWAL</v>
          </cell>
          <cell r="G804">
            <v>0</v>
          </cell>
          <cell r="I804">
            <v>0</v>
          </cell>
          <cell r="L804">
            <v>0</v>
          </cell>
          <cell r="O804">
            <v>0</v>
          </cell>
          <cell r="Q804">
            <v>0</v>
          </cell>
          <cell r="T804">
            <v>0</v>
          </cell>
          <cell r="W804">
            <v>0</v>
          </cell>
          <cell r="Y804">
            <v>0</v>
          </cell>
          <cell r="AB804">
            <v>0</v>
          </cell>
          <cell r="AD804">
            <v>1</v>
          </cell>
          <cell r="AE804" t="str">
            <v xml:space="preserve">(Power Back Up) </v>
          </cell>
          <cell r="AF804">
            <v>1</v>
          </cell>
          <cell r="AG804">
            <v>0</v>
          </cell>
          <cell r="AH804">
            <v>0</v>
          </cell>
          <cell r="AJ804">
            <v>0</v>
          </cell>
          <cell r="AK804">
            <v>5</v>
          </cell>
          <cell r="AL804" t="str">
            <v xml:space="preserve">(Electri Meter) </v>
          </cell>
          <cell r="AM804">
            <v>0</v>
          </cell>
          <cell r="AN804">
            <v>5</v>
          </cell>
          <cell r="AO804">
            <v>50000</v>
          </cell>
          <cell r="AQ804">
            <v>50000</v>
          </cell>
          <cell r="AR804">
            <v>0</v>
          </cell>
          <cell r="AS804">
            <v>0</v>
          </cell>
          <cell r="AU804">
            <v>0</v>
          </cell>
          <cell r="AV804">
            <v>0</v>
          </cell>
          <cell r="AW804">
            <v>0</v>
          </cell>
          <cell r="AY804">
            <v>0</v>
          </cell>
          <cell r="AZ804">
            <v>0</v>
          </cell>
          <cell r="BA804">
            <v>0</v>
          </cell>
          <cell r="BC804">
            <v>0</v>
          </cell>
          <cell r="BD804">
            <v>45000</v>
          </cell>
          <cell r="BE804" t="str">
            <v xml:space="preserve">(IFMS) </v>
          </cell>
          <cell r="BG804">
            <v>45000</v>
          </cell>
          <cell r="BH804">
            <v>0</v>
          </cell>
          <cell r="BI804">
            <v>0</v>
          </cell>
          <cell r="BK804">
            <v>0</v>
          </cell>
          <cell r="BL804">
            <v>0</v>
          </cell>
          <cell r="BM804">
            <v>0</v>
          </cell>
          <cell r="BO804">
            <v>0</v>
          </cell>
        </row>
        <row r="805">
          <cell r="D805" t="str">
            <v>A-8-502</v>
          </cell>
          <cell r="E805" t="str">
            <v>PRABHA SHUKLA</v>
          </cell>
          <cell r="G805">
            <v>0</v>
          </cell>
          <cell r="I805">
            <v>0</v>
          </cell>
          <cell r="L805">
            <v>0</v>
          </cell>
          <cell r="O805">
            <v>0</v>
          </cell>
          <cell r="Q805">
            <v>0</v>
          </cell>
          <cell r="T805">
            <v>0</v>
          </cell>
          <cell r="W805">
            <v>0</v>
          </cell>
          <cell r="Y805">
            <v>0</v>
          </cell>
          <cell r="AB805">
            <v>0</v>
          </cell>
          <cell r="AD805">
            <v>1</v>
          </cell>
          <cell r="AE805" t="str">
            <v xml:space="preserve">(Power Back Up) </v>
          </cell>
          <cell r="AG805">
            <v>1</v>
          </cell>
          <cell r="AH805">
            <v>20000</v>
          </cell>
          <cell r="AJ805">
            <v>20000</v>
          </cell>
          <cell r="AK805">
            <v>5</v>
          </cell>
          <cell r="AL805" t="str">
            <v xml:space="preserve">(Electri Meter) </v>
          </cell>
          <cell r="AM805">
            <v>0</v>
          </cell>
          <cell r="AN805">
            <v>5</v>
          </cell>
          <cell r="AO805">
            <v>50000</v>
          </cell>
          <cell r="AQ805">
            <v>50000</v>
          </cell>
          <cell r="AR805">
            <v>0</v>
          </cell>
          <cell r="AS805">
            <v>0</v>
          </cell>
          <cell r="AU805">
            <v>0</v>
          </cell>
          <cell r="AV805">
            <v>0</v>
          </cell>
          <cell r="AW805">
            <v>0</v>
          </cell>
          <cell r="AY805">
            <v>0</v>
          </cell>
          <cell r="AZ805">
            <v>0</v>
          </cell>
          <cell r="BA805">
            <v>0</v>
          </cell>
          <cell r="BC805">
            <v>0</v>
          </cell>
          <cell r="BD805">
            <v>45000</v>
          </cell>
          <cell r="BE805" t="str">
            <v xml:space="preserve">(IFMS) </v>
          </cell>
          <cell r="BG805">
            <v>45000</v>
          </cell>
          <cell r="BH805">
            <v>0</v>
          </cell>
          <cell r="BI805">
            <v>0</v>
          </cell>
          <cell r="BK805">
            <v>0</v>
          </cell>
          <cell r="BL805">
            <v>0</v>
          </cell>
          <cell r="BM805">
            <v>0</v>
          </cell>
          <cell r="BO805">
            <v>0</v>
          </cell>
        </row>
        <row r="806">
          <cell r="D806" t="str">
            <v>A-8-503</v>
          </cell>
          <cell r="E806" t="str">
            <v>SAURABH ANEJA &amp; VINOD KUMAR ANEJA</v>
          </cell>
          <cell r="F806">
            <v>1</v>
          </cell>
          <cell r="G806" t="str">
            <v xml:space="preserve">(Covered Car Parking) </v>
          </cell>
          <cell r="I806">
            <v>1</v>
          </cell>
          <cell r="J806">
            <v>100000</v>
          </cell>
          <cell r="L806">
            <v>100000</v>
          </cell>
          <cell r="O806">
            <v>0</v>
          </cell>
          <cell r="Q806">
            <v>0</v>
          </cell>
          <cell r="T806">
            <v>0</v>
          </cell>
          <cell r="V806">
            <v>1</v>
          </cell>
          <cell r="W806" t="str">
            <v xml:space="preserve">(Open Parking) </v>
          </cell>
          <cell r="Y806">
            <v>1</v>
          </cell>
          <cell r="Z806">
            <v>50000</v>
          </cell>
          <cell r="AB806">
            <v>50000</v>
          </cell>
          <cell r="AD806">
            <v>1</v>
          </cell>
          <cell r="AE806" t="str">
            <v xml:space="preserve">(Power Back Up) </v>
          </cell>
          <cell r="AG806">
            <v>1</v>
          </cell>
          <cell r="AH806">
            <v>20000</v>
          </cell>
          <cell r="AJ806">
            <v>20000</v>
          </cell>
          <cell r="AK806">
            <v>5</v>
          </cell>
          <cell r="AL806" t="str">
            <v xml:space="preserve">(Electri Meter) </v>
          </cell>
          <cell r="AM806">
            <v>0</v>
          </cell>
          <cell r="AN806">
            <v>5</v>
          </cell>
          <cell r="AO806">
            <v>50000</v>
          </cell>
          <cell r="AQ806">
            <v>50000</v>
          </cell>
          <cell r="AR806">
            <v>0</v>
          </cell>
          <cell r="AS806">
            <v>0</v>
          </cell>
          <cell r="AU806">
            <v>0</v>
          </cell>
          <cell r="AV806">
            <v>0</v>
          </cell>
          <cell r="AW806">
            <v>0</v>
          </cell>
          <cell r="AY806">
            <v>0</v>
          </cell>
          <cell r="AZ806">
            <v>0</v>
          </cell>
          <cell r="BA806">
            <v>0</v>
          </cell>
          <cell r="BC806">
            <v>0</v>
          </cell>
          <cell r="BD806">
            <v>45000</v>
          </cell>
          <cell r="BE806" t="str">
            <v xml:space="preserve">(IFMS) </v>
          </cell>
          <cell r="BG806">
            <v>45000</v>
          </cell>
          <cell r="BH806">
            <v>0</v>
          </cell>
          <cell r="BI806">
            <v>0</v>
          </cell>
          <cell r="BK806">
            <v>0</v>
          </cell>
          <cell r="BL806">
            <v>0</v>
          </cell>
          <cell r="BM806">
            <v>0</v>
          </cell>
          <cell r="BO806">
            <v>0</v>
          </cell>
        </row>
        <row r="807">
          <cell r="D807" t="str">
            <v>A-8-504</v>
          </cell>
          <cell r="E807" t="str">
            <v>SASHI SEKHAR MOHANTY &amp; BIJAYALAKSHMI PATNAIK</v>
          </cell>
          <cell r="G807">
            <v>0</v>
          </cell>
          <cell r="I807">
            <v>0</v>
          </cell>
          <cell r="L807">
            <v>0</v>
          </cell>
          <cell r="O807">
            <v>0</v>
          </cell>
          <cell r="Q807">
            <v>0</v>
          </cell>
          <cell r="T807">
            <v>0</v>
          </cell>
          <cell r="W807">
            <v>0</v>
          </cell>
          <cell r="Y807">
            <v>0</v>
          </cell>
          <cell r="AB807">
            <v>0</v>
          </cell>
          <cell r="AD807">
            <v>1</v>
          </cell>
          <cell r="AE807" t="str">
            <v xml:space="preserve">(Power Back Up) </v>
          </cell>
          <cell r="AF807">
            <v>1</v>
          </cell>
          <cell r="AG807">
            <v>0</v>
          </cell>
          <cell r="AH807">
            <v>0</v>
          </cell>
          <cell r="AJ807">
            <v>0</v>
          </cell>
          <cell r="AK807">
            <v>5</v>
          </cell>
          <cell r="AL807" t="str">
            <v xml:space="preserve">(Electri Meter) </v>
          </cell>
          <cell r="AM807">
            <v>0</v>
          </cell>
          <cell r="AN807">
            <v>5</v>
          </cell>
          <cell r="AO807">
            <v>50000</v>
          </cell>
          <cell r="AQ807">
            <v>50000</v>
          </cell>
          <cell r="AR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  <cell r="AY807">
            <v>0</v>
          </cell>
          <cell r="AZ807">
            <v>0</v>
          </cell>
          <cell r="BA807">
            <v>0</v>
          </cell>
          <cell r="BC807">
            <v>0</v>
          </cell>
          <cell r="BD807">
            <v>45000</v>
          </cell>
          <cell r="BE807" t="str">
            <v xml:space="preserve">(IFMS) </v>
          </cell>
          <cell r="BG807">
            <v>45000</v>
          </cell>
          <cell r="BH807">
            <v>0</v>
          </cell>
          <cell r="BI807">
            <v>0</v>
          </cell>
          <cell r="BK807">
            <v>0</v>
          </cell>
          <cell r="BL807">
            <v>0</v>
          </cell>
          <cell r="BM807">
            <v>0</v>
          </cell>
          <cell r="BO807">
            <v>0</v>
          </cell>
        </row>
        <row r="808">
          <cell r="D808" t="str">
            <v>A-8-601</v>
          </cell>
          <cell r="E808" t="str">
            <v>VIDISHA SUMAN</v>
          </cell>
          <cell r="G808">
            <v>0</v>
          </cell>
          <cell r="I808">
            <v>0</v>
          </cell>
          <cell r="L808">
            <v>0</v>
          </cell>
          <cell r="O808">
            <v>0</v>
          </cell>
          <cell r="Q808">
            <v>0</v>
          </cell>
          <cell r="T808">
            <v>0</v>
          </cell>
          <cell r="W808">
            <v>0</v>
          </cell>
          <cell r="Y808">
            <v>0</v>
          </cell>
          <cell r="AB808">
            <v>0</v>
          </cell>
          <cell r="AD808">
            <v>1</v>
          </cell>
          <cell r="AE808" t="str">
            <v xml:space="preserve">(Power Back Up) </v>
          </cell>
          <cell r="AG808">
            <v>1</v>
          </cell>
          <cell r="AH808">
            <v>20000</v>
          </cell>
          <cell r="AJ808">
            <v>20000</v>
          </cell>
          <cell r="AK808">
            <v>5</v>
          </cell>
          <cell r="AL808" t="str">
            <v xml:space="preserve">(Electri Meter) </v>
          </cell>
          <cell r="AM808">
            <v>0</v>
          </cell>
          <cell r="AN808">
            <v>5</v>
          </cell>
          <cell r="AO808">
            <v>50000</v>
          </cell>
          <cell r="AQ808">
            <v>50000</v>
          </cell>
          <cell r="AR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0</v>
          </cell>
          <cell r="AY808">
            <v>0</v>
          </cell>
          <cell r="AZ808">
            <v>0</v>
          </cell>
          <cell r="BA808">
            <v>0</v>
          </cell>
          <cell r="BC808">
            <v>0</v>
          </cell>
          <cell r="BD808">
            <v>45000</v>
          </cell>
          <cell r="BE808" t="str">
            <v xml:space="preserve">(IFMS) </v>
          </cell>
          <cell r="BG808">
            <v>45000</v>
          </cell>
          <cell r="BH808">
            <v>0</v>
          </cell>
          <cell r="BI808">
            <v>0</v>
          </cell>
          <cell r="BK808">
            <v>0</v>
          </cell>
          <cell r="BL808">
            <v>0</v>
          </cell>
          <cell r="BM808">
            <v>0</v>
          </cell>
          <cell r="BO808">
            <v>0</v>
          </cell>
        </row>
        <row r="809">
          <cell r="D809" t="str">
            <v>A-8-602</v>
          </cell>
          <cell r="E809" t="str">
            <v>ANKIT SHARMA</v>
          </cell>
          <cell r="G809">
            <v>0</v>
          </cell>
          <cell r="I809">
            <v>0</v>
          </cell>
          <cell r="L809">
            <v>0</v>
          </cell>
          <cell r="O809">
            <v>0</v>
          </cell>
          <cell r="Q809">
            <v>0</v>
          </cell>
          <cell r="T809">
            <v>0</v>
          </cell>
          <cell r="W809">
            <v>0</v>
          </cell>
          <cell r="Y809">
            <v>0</v>
          </cell>
          <cell r="AB809">
            <v>0</v>
          </cell>
          <cell r="AD809">
            <v>1</v>
          </cell>
          <cell r="AE809" t="str">
            <v xml:space="preserve">(Power Back Up) </v>
          </cell>
          <cell r="AG809">
            <v>1</v>
          </cell>
          <cell r="AH809">
            <v>20000</v>
          </cell>
          <cell r="AJ809">
            <v>20000</v>
          </cell>
          <cell r="AK809">
            <v>5</v>
          </cell>
          <cell r="AL809" t="str">
            <v xml:space="preserve">(Electri Meter) </v>
          </cell>
          <cell r="AM809">
            <v>0</v>
          </cell>
          <cell r="AN809">
            <v>5</v>
          </cell>
          <cell r="AO809">
            <v>50000</v>
          </cell>
          <cell r="AQ809">
            <v>50000</v>
          </cell>
          <cell r="AR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  <cell r="AY809">
            <v>0</v>
          </cell>
          <cell r="AZ809">
            <v>0</v>
          </cell>
          <cell r="BA809">
            <v>0</v>
          </cell>
          <cell r="BC809">
            <v>0</v>
          </cell>
          <cell r="BD809">
            <v>45000</v>
          </cell>
          <cell r="BE809" t="str">
            <v xml:space="preserve">(IFMS) </v>
          </cell>
          <cell r="BG809">
            <v>45000</v>
          </cell>
          <cell r="BH809">
            <v>0</v>
          </cell>
          <cell r="BI809">
            <v>0</v>
          </cell>
          <cell r="BK809">
            <v>0</v>
          </cell>
          <cell r="BL809">
            <v>0</v>
          </cell>
          <cell r="BM809">
            <v>0</v>
          </cell>
          <cell r="BO809">
            <v>0</v>
          </cell>
        </row>
        <row r="810">
          <cell r="D810" t="str">
            <v>A-8-603</v>
          </cell>
          <cell r="E810" t="str">
            <v>RANJANA SINGHAL</v>
          </cell>
          <cell r="G810">
            <v>0</v>
          </cell>
          <cell r="I810">
            <v>0</v>
          </cell>
          <cell r="L810">
            <v>0</v>
          </cell>
          <cell r="O810">
            <v>0</v>
          </cell>
          <cell r="Q810">
            <v>0</v>
          </cell>
          <cell r="T810">
            <v>0</v>
          </cell>
          <cell r="W810">
            <v>0</v>
          </cell>
          <cell r="Y810">
            <v>0</v>
          </cell>
          <cell r="AB810">
            <v>0</v>
          </cell>
          <cell r="AD810">
            <v>1</v>
          </cell>
          <cell r="AE810" t="str">
            <v xml:space="preserve">(Power Back Up) </v>
          </cell>
          <cell r="AG810">
            <v>1</v>
          </cell>
          <cell r="AH810">
            <v>20000</v>
          </cell>
          <cell r="AJ810">
            <v>20000</v>
          </cell>
          <cell r="AK810">
            <v>5</v>
          </cell>
          <cell r="AL810" t="str">
            <v xml:space="preserve">(Electri Meter) </v>
          </cell>
          <cell r="AM810">
            <v>0</v>
          </cell>
          <cell r="AN810">
            <v>5</v>
          </cell>
          <cell r="AO810">
            <v>50000</v>
          </cell>
          <cell r="AQ810">
            <v>50000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  <cell r="AY810">
            <v>0</v>
          </cell>
          <cell r="AZ810">
            <v>0</v>
          </cell>
          <cell r="BA810">
            <v>0</v>
          </cell>
          <cell r="BC810">
            <v>0</v>
          </cell>
          <cell r="BD810">
            <v>45000</v>
          </cell>
          <cell r="BE810" t="str">
            <v xml:space="preserve">(IFMS) </v>
          </cell>
          <cell r="BG810">
            <v>45000</v>
          </cell>
          <cell r="BH810">
            <v>0</v>
          </cell>
          <cell r="BI810">
            <v>0</v>
          </cell>
          <cell r="BK810">
            <v>0</v>
          </cell>
          <cell r="BL810">
            <v>0</v>
          </cell>
          <cell r="BM810">
            <v>0</v>
          </cell>
          <cell r="BO810">
            <v>0</v>
          </cell>
        </row>
        <row r="811">
          <cell r="D811" t="str">
            <v>A-8-604</v>
          </cell>
          <cell r="E811" t="str">
            <v>HARISH AGARWAL</v>
          </cell>
          <cell r="G811">
            <v>0</v>
          </cell>
          <cell r="I811">
            <v>0</v>
          </cell>
          <cell r="L811">
            <v>0</v>
          </cell>
          <cell r="O811">
            <v>0</v>
          </cell>
          <cell r="Q811">
            <v>0</v>
          </cell>
          <cell r="T811">
            <v>0</v>
          </cell>
          <cell r="W811">
            <v>0</v>
          </cell>
          <cell r="Y811">
            <v>0</v>
          </cell>
          <cell r="AB811">
            <v>0</v>
          </cell>
          <cell r="AD811">
            <v>1</v>
          </cell>
          <cell r="AE811" t="str">
            <v xml:space="preserve">(Power Back Up) </v>
          </cell>
          <cell r="AG811">
            <v>1</v>
          </cell>
          <cell r="AH811">
            <v>20000</v>
          </cell>
          <cell r="AJ811">
            <v>20000</v>
          </cell>
          <cell r="AK811">
            <v>5</v>
          </cell>
          <cell r="AL811" t="str">
            <v xml:space="preserve">(Electri Meter) </v>
          </cell>
          <cell r="AM811">
            <v>0</v>
          </cell>
          <cell r="AN811">
            <v>5</v>
          </cell>
          <cell r="AO811">
            <v>50000</v>
          </cell>
          <cell r="AQ811">
            <v>50000</v>
          </cell>
          <cell r="AR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  <cell r="AY811">
            <v>0</v>
          </cell>
          <cell r="AZ811">
            <v>0</v>
          </cell>
          <cell r="BA811">
            <v>0</v>
          </cell>
          <cell r="BC811">
            <v>0</v>
          </cell>
          <cell r="BD811">
            <v>45000</v>
          </cell>
          <cell r="BE811" t="str">
            <v xml:space="preserve">(IFMS) </v>
          </cell>
          <cell r="BG811">
            <v>45000</v>
          </cell>
          <cell r="BH811">
            <v>0</v>
          </cell>
          <cell r="BI811">
            <v>0</v>
          </cell>
          <cell r="BK811">
            <v>0</v>
          </cell>
          <cell r="BL811">
            <v>0</v>
          </cell>
          <cell r="BM811">
            <v>0</v>
          </cell>
          <cell r="BO811">
            <v>0</v>
          </cell>
        </row>
        <row r="812">
          <cell r="D812" t="str">
            <v>A-8-701</v>
          </cell>
          <cell r="E812" t="str">
            <v>ASHITA SRIVASTAVA &amp; SUNIL SRIVASTAVA</v>
          </cell>
          <cell r="G812">
            <v>0</v>
          </cell>
          <cell r="I812">
            <v>0</v>
          </cell>
          <cell r="L812">
            <v>0</v>
          </cell>
          <cell r="O812">
            <v>0</v>
          </cell>
          <cell r="Q812">
            <v>0</v>
          </cell>
          <cell r="T812">
            <v>0</v>
          </cell>
          <cell r="W812">
            <v>0</v>
          </cell>
          <cell r="Y812">
            <v>0</v>
          </cell>
          <cell r="AB812">
            <v>0</v>
          </cell>
          <cell r="AD812">
            <v>0</v>
          </cell>
          <cell r="AE812">
            <v>0</v>
          </cell>
          <cell r="AG812">
            <v>0</v>
          </cell>
          <cell r="AH812">
            <v>0</v>
          </cell>
          <cell r="AJ812">
            <v>0</v>
          </cell>
          <cell r="AK812">
            <v>5</v>
          </cell>
          <cell r="AL812" t="str">
            <v xml:space="preserve">(Electri Meter) </v>
          </cell>
          <cell r="AM812">
            <v>0</v>
          </cell>
          <cell r="AN812">
            <v>5</v>
          </cell>
          <cell r="AO812">
            <v>50000</v>
          </cell>
          <cell r="AQ812">
            <v>50000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  <cell r="AY812">
            <v>0</v>
          </cell>
          <cell r="AZ812">
            <v>0</v>
          </cell>
          <cell r="BA812">
            <v>0</v>
          </cell>
          <cell r="BC812">
            <v>0</v>
          </cell>
          <cell r="BD812">
            <v>45000</v>
          </cell>
          <cell r="BE812" t="str">
            <v xml:space="preserve">(IFMS) </v>
          </cell>
          <cell r="BG812">
            <v>45000</v>
          </cell>
          <cell r="BH812">
            <v>0</v>
          </cell>
          <cell r="BI812">
            <v>0</v>
          </cell>
          <cell r="BK812">
            <v>0</v>
          </cell>
          <cell r="BL812">
            <v>0</v>
          </cell>
          <cell r="BM812">
            <v>0</v>
          </cell>
          <cell r="BO812">
            <v>0</v>
          </cell>
        </row>
        <row r="813">
          <cell r="D813" t="str">
            <v>A-8-702</v>
          </cell>
          <cell r="E813" t="str">
            <v>SONU AGNIHOTRI &amp; MR. HITENDRA AGNIHOTRI</v>
          </cell>
          <cell r="G813">
            <v>0</v>
          </cell>
          <cell r="I813">
            <v>0</v>
          </cell>
          <cell r="L813">
            <v>0</v>
          </cell>
          <cell r="O813">
            <v>0</v>
          </cell>
          <cell r="Q813">
            <v>0</v>
          </cell>
          <cell r="T813">
            <v>0</v>
          </cell>
          <cell r="W813">
            <v>0</v>
          </cell>
          <cell r="Y813">
            <v>0</v>
          </cell>
          <cell r="AB813">
            <v>0</v>
          </cell>
          <cell r="AD813">
            <v>1</v>
          </cell>
          <cell r="AE813" t="str">
            <v xml:space="preserve">(Power Back Up) </v>
          </cell>
          <cell r="AG813">
            <v>1</v>
          </cell>
          <cell r="AH813">
            <v>20000</v>
          </cell>
          <cell r="AJ813">
            <v>20000</v>
          </cell>
          <cell r="AK813">
            <v>5</v>
          </cell>
          <cell r="AL813" t="str">
            <v xml:space="preserve">(Electri Meter) </v>
          </cell>
          <cell r="AM813">
            <v>0</v>
          </cell>
          <cell r="AN813">
            <v>5</v>
          </cell>
          <cell r="AO813">
            <v>50000</v>
          </cell>
          <cell r="AQ813">
            <v>50000</v>
          </cell>
          <cell r="AR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0</v>
          </cell>
          <cell r="AY813">
            <v>0</v>
          </cell>
          <cell r="AZ813">
            <v>0</v>
          </cell>
          <cell r="BA813">
            <v>0</v>
          </cell>
          <cell r="BC813">
            <v>0</v>
          </cell>
          <cell r="BD813">
            <v>45000</v>
          </cell>
          <cell r="BE813" t="str">
            <v xml:space="preserve">(IFMS) </v>
          </cell>
          <cell r="BG813">
            <v>45000</v>
          </cell>
          <cell r="BH813">
            <v>0</v>
          </cell>
          <cell r="BI813">
            <v>0</v>
          </cell>
          <cell r="BK813">
            <v>0</v>
          </cell>
          <cell r="BL813">
            <v>0</v>
          </cell>
          <cell r="BM813">
            <v>0</v>
          </cell>
          <cell r="BO813">
            <v>0</v>
          </cell>
        </row>
        <row r="814">
          <cell r="D814" t="str">
            <v>A-8-703</v>
          </cell>
          <cell r="E814" t="str">
            <v>ANKIT SAHAY</v>
          </cell>
          <cell r="G814">
            <v>0</v>
          </cell>
          <cell r="I814">
            <v>0</v>
          </cell>
          <cell r="L814">
            <v>0</v>
          </cell>
          <cell r="O814">
            <v>0</v>
          </cell>
          <cell r="Q814">
            <v>0</v>
          </cell>
          <cell r="T814">
            <v>0</v>
          </cell>
          <cell r="W814">
            <v>0</v>
          </cell>
          <cell r="Y814">
            <v>0</v>
          </cell>
          <cell r="AB814">
            <v>0</v>
          </cell>
          <cell r="AD814">
            <v>1</v>
          </cell>
          <cell r="AE814" t="str">
            <v xml:space="preserve">(Power Back Up) </v>
          </cell>
          <cell r="AG814">
            <v>1</v>
          </cell>
          <cell r="AH814">
            <v>20000</v>
          </cell>
          <cell r="AJ814">
            <v>20000</v>
          </cell>
          <cell r="AK814">
            <v>5</v>
          </cell>
          <cell r="AL814" t="str">
            <v xml:space="preserve">(Electri Meter) </v>
          </cell>
          <cell r="AM814">
            <v>0</v>
          </cell>
          <cell r="AN814">
            <v>5</v>
          </cell>
          <cell r="AO814">
            <v>50000</v>
          </cell>
          <cell r="AQ814">
            <v>50000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0</v>
          </cell>
          <cell r="AY814">
            <v>0</v>
          </cell>
          <cell r="AZ814">
            <v>0</v>
          </cell>
          <cell r="BA814">
            <v>0</v>
          </cell>
          <cell r="BC814">
            <v>0</v>
          </cell>
          <cell r="BD814">
            <v>45000</v>
          </cell>
          <cell r="BE814" t="str">
            <v xml:space="preserve">(IFMS) </v>
          </cell>
          <cell r="BG814">
            <v>45000</v>
          </cell>
          <cell r="BH814">
            <v>0</v>
          </cell>
          <cell r="BI814">
            <v>0</v>
          </cell>
          <cell r="BK814">
            <v>0</v>
          </cell>
          <cell r="BL814">
            <v>0</v>
          </cell>
          <cell r="BM814">
            <v>0</v>
          </cell>
          <cell r="BO814">
            <v>0</v>
          </cell>
        </row>
        <row r="815">
          <cell r="D815" t="str">
            <v>A-8-704</v>
          </cell>
          <cell r="E815" t="str">
            <v>YASHPAL SINGH DHAMA</v>
          </cell>
          <cell r="G815">
            <v>0</v>
          </cell>
          <cell r="I815">
            <v>0</v>
          </cell>
          <cell r="L815">
            <v>0</v>
          </cell>
          <cell r="O815">
            <v>0</v>
          </cell>
          <cell r="Q815">
            <v>0</v>
          </cell>
          <cell r="T815">
            <v>0</v>
          </cell>
          <cell r="W815">
            <v>0</v>
          </cell>
          <cell r="Y815">
            <v>0</v>
          </cell>
          <cell r="AB815">
            <v>0</v>
          </cell>
          <cell r="AD815">
            <v>1</v>
          </cell>
          <cell r="AE815" t="str">
            <v xml:space="preserve">(Power Back Up) </v>
          </cell>
          <cell r="AG815">
            <v>1</v>
          </cell>
          <cell r="AH815">
            <v>20000</v>
          </cell>
          <cell r="AJ815">
            <v>20000</v>
          </cell>
          <cell r="AK815">
            <v>5</v>
          </cell>
          <cell r="AL815" t="str">
            <v xml:space="preserve">(Electri Meter) </v>
          </cell>
          <cell r="AM815">
            <v>0</v>
          </cell>
          <cell r="AN815">
            <v>5</v>
          </cell>
          <cell r="AO815">
            <v>50000</v>
          </cell>
          <cell r="AQ815">
            <v>50000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Y815">
            <v>0</v>
          </cell>
          <cell r="AZ815">
            <v>0</v>
          </cell>
          <cell r="BA815">
            <v>0</v>
          </cell>
          <cell r="BC815">
            <v>0</v>
          </cell>
          <cell r="BD815">
            <v>45000</v>
          </cell>
          <cell r="BE815" t="str">
            <v xml:space="preserve">(IFMS) </v>
          </cell>
          <cell r="BG815">
            <v>45000</v>
          </cell>
          <cell r="BH815">
            <v>0</v>
          </cell>
          <cell r="BI815">
            <v>0</v>
          </cell>
          <cell r="BK815">
            <v>0</v>
          </cell>
          <cell r="BL815">
            <v>0</v>
          </cell>
          <cell r="BM815">
            <v>0</v>
          </cell>
          <cell r="BO815">
            <v>0</v>
          </cell>
        </row>
        <row r="816">
          <cell r="D816" t="str">
            <v>A-8-801</v>
          </cell>
          <cell r="E816" t="str">
            <v>SATISH KUMAR PAHADE &amp; SARASWATI PAHADE</v>
          </cell>
          <cell r="G816">
            <v>0</v>
          </cell>
          <cell r="I816">
            <v>0</v>
          </cell>
          <cell r="L816">
            <v>0</v>
          </cell>
          <cell r="O816">
            <v>0</v>
          </cell>
          <cell r="Q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1</v>
          </cell>
          <cell r="AE816" t="str">
            <v xml:space="preserve">(Power Back Up) </v>
          </cell>
          <cell r="AF816">
            <v>1</v>
          </cell>
          <cell r="AG816">
            <v>0</v>
          </cell>
          <cell r="AH816">
            <v>0</v>
          </cell>
          <cell r="AJ816">
            <v>0</v>
          </cell>
          <cell r="AK816">
            <v>5</v>
          </cell>
          <cell r="AL816" t="str">
            <v xml:space="preserve">(Electri Meter) </v>
          </cell>
          <cell r="AM816">
            <v>0</v>
          </cell>
          <cell r="AN816">
            <v>5</v>
          </cell>
          <cell r="AO816">
            <v>50000</v>
          </cell>
          <cell r="AQ816">
            <v>50000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  <cell r="AY816">
            <v>0</v>
          </cell>
          <cell r="AZ816">
            <v>0</v>
          </cell>
          <cell r="BA816">
            <v>0</v>
          </cell>
          <cell r="BC816">
            <v>0</v>
          </cell>
          <cell r="BD816">
            <v>0</v>
          </cell>
          <cell r="BE816">
            <v>0</v>
          </cell>
          <cell r="BG816">
            <v>0</v>
          </cell>
          <cell r="BH816">
            <v>0</v>
          </cell>
          <cell r="BI816">
            <v>0</v>
          </cell>
          <cell r="BK816">
            <v>0</v>
          </cell>
          <cell r="BL816">
            <v>0</v>
          </cell>
          <cell r="BM816">
            <v>0</v>
          </cell>
          <cell r="BO816">
            <v>0</v>
          </cell>
        </row>
        <row r="817">
          <cell r="D817" t="str">
            <v>A-8-802</v>
          </cell>
          <cell r="E817" t="str">
            <v xml:space="preserve">RAJESH DHAR </v>
          </cell>
          <cell r="G817">
            <v>0</v>
          </cell>
          <cell r="I817">
            <v>0</v>
          </cell>
          <cell r="L817">
            <v>0</v>
          </cell>
          <cell r="O817">
            <v>0</v>
          </cell>
          <cell r="Q817">
            <v>0</v>
          </cell>
          <cell r="T817">
            <v>0</v>
          </cell>
          <cell r="W817">
            <v>0</v>
          </cell>
          <cell r="Y817">
            <v>0</v>
          </cell>
          <cell r="AB817">
            <v>0</v>
          </cell>
          <cell r="AD817">
            <v>1</v>
          </cell>
          <cell r="AE817" t="str">
            <v xml:space="preserve">(Power Back Up) </v>
          </cell>
          <cell r="AF817">
            <v>1</v>
          </cell>
          <cell r="AG817">
            <v>0</v>
          </cell>
          <cell r="AH817">
            <v>0</v>
          </cell>
          <cell r="AJ817">
            <v>0</v>
          </cell>
          <cell r="AK817">
            <v>5</v>
          </cell>
          <cell r="AL817" t="str">
            <v xml:space="preserve">(Electri Meter) </v>
          </cell>
          <cell r="AM817">
            <v>0</v>
          </cell>
          <cell r="AN817">
            <v>5</v>
          </cell>
          <cell r="AO817">
            <v>50000</v>
          </cell>
          <cell r="AQ817">
            <v>50000</v>
          </cell>
          <cell r="AR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0</v>
          </cell>
          <cell r="AY817">
            <v>0</v>
          </cell>
          <cell r="AZ817">
            <v>0</v>
          </cell>
          <cell r="BA817">
            <v>0</v>
          </cell>
          <cell r="BC817">
            <v>0</v>
          </cell>
          <cell r="BD817">
            <v>45000</v>
          </cell>
          <cell r="BE817" t="str">
            <v xml:space="preserve">(IFMS) </v>
          </cell>
          <cell r="BG817">
            <v>45000</v>
          </cell>
          <cell r="BH817">
            <v>0</v>
          </cell>
          <cell r="BI817">
            <v>0</v>
          </cell>
          <cell r="BK817">
            <v>0</v>
          </cell>
          <cell r="BL817">
            <v>0</v>
          </cell>
          <cell r="BM817">
            <v>0</v>
          </cell>
          <cell r="BO817">
            <v>0</v>
          </cell>
        </row>
        <row r="818">
          <cell r="D818" t="str">
            <v>A-8-803</v>
          </cell>
          <cell r="E818" t="str">
            <v>SYED SHIRAZ MEHDI &amp; Mrs SARA ABIDI</v>
          </cell>
          <cell r="G818">
            <v>0</v>
          </cell>
          <cell r="I818">
            <v>0</v>
          </cell>
          <cell r="L818">
            <v>0</v>
          </cell>
          <cell r="O818">
            <v>0</v>
          </cell>
          <cell r="Q818">
            <v>0</v>
          </cell>
          <cell r="T818">
            <v>0</v>
          </cell>
          <cell r="W818">
            <v>0</v>
          </cell>
          <cell r="Y818">
            <v>0</v>
          </cell>
          <cell r="AB818">
            <v>0</v>
          </cell>
          <cell r="AD818">
            <v>1</v>
          </cell>
          <cell r="AE818" t="str">
            <v xml:space="preserve">(Power Back Up) </v>
          </cell>
          <cell r="AF818">
            <v>1</v>
          </cell>
          <cell r="AG818">
            <v>0</v>
          </cell>
          <cell r="AH818">
            <v>0</v>
          </cell>
          <cell r="AJ818">
            <v>0</v>
          </cell>
          <cell r="AK818">
            <v>5</v>
          </cell>
          <cell r="AL818" t="str">
            <v xml:space="preserve">(Electri Meter) </v>
          </cell>
          <cell r="AM818">
            <v>0</v>
          </cell>
          <cell r="AN818">
            <v>5</v>
          </cell>
          <cell r="AO818">
            <v>50000</v>
          </cell>
          <cell r="AQ818">
            <v>50000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0</v>
          </cell>
          <cell r="AY818">
            <v>0</v>
          </cell>
          <cell r="AZ818">
            <v>0</v>
          </cell>
          <cell r="BA818">
            <v>0</v>
          </cell>
          <cell r="BC818">
            <v>0</v>
          </cell>
          <cell r="BD818">
            <v>0</v>
          </cell>
          <cell r="BE818">
            <v>0</v>
          </cell>
          <cell r="BG818">
            <v>0</v>
          </cell>
          <cell r="BH818">
            <v>0</v>
          </cell>
          <cell r="BI818">
            <v>0</v>
          </cell>
          <cell r="BK818">
            <v>0</v>
          </cell>
          <cell r="BL818">
            <v>0</v>
          </cell>
          <cell r="BM818">
            <v>0</v>
          </cell>
          <cell r="BO818">
            <v>0</v>
          </cell>
        </row>
        <row r="819">
          <cell r="D819" t="str">
            <v>A-8-804</v>
          </cell>
          <cell r="E819" t="str">
            <v>SAMAY CHAND GAHLAUT</v>
          </cell>
          <cell r="G819">
            <v>0</v>
          </cell>
          <cell r="I819">
            <v>0</v>
          </cell>
          <cell r="L819">
            <v>0</v>
          </cell>
          <cell r="O819">
            <v>0</v>
          </cell>
          <cell r="Q819">
            <v>0</v>
          </cell>
          <cell r="T819">
            <v>0</v>
          </cell>
          <cell r="W819">
            <v>0</v>
          </cell>
          <cell r="Y819">
            <v>0</v>
          </cell>
          <cell r="AB819">
            <v>0</v>
          </cell>
          <cell r="AD819">
            <v>1</v>
          </cell>
          <cell r="AE819" t="str">
            <v xml:space="preserve">(Power Back Up) </v>
          </cell>
          <cell r="AG819">
            <v>1</v>
          </cell>
          <cell r="AH819">
            <v>20000</v>
          </cell>
          <cell r="AJ819">
            <v>20000</v>
          </cell>
          <cell r="AK819">
            <v>5</v>
          </cell>
          <cell r="AL819" t="str">
            <v xml:space="preserve">(Electri Meter) </v>
          </cell>
          <cell r="AM819">
            <v>0</v>
          </cell>
          <cell r="AN819">
            <v>5</v>
          </cell>
          <cell r="AO819">
            <v>50000</v>
          </cell>
          <cell r="AQ819">
            <v>50000</v>
          </cell>
          <cell r="AR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0</v>
          </cell>
          <cell r="AY819">
            <v>0</v>
          </cell>
          <cell r="AZ819">
            <v>0</v>
          </cell>
          <cell r="BA819">
            <v>0</v>
          </cell>
          <cell r="BC819">
            <v>0</v>
          </cell>
          <cell r="BD819">
            <v>45000</v>
          </cell>
          <cell r="BE819" t="str">
            <v xml:space="preserve">(IFMS) </v>
          </cell>
          <cell r="BG819">
            <v>45000</v>
          </cell>
          <cell r="BH819">
            <v>0</v>
          </cell>
          <cell r="BI819">
            <v>0</v>
          </cell>
          <cell r="BK819">
            <v>0</v>
          </cell>
          <cell r="BL819">
            <v>0</v>
          </cell>
          <cell r="BM819">
            <v>0</v>
          </cell>
          <cell r="BO819">
            <v>0</v>
          </cell>
        </row>
        <row r="820">
          <cell r="D820" t="str">
            <v>A-8-901</v>
          </cell>
          <cell r="E820" t="str">
            <v>VIVEK KUMAR &amp; SEEMA SRIVASTAVA</v>
          </cell>
          <cell r="G820">
            <v>0</v>
          </cell>
          <cell r="I820">
            <v>0</v>
          </cell>
          <cell r="L820">
            <v>0</v>
          </cell>
          <cell r="O820">
            <v>0</v>
          </cell>
          <cell r="Q820">
            <v>0</v>
          </cell>
          <cell r="T820">
            <v>0</v>
          </cell>
          <cell r="W820">
            <v>0</v>
          </cell>
          <cell r="Y820">
            <v>0</v>
          </cell>
          <cell r="AB820">
            <v>0</v>
          </cell>
          <cell r="AD820">
            <v>0</v>
          </cell>
          <cell r="AE820">
            <v>0</v>
          </cell>
          <cell r="AG820">
            <v>0</v>
          </cell>
          <cell r="AH820">
            <v>0</v>
          </cell>
          <cell r="AJ820">
            <v>0</v>
          </cell>
          <cell r="AK820">
            <v>5</v>
          </cell>
          <cell r="AL820" t="str">
            <v xml:space="preserve">(Electri Meter) </v>
          </cell>
          <cell r="AM820">
            <v>0</v>
          </cell>
          <cell r="AN820">
            <v>5</v>
          </cell>
          <cell r="AO820">
            <v>50000</v>
          </cell>
          <cell r="AQ820">
            <v>50000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0</v>
          </cell>
          <cell r="AY820">
            <v>0</v>
          </cell>
          <cell r="AZ820">
            <v>0</v>
          </cell>
          <cell r="BA820">
            <v>0</v>
          </cell>
          <cell r="BC820">
            <v>0</v>
          </cell>
          <cell r="BD820">
            <v>0</v>
          </cell>
          <cell r="BE820">
            <v>0</v>
          </cell>
          <cell r="BG820">
            <v>0</v>
          </cell>
          <cell r="BH820">
            <v>0</v>
          </cell>
          <cell r="BI820">
            <v>0</v>
          </cell>
          <cell r="BK820">
            <v>0</v>
          </cell>
          <cell r="BL820">
            <v>0</v>
          </cell>
          <cell r="BM820">
            <v>0</v>
          </cell>
          <cell r="BO820">
            <v>0</v>
          </cell>
        </row>
        <row r="821">
          <cell r="D821" t="str">
            <v>A-8-902</v>
          </cell>
          <cell r="E821" t="str">
            <v>RAKESH DAFTARI &amp; Mrs. SONIA KOUL DAFTARI</v>
          </cell>
          <cell r="G821">
            <v>0</v>
          </cell>
          <cell r="I821">
            <v>0</v>
          </cell>
          <cell r="L821">
            <v>0</v>
          </cell>
          <cell r="O821">
            <v>0</v>
          </cell>
          <cell r="Q821">
            <v>0</v>
          </cell>
          <cell r="T821">
            <v>0</v>
          </cell>
          <cell r="W821">
            <v>0</v>
          </cell>
          <cell r="Y821">
            <v>0</v>
          </cell>
          <cell r="AB821">
            <v>0</v>
          </cell>
          <cell r="AD821">
            <v>0</v>
          </cell>
          <cell r="AE821">
            <v>0</v>
          </cell>
          <cell r="AG821">
            <v>0</v>
          </cell>
          <cell r="AH821">
            <v>0</v>
          </cell>
          <cell r="AJ821">
            <v>0</v>
          </cell>
          <cell r="AK821">
            <v>5</v>
          </cell>
          <cell r="AL821" t="str">
            <v xml:space="preserve">(Electri Meter) </v>
          </cell>
          <cell r="AM821">
            <v>0</v>
          </cell>
          <cell r="AN821">
            <v>5</v>
          </cell>
          <cell r="AO821">
            <v>50000</v>
          </cell>
          <cell r="AQ821">
            <v>50000</v>
          </cell>
          <cell r="AR821">
            <v>0</v>
          </cell>
          <cell r="AS821">
            <v>0</v>
          </cell>
          <cell r="AU821">
            <v>0</v>
          </cell>
          <cell r="AV821">
            <v>0</v>
          </cell>
          <cell r="AW821">
            <v>0</v>
          </cell>
          <cell r="AY821">
            <v>0</v>
          </cell>
          <cell r="AZ821">
            <v>0</v>
          </cell>
          <cell r="BA821">
            <v>0</v>
          </cell>
          <cell r="BC821">
            <v>0</v>
          </cell>
          <cell r="BD821">
            <v>45000</v>
          </cell>
          <cell r="BE821" t="str">
            <v xml:space="preserve">(IFMS) </v>
          </cell>
          <cell r="BG821">
            <v>45000</v>
          </cell>
          <cell r="BH821">
            <v>0</v>
          </cell>
          <cell r="BI821">
            <v>0</v>
          </cell>
          <cell r="BK821">
            <v>0</v>
          </cell>
          <cell r="BL821">
            <v>0</v>
          </cell>
          <cell r="BM821">
            <v>0</v>
          </cell>
          <cell r="BO821">
            <v>0</v>
          </cell>
        </row>
        <row r="822">
          <cell r="D822" t="str">
            <v>A-8-903</v>
          </cell>
          <cell r="E822" t="str">
            <v>DEVENDER KUMAR &amp; KANTA DEVI</v>
          </cell>
          <cell r="F822">
            <v>1</v>
          </cell>
          <cell r="G822" t="str">
            <v xml:space="preserve">(Covered Car Parking) </v>
          </cell>
          <cell r="I822">
            <v>1</v>
          </cell>
          <cell r="J822">
            <v>200000</v>
          </cell>
          <cell r="L822">
            <v>200000</v>
          </cell>
          <cell r="O822">
            <v>0</v>
          </cell>
          <cell r="Q822">
            <v>0</v>
          </cell>
          <cell r="T822">
            <v>0</v>
          </cell>
          <cell r="W822">
            <v>0</v>
          </cell>
          <cell r="Y822">
            <v>0</v>
          </cell>
          <cell r="AB822">
            <v>0</v>
          </cell>
          <cell r="AD822">
            <v>1</v>
          </cell>
          <cell r="AE822" t="str">
            <v xml:space="preserve">(Power Back Up) </v>
          </cell>
          <cell r="AG822">
            <v>1</v>
          </cell>
          <cell r="AH822">
            <v>20000</v>
          </cell>
          <cell r="AJ822">
            <v>20000</v>
          </cell>
          <cell r="AK822">
            <v>5</v>
          </cell>
          <cell r="AL822" t="str">
            <v xml:space="preserve">(Electri Meter) </v>
          </cell>
          <cell r="AM822">
            <v>0</v>
          </cell>
          <cell r="AN822">
            <v>5</v>
          </cell>
          <cell r="AO822">
            <v>50000</v>
          </cell>
          <cell r="AQ822">
            <v>50000</v>
          </cell>
          <cell r="AR822">
            <v>100000</v>
          </cell>
          <cell r="AS822" t="str">
            <v xml:space="preserve">(Club Membership) </v>
          </cell>
          <cell r="AU822">
            <v>100000</v>
          </cell>
          <cell r="AV822">
            <v>162000</v>
          </cell>
          <cell r="AW822" t="str">
            <v xml:space="preserve">(EDC) </v>
          </cell>
          <cell r="AY822">
            <v>162000</v>
          </cell>
          <cell r="AZ822">
            <v>45000</v>
          </cell>
          <cell r="BA822" t="str">
            <v xml:space="preserve">(FFC) </v>
          </cell>
          <cell r="BC822">
            <v>45000</v>
          </cell>
          <cell r="BD822">
            <v>45000</v>
          </cell>
          <cell r="BE822" t="str">
            <v xml:space="preserve">(IFMS) </v>
          </cell>
          <cell r="BG822">
            <v>45000</v>
          </cell>
          <cell r="BH822">
            <v>0</v>
          </cell>
          <cell r="BI822">
            <v>0</v>
          </cell>
          <cell r="BK822">
            <v>0</v>
          </cell>
          <cell r="BL822">
            <v>0</v>
          </cell>
          <cell r="BM822">
            <v>0</v>
          </cell>
          <cell r="BO822">
            <v>0</v>
          </cell>
        </row>
        <row r="823">
          <cell r="D823" t="str">
            <v>A-8-904</v>
          </cell>
          <cell r="E823" t="str">
            <v>PRAKASH ENTERPRISES</v>
          </cell>
          <cell r="G823">
            <v>0</v>
          </cell>
          <cell r="I823">
            <v>0</v>
          </cell>
          <cell r="L823">
            <v>0</v>
          </cell>
          <cell r="O823">
            <v>0</v>
          </cell>
          <cell r="Q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E823">
            <v>0</v>
          </cell>
          <cell r="AG823">
            <v>0</v>
          </cell>
          <cell r="AH823">
            <v>0</v>
          </cell>
          <cell r="AJ823">
            <v>0</v>
          </cell>
          <cell r="AK823">
            <v>5</v>
          </cell>
          <cell r="AL823" t="str">
            <v xml:space="preserve">(Electri Meter) </v>
          </cell>
          <cell r="AM823">
            <v>0</v>
          </cell>
          <cell r="AN823">
            <v>5</v>
          </cell>
          <cell r="AO823">
            <v>50000</v>
          </cell>
          <cell r="AQ823">
            <v>50000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  <cell r="AY823">
            <v>0</v>
          </cell>
          <cell r="AZ823">
            <v>0</v>
          </cell>
          <cell r="BA823">
            <v>0</v>
          </cell>
          <cell r="BC823">
            <v>0</v>
          </cell>
          <cell r="BD823">
            <v>45000</v>
          </cell>
          <cell r="BE823" t="str">
            <v xml:space="preserve">(IFMS) </v>
          </cell>
          <cell r="BG823">
            <v>45000</v>
          </cell>
          <cell r="BH823">
            <v>0</v>
          </cell>
          <cell r="BI823">
            <v>0</v>
          </cell>
          <cell r="BK823">
            <v>0</v>
          </cell>
          <cell r="BL823">
            <v>0</v>
          </cell>
          <cell r="BM823">
            <v>0</v>
          </cell>
          <cell r="BO823">
            <v>0</v>
          </cell>
        </row>
        <row r="824">
          <cell r="D824" t="str">
            <v>A-8-1001</v>
          </cell>
          <cell r="E824" t="str">
            <v>UMA GARG &amp; R.K. GARG</v>
          </cell>
          <cell r="G824">
            <v>0</v>
          </cell>
          <cell r="I824">
            <v>0</v>
          </cell>
          <cell r="L824">
            <v>0</v>
          </cell>
          <cell r="O824">
            <v>0</v>
          </cell>
          <cell r="Q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E824">
            <v>0</v>
          </cell>
          <cell r="AG824">
            <v>0</v>
          </cell>
          <cell r="AH824">
            <v>0</v>
          </cell>
          <cell r="AJ824">
            <v>0</v>
          </cell>
          <cell r="AK824">
            <v>5</v>
          </cell>
          <cell r="AL824" t="str">
            <v xml:space="preserve">(Electri Meter) </v>
          </cell>
          <cell r="AM824">
            <v>0</v>
          </cell>
          <cell r="AN824">
            <v>5</v>
          </cell>
          <cell r="AO824">
            <v>50000</v>
          </cell>
          <cell r="AQ824">
            <v>50000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  <cell r="AY824">
            <v>0</v>
          </cell>
          <cell r="AZ824">
            <v>0</v>
          </cell>
          <cell r="BA824">
            <v>0</v>
          </cell>
          <cell r="BC824">
            <v>0</v>
          </cell>
          <cell r="BD824">
            <v>45000</v>
          </cell>
          <cell r="BE824" t="str">
            <v xml:space="preserve">(IFMS) </v>
          </cell>
          <cell r="BG824">
            <v>45000</v>
          </cell>
          <cell r="BH824">
            <v>0</v>
          </cell>
          <cell r="BI824">
            <v>0</v>
          </cell>
          <cell r="BK824">
            <v>0</v>
          </cell>
          <cell r="BL824">
            <v>0</v>
          </cell>
          <cell r="BM824">
            <v>0</v>
          </cell>
          <cell r="BO824">
            <v>0</v>
          </cell>
        </row>
        <row r="825">
          <cell r="D825" t="str">
            <v>A-8-1002</v>
          </cell>
          <cell r="E825" t="str">
            <v>GIRISH CHANDRA PATNI &amp; GEETA PATNI</v>
          </cell>
          <cell r="G825">
            <v>0</v>
          </cell>
          <cell r="I825">
            <v>0</v>
          </cell>
          <cell r="L825">
            <v>0</v>
          </cell>
          <cell r="O825">
            <v>0</v>
          </cell>
          <cell r="Q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E825">
            <v>0</v>
          </cell>
          <cell r="AG825">
            <v>0</v>
          </cell>
          <cell r="AH825">
            <v>0</v>
          </cell>
          <cell r="AJ825">
            <v>0</v>
          </cell>
          <cell r="AK825">
            <v>5</v>
          </cell>
          <cell r="AL825" t="str">
            <v xml:space="preserve">(Electri Meter) </v>
          </cell>
          <cell r="AM825">
            <v>0</v>
          </cell>
          <cell r="AN825">
            <v>5</v>
          </cell>
          <cell r="AO825">
            <v>50000</v>
          </cell>
          <cell r="AQ825">
            <v>50000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  <cell r="AY825">
            <v>0</v>
          </cell>
          <cell r="AZ825">
            <v>0</v>
          </cell>
          <cell r="BA825">
            <v>0</v>
          </cell>
          <cell r="BC825">
            <v>0</v>
          </cell>
          <cell r="BD825">
            <v>45000</v>
          </cell>
          <cell r="BE825" t="str">
            <v xml:space="preserve">(IFMS) </v>
          </cell>
          <cell r="BG825">
            <v>45000</v>
          </cell>
          <cell r="BH825">
            <v>0</v>
          </cell>
          <cell r="BI825">
            <v>0</v>
          </cell>
          <cell r="BK825">
            <v>0</v>
          </cell>
          <cell r="BL825">
            <v>0</v>
          </cell>
          <cell r="BM825">
            <v>0</v>
          </cell>
          <cell r="BO825">
            <v>0</v>
          </cell>
        </row>
        <row r="826">
          <cell r="D826" t="str">
            <v>A-8-1003</v>
          </cell>
          <cell r="E826" t="str">
            <v>SUNIL KUMAR PATEL</v>
          </cell>
          <cell r="G826">
            <v>0</v>
          </cell>
          <cell r="I826">
            <v>0</v>
          </cell>
          <cell r="L826">
            <v>0</v>
          </cell>
          <cell r="O826">
            <v>0</v>
          </cell>
          <cell r="Q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1</v>
          </cell>
          <cell r="AE826" t="str">
            <v xml:space="preserve">(Power Back Up) </v>
          </cell>
          <cell r="AG826">
            <v>1</v>
          </cell>
          <cell r="AH826">
            <v>20000</v>
          </cell>
          <cell r="AJ826">
            <v>20000</v>
          </cell>
          <cell r="AK826">
            <v>5</v>
          </cell>
          <cell r="AL826" t="str">
            <v xml:space="preserve">(Electri Meter) </v>
          </cell>
          <cell r="AM826">
            <v>0</v>
          </cell>
          <cell r="AN826">
            <v>5</v>
          </cell>
          <cell r="AO826">
            <v>50000</v>
          </cell>
          <cell r="AQ826">
            <v>50000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  <cell r="AY826">
            <v>0</v>
          </cell>
          <cell r="AZ826">
            <v>0</v>
          </cell>
          <cell r="BA826">
            <v>0</v>
          </cell>
          <cell r="BC826">
            <v>0</v>
          </cell>
          <cell r="BD826">
            <v>45000</v>
          </cell>
          <cell r="BE826" t="str">
            <v xml:space="preserve">(IFMS) </v>
          </cell>
          <cell r="BG826">
            <v>45000</v>
          </cell>
          <cell r="BH826">
            <v>0</v>
          </cell>
          <cell r="BI826">
            <v>0</v>
          </cell>
          <cell r="BK826">
            <v>0</v>
          </cell>
          <cell r="BL826">
            <v>0</v>
          </cell>
          <cell r="BM826">
            <v>0</v>
          </cell>
          <cell r="BO826">
            <v>0</v>
          </cell>
        </row>
        <row r="827">
          <cell r="D827" t="str">
            <v>A-8-1004</v>
          </cell>
          <cell r="E827" t="str">
            <v>ROOPA GUPTA &amp; RAJ KAMAL</v>
          </cell>
          <cell r="G827">
            <v>0</v>
          </cell>
          <cell r="I827">
            <v>0</v>
          </cell>
          <cell r="L827">
            <v>0</v>
          </cell>
          <cell r="O827">
            <v>0</v>
          </cell>
          <cell r="Q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1</v>
          </cell>
          <cell r="AE827" t="str">
            <v xml:space="preserve">(Power Back Up) </v>
          </cell>
          <cell r="AG827">
            <v>1</v>
          </cell>
          <cell r="AH827">
            <v>20000</v>
          </cell>
          <cell r="AJ827">
            <v>20000</v>
          </cell>
          <cell r="AK827">
            <v>5</v>
          </cell>
          <cell r="AL827" t="str">
            <v xml:space="preserve">(Electri Meter) </v>
          </cell>
          <cell r="AM827">
            <v>0</v>
          </cell>
          <cell r="AN827">
            <v>5</v>
          </cell>
          <cell r="AO827">
            <v>50000</v>
          </cell>
          <cell r="AQ827">
            <v>50000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  <cell r="AY827">
            <v>0</v>
          </cell>
          <cell r="AZ827">
            <v>0</v>
          </cell>
          <cell r="BA827">
            <v>0</v>
          </cell>
          <cell r="BC827">
            <v>0</v>
          </cell>
          <cell r="BD827">
            <v>45000</v>
          </cell>
          <cell r="BE827" t="str">
            <v xml:space="preserve">(IFMS) </v>
          </cell>
          <cell r="BG827">
            <v>45000</v>
          </cell>
          <cell r="BH827">
            <v>0</v>
          </cell>
          <cell r="BI827">
            <v>0</v>
          </cell>
          <cell r="BK827">
            <v>0</v>
          </cell>
          <cell r="BL827">
            <v>0</v>
          </cell>
          <cell r="BM827">
            <v>0</v>
          </cell>
          <cell r="BO827">
            <v>0</v>
          </cell>
        </row>
        <row r="828">
          <cell r="D828" t="str">
            <v>A-8-1101</v>
          </cell>
          <cell r="E828" t="str">
            <v>SANTOSH MATHUR &amp; PREM NARAIN MATHUR</v>
          </cell>
          <cell r="G828">
            <v>0</v>
          </cell>
          <cell r="I828">
            <v>0</v>
          </cell>
          <cell r="L828">
            <v>0</v>
          </cell>
          <cell r="O828">
            <v>0</v>
          </cell>
          <cell r="Q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1</v>
          </cell>
          <cell r="AE828" t="str">
            <v xml:space="preserve">(Power Back Up) </v>
          </cell>
          <cell r="AG828">
            <v>1</v>
          </cell>
          <cell r="AH828">
            <v>20000</v>
          </cell>
          <cell r="AJ828">
            <v>20000</v>
          </cell>
          <cell r="AK828">
            <v>5</v>
          </cell>
          <cell r="AL828" t="str">
            <v xml:space="preserve">(Electri Meter) </v>
          </cell>
          <cell r="AM828">
            <v>0</v>
          </cell>
          <cell r="AN828">
            <v>5</v>
          </cell>
          <cell r="AO828">
            <v>50000</v>
          </cell>
          <cell r="AQ828">
            <v>50000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  <cell r="AY828">
            <v>0</v>
          </cell>
          <cell r="AZ828">
            <v>0</v>
          </cell>
          <cell r="BA828">
            <v>0</v>
          </cell>
          <cell r="BC828">
            <v>0</v>
          </cell>
          <cell r="BD828">
            <v>45000</v>
          </cell>
          <cell r="BE828" t="str">
            <v xml:space="preserve">(IFMS) </v>
          </cell>
          <cell r="BG828">
            <v>45000</v>
          </cell>
          <cell r="BH828">
            <v>0</v>
          </cell>
          <cell r="BI828">
            <v>0</v>
          </cell>
          <cell r="BK828">
            <v>0</v>
          </cell>
          <cell r="BL828">
            <v>0</v>
          </cell>
          <cell r="BM828">
            <v>0</v>
          </cell>
          <cell r="BO828">
            <v>0</v>
          </cell>
        </row>
        <row r="829">
          <cell r="D829" t="str">
            <v>A-8-1102</v>
          </cell>
          <cell r="E829" t="str">
            <v>VIVEK SHARMA &amp; SONIKA SHARMA</v>
          </cell>
          <cell r="G829">
            <v>0</v>
          </cell>
          <cell r="I829">
            <v>0</v>
          </cell>
          <cell r="L829">
            <v>0</v>
          </cell>
          <cell r="O829">
            <v>0</v>
          </cell>
          <cell r="Q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3</v>
          </cell>
          <cell r="AE829" t="str">
            <v xml:space="preserve">(Power Back Up) </v>
          </cell>
          <cell r="AF829">
            <v>3</v>
          </cell>
          <cell r="AG829">
            <v>0</v>
          </cell>
          <cell r="AH829">
            <v>0</v>
          </cell>
          <cell r="AJ829">
            <v>0</v>
          </cell>
          <cell r="AK829">
            <v>5</v>
          </cell>
          <cell r="AL829" t="str">
            <v xml:space="preserve">(Electri Meter) </v>
          </cell>
          <cell r="AM829">
            <v>0</v>
          </cell>
          <cell r="AN829">
            <v>5</v>
          </cell>
          <cell r="AO829">
            <v>50000</v>
          </cell>
          <cell r="AQ829">
            <v>50000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  <cell r="AY829">
            <v>0</v>
          </cell>
          <cell r="AZ829">
            <v>0</v>
          </cell>
          <cell r="BA829">
            <v>0</v>
          </cell>
          <cell r="BC829">
            <v>0</v>
          </cell>
          <cell r="BD829">
            <v>45000</v>
          </cell>
          <cell r="BE829" t="str">
            <v xml:space="preserve">(IFMS) </v>
          </cell>
          <cell r="BG829">
            <v>45000</v>
          </cell>
          <cell r="BH829">
            <v>0</v>
          </cell>
          <cell r="BI829">
            <v>0</v>
          </cell>
          <cell r="BK829">
            <v>0</v>
          </cell>
          <cell r="BL829">
            <v>0</v>
          </cell>
          <cell r="BM829">
            <v>0</v>
          </cell>
          <cell r="BO829">
            <v>0</v>
          </cell>
        </row>
        <row r="830">
          <cell r="D830" t="str">
            <v>A-8-1103</v>
          </cell>
          <cell r="E830" t="str">
            <v>SHASHI BALA &amp; AMIT AGARWAL</v>
          </cell>
          <cell r="G830">
            <v>0</v>
          </cell>
          <cell r="I830">
            <v>0</v>
          </cell>
          <cell r="L830">
            <v>0</v>
          </cell>
          <cell r="O830">
            <v>0</v>
          </cell>
          <cell r="Q830">
            <v>0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1</v>
          </cell>
          <cell r="AE830" t="str">
            <v xml:space="preserve">(Power Back Up) </v>
          </cell>
          <cell r="AG830">
            <v>1</v>
          </cell>
          <cell r="AH830">
            <v>20000</v>
          </cell>
          <cell r="AJ830">
            <v>20000</v>
          </cell>
          <cell r="AK830">
            <v>5</v>
          </cell>
          <cell r="AL830" t="str">
            <v xml:space="preserve">(Electri Meter) </v>
          </cell>
          <cell r="AM830">
            <v>0</v>
          </cell>
          <cell r="AN830">
            <v>5</v>
          </cell>
          <cell r="AO830">
            <v>50000</v>
          </cell>
          <cell r="AQ830">
            <v>50000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0</v>
          </cell>
          <cell r="AY830">
            <v>0</v>
          </cell>
          <cell r="AZ830">
            <v>0</v>
          </cell>
          <cell r="BA830">
            <v>0</v>
          </cell>
          <cell r="BC830">
            <v>0</v>
          </cell>
          <cell r="BD830">
            <v>45000</v>
          </cell>
          <cell r="BE830" t="str">
            <v xml:space="preserve">(IFMS) </v>
          </cell>
          <cell r="BG830">
            <v>45000</v>
          </cell>
          <cell r="BH830">
            <v>0</v>
          </cell>
          <cell r="BI830">
            <v>0</v>
          </cell>
          <cell r="BK830">
            <v>0</v>
          </cell>
          <cell r="BL830">
            <v>0</v>
          </cell>
          <cell r="BM830">
            <v>0</v>
          </cell>
          <cell r="BO830">
            <v>0</v>
          </cell>
        </row>
        <row r="831">
          <cell r="D831" t="str">
            <v>A-8-1104</v>
          </cell>
          <cell r="E831" t="str">
            <v>SUBHASH CHANDRA MAHAJAN</v>
          </cell>
          <cell r="G831">
            <v>0</v>
          </cell>
          <cell r="I831">
            <v>0</v>
          </cell>
          <cell r="L831">
            <v>0</v>
          </cell>
          <cell r="O831">
            <v>0</v>
          </cell>
          <cell r="Q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1</v>
          </cell>
          <cell r="AE831" t="str">
            <v xml:space="preserve">(Power Back Up) </v>
          </cell>
          <cell r="AG831">
            <v>1</v>
          </cell>
          <cell r="AH831">
            <v>20000</v>
          </cell>
          <cell r="AJ831">
            <v>20000</v>
          </cell>
          <cell r="AK831">
            <v>5</v>
          </cell>
          <cell r="AL831" t="str">
            <v xml:space="preserve">(Electri Meter) </v>
          </cell>
          <cell r="AM831">
            <v>0</v>
          </cell>
          <cell r="AN831">
            <v>5</v>
          </cell>
          <cell r="AO831">
            <v>50000</v>
          </cell>
          <cell r="AQ831">
            <v>50000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  <cell r="AY831">
            <v>0</v>
          </cell>
          <cell r="AZ831">
            <v>0</v>
          </cell>
          <cell r="BA831">
            <v>0</v>
          </cell>
          <cell r="BC831">
            <v>0</v>
          </cell>
          <cell r="BD831">
            <v>45000</v>
          </cell>
          <cell r="BE831" t="str">
            <v xml:space="preserve">(IFMS) </v>
          </cell>
          <cell r="BG831">
            <v>45000</v>
          </cell>
          <cell r="BH831">
            <v>0</v>
          </cell>
          <cell r="BI831">
            <v>0</v>
          </cell>
          <cell r="BK831">
            <v>0</v>
          </cell>
          <cell r="BL831">
            <v>0</v>
          </cell>
          <cell r="BM831">
            <v>0</v>
          </cell>
          <cell r="BO831">
            <v>0</v>
          </cell>
        </row>
        <row r="832">
          <cell r="D832" t="str">
            <v>A-8-1201</v>
          </cell>
          <cell r="E832" t="str">
            <v>SUMAN SHARMA &amp; SAT NARAIN</v>
          </cell>
          <cell r="G832">
            <v>0</v>
          </cell>
          <cell r="I832">
            <v>0</v>
          </cell>
          <cell r="L832">
            <v>0</v>
          </cell>
          <cell r="O832">
            <v>0</v>
          </cell>
          <cell r="Q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1</v>
          </cell>
          <cell r="AE832" t="str">
            <v xml:space="preserve">(Power Back Up) </v>
          </cell>
          <cell r="AG832">
            <v>1</v>
          </cell>
          <cell r="AH832">
            <v>20000</v>
          </cell>
          <cell r="AJ832">
            <v>20000</v>
          </cell>
          <cell r="AK832">
            <v>5</v>
          </cell>
          <cell r="AL832" t="str">
            <v xml:space="preserve">(Electri Meter) </v>
          </cell>
          <cell r="AM832">
            <v>0</v>
          </cell>
          <cell r="AN832">
            <v>5</v>
          </cell>
          <cell r="AO832">
            <v>50000</v>
          </cell>
          <cell r="AQ832">
            <v>50000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  <cell r="AY832">
            <v>0</v>
          </cell>
          <cell r="AZ832">
            <v>0</v>
          </cell>
          <cell r="BA832">
            <v>0</v>
          </cell>
          <cell r="BC832">
            <v>0</v>
          </cell>
          <cell r="BD832">
            <v>45000</v>
          </cell>
          <cell r="BE832" t="str">
            <v xml:space="preserve">(IFMS) </v>
          </cell>
          <cell r="BG832">
            <v>45000</v>
          </cell>
          <cell r="BH832">
            <v>0</v>
          </cell>
          <cell r="BI832">
            <v>0</v>
          </cell>
          <cell r="BK832">
            <v>0</v>
          </cell>
          <cell r="BL832">
            <v>0</v>
          </cell>
          <cell r="BM832">
            <v>0</v>
          </cell>
          <cell r="BO832">
            <v>0</v>
          </cell>
        </row>
        <row r="833">
          <cell r="D833" t="str">
            <v>A-8-1202</v>
          </cell>
          <cell r="E833" t="str">
            <v>AMIT MAHAJAN</v>
          </cell>
          <cell r="G833">
            <v>0</v>
          </cell>
          <cell r="I833">
            <v>0</v>
          </cell>
          <cell r="L833">
            <v>0</v>
          </cell>
          <cell r="O833">
            <v>0</v>
          </cell>
          <cell r="Q833">
            <v>0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1</v>
          </cell>
          <cell r="AE833" t="str">
            <v xml:space="preserve">(Power Back Up) </v>
          </cell>
          <cell r="AG833">
            <v>1</v>
          </cell>
          <cell r="AH833">
            <v>20000</v>
          </cell>
          <cell r="AJ833">
            <v>20000</v>
          </cell>
          <cell r="AK833">
            <v>5</v>
          </cell>
          <cell r="AL833" t="str">
            <v xml:space="preserve">(Electri Meter) </v>
          </cell>
          <cell r="AM833">
            <v>0</v>
          </cell>
          <cell r="AN833">
            <v>5</v>
          </cell>
          <cell r="AO833">
            <v>50000</v>
          </cell>
          <cell r="AQ833">
            <v>50000</v>
          </cell>
          <cell r="AR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0</v>
          </cell>
          <cell r="AY833">
            <v>0</v>
          </cell>
          <cell r="AZ833">
            <v>0</v>
          </cell>
          <cell r="BA833">
            <v>0</v>
          </cell>
          <cell r="BC833">
            <v>0</v>
          </cell>
          <cell r="BD833">
            <v>45000</v>
          </cell>
          <cell r="BE833" t="str">
            <v xml:space="preserve">(IFMS) </v>
          </cell>
          <cell r="BG833">
            <v>45000</v>
          </cell>
          <cell r="BH833">
            <v>0</v>
          </cell>
          <cell r="BI833">
            <v>0</v>
          </cell>
          <cell r="BK833">
            <v>0</v>
          </cell>
          <cell r="BL833">
            <v>0</v>
          </cell>
          <cell r="BM833">
            <v>0</v>
          </cell>
          <cell r="BO833">
            <v>0</v>
          </cell>
        </row>
        <row r="834">
          <cell r="D834" t="str">
            <v>A-8-1203</v>
          </cell>
          <cell r="E834" t="str">
            <v>GURINDER PAL SACHDEVA &amp; Smt. HARLEEN SACHDEVA</v>
          </cell>
          <cell r="F834">
            <v>1</v>
          </cell>
          <cell r="G834" t="str">
            <v xml:space="preserve">(Covered Car Parking) </v>
          </cell>
          <cell r="I834">
            <v>1</v>
          </cell>
          <cell r="J834">
            <v>100000</v>
          </cell>
          <cell r="L834">
            <v>100000</v>
          </cell>
          <cell r="O834">
            <v>0</v>
          </cell>
          <cell r="Q834">
            <v>0</v>
          </cell>
          <cell r="T834">
            <v>0</v>
          </cell>
          <cell r="W834">
            <v>0</v>
          </cell>
          <cell r="Y834">
            <v>0</v>
          </cell>
          <cell r="AB834">
            <v>0</v>
          </cell>
          <cell r="AD834">
            <v>1</v>
          </cell>
          <cell r="AE834" t="str">
            <v xml:space="preserve">(Power Back Up) </v>
          </cell>
          <cell r="AG834">
            <v>1</v>
          </cell>
          <cell r="AH834">
            <v>20000</v>
          </cell>
          <cell r="AJ834">
            <v>20000</v>
          </cell>
          <cell r="AK834">
            <v>5</v>
          </cell>
          <cell r="AL834" t="str">
            <v xml:space="preserve">(Electri Meter) </v>
          </cell>
          <cell r="AM834">
            <v>0</v>
          </cell>
          <cell r="AN834">
            <v>5</v>
          </cell>
          <cell r="AO834">
            <v>50000</v>
          </cell>
          <cell r="AQ834">
            <v>50000</v>
          </cell>
          <cell r="AR834">
            <v>0</v>
          </cell>
          <cell r="AS834">
            <v>0</v>
          </cell>
          <cell r="AU834">
            <v>0</v>
          </cell>
          <cell r="AV834">
            <v>0</v>
          </cell>
          <cell r="AW834">
            <v>0</v>
          </cell>
          <cell r="AY834">
            <v>0</v>
          </cell>
          <cell r="AZ834">
            <v>0</v>
          </cell>
          <cell r="BA834">
            <v>0</v>
          </cell>
          <cell r="BC834">
            <v>0</v>
          </cell>
          <cell r="BD834">
            <v>45000</v>
          </cell>
          <cell r="BE834" t="str">
            <v xml:space="preserve">(IFMS) </v>
          </cell>
          <cell r="BG834">
            <v>45000</v>
          </cell>
          <cell r="BH834">
            <v>0</v>
          </cell>
          <cell r="BI834">
            <v>0</v>
          </cell>
          <cell r="BK834">
            <v>0</v>
          </cell>
          <cell r="BL834">
            <v>0</v>
          </cell>
          <cell r="BM834">
            <v>0</v>
          </cell>
          <cell r="BO834">
            <v>0</v>
          </cell>
        </row>
        <row r="835">
          <cell r="D835" t="str">
            <v>A-8-1204</v>
          </cell>
          <cell r="E835" t="str">
            <v>GEETA MAZUMDAR &amp; PRASENJEET MAZUMDAR</v>
          </cell>
          <cell r="G835">
            <v>0</v>
          </cell>
          <cell r="I835">
            <v>0</v>
          </cell>
          <cell r="L835">
            <v>0</v>
          </cell>
          <cell r="O835">
            <v>0</v>
          </cell>
          <cell r="Q835">
            <v>0</v>
          </cell>
          <cell r="T835">
            <v>0</v>
          </cell>
          <cell r="W835">
            <v>0</v>
          </cell>
          <cell r="Y835">
            <v>0</v>
          </cell>
          <cell r="AB835">
            <v>0</v>
          </cell>
          <cell r="AD835">
            <v>1</v>
          </cell>
          <cell r="AE835" t="str">
            <v xml:space="preserve">(Power Back Up) </v>
          </cell>
          <cell r="AG835">
            <v>1</v>
          </cell>
          <cell r="AH835">
            <v>20000</v>
          </cell>
          <cell r="AJ835">
            <v>20000</v>
          </cell>
          <cell r="AK835">
            <v>5</v>
          </cell>
          <cell r="AL835" t="str">
            <v xml:space="preserve">(Electri Meter) </v>
          </cell>
          <cell r="AM835">
            <v>0</v>
          </cell>
          <cell r="AN835">
            <v>5</v>
          </cell>
          <cell r="AO835">
            <v>50000</v>
          </cell>
          <cell r="AQ835">
            <v>50000</v>
          </cell>
          <cell r="AR835">
            <v>100000</v>
          </cell>
          <cell r="AS835" t="str">
            <v xml:space="preserve">(Club Membership) </v>
          </cell>
          <cell r="AU835">
            <v>100000</v>
          </cell>
          <cell r="AV835">
            <v>162000</v>
          </cell>
          <cell r="AW835" t="str">
            <v xml:space="preserve">(EDC) </v>
          </cell>
          <cell r="AY835">
            <v>162000</v>
          </cell>
          <cell r="AZ835">
            <v>45000</v>
          </cell>
          <cell r="BA835" t="str">
            <v xml:space="preserve">(FFC) </v>
          </cell>
          <cell r="BC835">
            <v>45000</v>
          </cell>
          <cell r="BD835">
            <v>45000</v>
          </cell>
          <cell r="BE835" t="str">
            <v xml:space="preserve">(IFMS) </v>
          </cell>
          <cell r="BG835">
            <v>45000</v>
          </cell>
          <cell r="BH835">
            <v>0</v>
          </cell>
          <cell r="BI835">
            <v>0</v>
          </cell>
          <cell r="BK835">
            <v>0</v>
          </cell>
          <cell r="BL835">
            <v>0</v>
          </cell>
          <cell r="BM835">
            <v>0</v>
          </cell>
          <cell r="BO835">
            <v>0</v>
          </cell>
        </row>
        <row r="836">
          <cell r="D836" t="str">
            <v>A-8-1301</v>
          </cell>
          <cell r="E836" t="e">
            <v>#N/A</v>
          </cell>
          <cell r="G836">
            <v>0</v>
          </cell>
          <cell r="I836">
            <v>0</v>
          </cell>
          <cell r="L836">
            <v>0</v>
          </cell>
          <cell r="O836">
            <v>0</v>
          </cell>
          <cell r="Q836">
            <v>0</v>
          </cell>
          <cell r="T836">
            <v>0</v>
          </cell>
          <cell r="W836">
            <v>0</v>
          </cell>
          <cell r="Y836">
            <v>0</v>
          </cell>
          <cell r="AB836">
            <v>0</v>
          </cell>
          <cell r="AD836">
            <v>0</v>
          </cell>
          <cell r="AE836">
            <v>0</v>
          </cell>
          <cell r="AG836">
            <v>0</v>
          </cell>
          <cell r="AH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U836">
            <v>0</v>
          </cell>
          <cell r="AV836">
            <v>0</v>
          </cell>
          <cell r="AW836">
            <v>0</v>
          </cell>
          <cell r="AY836">
            <v>0</v>
          </cell>
          <cell r="AZ836">
            <v>0</v>
          </cell>
          <cell r="BA836">
            <v>0</v>
          </cell>
          <cell r="BC836">
            <v>0</v>
          </cell>
          <cell r="BD836">
            <v>0</v>
          </cell>
          <cell r="BE836">
            <v>0</v>
          </cell>
          <cell r="BG836">
            <v>0</v>
          </cell>
          <cell r="BH836">
            <v>0</v>
          </cell>
          <cell r="BI836">
            <v>0</v>
          </cell>
          <cell r="BK836">
            <v>0</v>
          </cell>
          <cell r="BL836">
            <v>0</v>
          </cell>
          <cell r="BM836">
            <v>0</v>
          </cell>
          <cell r="BO836">
            <v>0</v>
          </cell>
        </row>
        <row r="837">
          <cell r="D837" t="str">
            <v>A-8-1302</v>
          </cell>
          <cell r="E837" t="str">
            <v>INDRA RANI GOEL &amp; GAURAV GOEL</v>
          </cell>
          <cell r="G837">
            <v>0</v>
          </cell>
          <cell r="I837">
            <v>0</v>
          </cell>
          <cell r="L837">
            <v>0</v>
          </cell>
          <cell r="O837">
            <v>0</v>
          </cell>
          <cell r="Q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1</v>
          </cell>
          <cell r="AE837" t="str">
            <v xml:space="preserve">(Power Back Up) </v>
          </cell>
          <cell r="AG837">
            <v>1</v>
          </cell>
          <cell r="AH837">
            <v>20000</v>
          </cell>
          <cell r="AJ837">
            <v>20000</v>
          </cell>
          <cell r="AK837">
            <v>5</v>
          </cell>
          <cell r="AL837" t="str">
            <v xml:space="preserve">(Electri Meter) </v>
          </cell>
          <cell r="AM837">
            <v>0</v>
          </cell>
          <cell r="AN837">
            <v>5</v>
          </cell>
          <cell r="AO837">
            <v>50000</v>
          </cell>
          <cell r="AQ837">
            <v>50000</v>
          </cell>
          <cell r="AR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0</v>
          </cell>
          <cell r="AY837">
            <v>0</v>
          </cell>
          <cell r="AZ837">
            <v>0</v>
          </cell>
          <cell r="BA837">
            <v>0</v>
          </cell>
          <cell r="BC837">
            <v>0</v>
          </cell>
          <cell r="BD837">
            <v>45000</v>
          </cell>
          <cell r="BE837" t="str">
            <v xml:space="preserve">(IFMS) </v>
          </cell>
          <cell r="BG837">
            <v>45000</v>
          </cell>
          <cell r="BH837">
            <v>0</v>
          </cell>
          <cell r="BI837">
            <v>0</v>
          </cell>
          <cell r="BK837">
            <v>0</v>
          </cell>
          <cell r="BL837">
            <v>0</v>
          </cell>
          <cell r="BM837">
            <v>0</v>
          </cell>
          <cell r="BO837">
            <v>0</v>
          </cell>
        </row>
        <row r="838">
          <cell r="D838" t="str">
            <v>A-8-1303</v>
          </cell>
          <cell r="E838" t="str">
            <v>AMIR AHMAD</v>
          </cell>
          <cell r="G838">
            <v>0</v>
          </cell>
          <cell r="I838">
            <v>0</v>
          </cell>
          <cell r="L838">
            <v>0</v>
          </cell>
          <cell r="O838">
            <v>0</v>
          </cell>
          <cell r="Q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1</v>
          </cell>
          <cell r="AE838" t="str">
            <v xml:space="preserve">(Power Back Up) </v>
          </cell>
          <cell r="AG838">
            <v>1</v>
          </cell>
          <cell r="AH838">
            <v>20000</v>
          </cell>
          <cell r="AJ838">
            <v>20000</v>
          </cell>
          <cell r="AK838">
            <v>5</v>
          </cell>
          <cell r="AL838" t="str">
            <v xml:space="preserve">(Electri Meter) </v>
          </cell>
          <cell r="AM838">
            <v>0</v>
          </cell>
          <cell r="AN838">
            <v>5</v>
          </cell>
          <cell r="AO838">
            <v>50000</v>
          </cell>
          <cell r="AQ838">
            <v>50000</v>
          </cell>
          <cell r="AR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  <cell r="AY838">
            <v>0</v>
          </cell>
          <cell r="AZ838">
            <v>0</v>
          </cell>
          <cell r="BA838">
            <v>0</v>
          </cell>
          <cell r="BC838">
            <v>0</v>
          </cell>
          <cell r="BD838">
            <v>45000</v>
          </cell>
          <cell r="BE838" t="str">
            <v xml:space="preserve">(IFMS) </v>
          </cell>
          <cell r="BG838">
            <v>45000</v>
          </cell>
          <cell r="BH838">
            <v>0</v>
          </cell>
          <cell r="BI838">
            <v>0</v>
          </cell>
          <cell r="BK838">
            <v>0</v>
          </cell>
          <cell r="BL838">
            <v>0</v>
          </cell>
          <cell r="BM838">
            <v>0</v>
          </cell>
          <cell r="BO838">
            <v>0</v>
          </cell>
        </row>
        <row r="839">
          <cell r="D839" t="str">
            <v>A-8-1304</v>
          </cell>
          <cell r="E839" t="str">
            <v>SANDEEP SHARMA</v>
          </cell>
          <cell r="G839">
            <v>0</v>
          </cell>
          <cell r="I839">
            <v>0</v>
          </cell>
          <cell r="L839">
            <v>0</v>
          </cell>
          <cell r="O839">
            <v>0</v>
          </cell>
          <cell r="Q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1</v>
          </cell>
          <cell r="AE839" t="str">
            <v xml:space="preserve">(Power Back Up) </v>
          </cell>
          <cell r="AG839">
            <v>1</v>
          </cell>
          <cell r="AH839">
            <v>20000</v>
          </cell>
          <cell r="AJ839">
            <v>20000</v>
          </cell>
          <cell r="AK839">
            <v>5</v>
          </cell>
          <cell r="AL839" t="str">
            <v xml:space="preserve">(Electri Meter) </v>
          </cell>
          <cell r="AM839">
            <v>0</v>
          </cell>
          <cell r="AN839">
            <v>5</v>
          </cell>
          <cell r="AO839">
            <v>50000</v>
          </cell>
          <cell r="AQ839">
            <v>50000</v>
          </cell>
          <cell r="AR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0</v>
          </cell>
          <cell r="AY839">
            <v>0</v>
          </cell>
          <cell r="AZ839">
            <v>0</v>
          </cell>
          <cell r="BA839">
            <v>0</v>
          </cell>
          <cell r="BC839">
            <v>0</v>
          </cell>
          <cell r="BD839">
            <v>45000</v>
          </cell>
          <cell r="BE839" t="str">
            <v xml:space="preserve">(IFMS) </v>
          </cell>
          <cell r="BG839">
            <v>45000</v>
          </cell>
          <cell r="BH839">
            <v>0</v>
          </cell>
          <cell r="BI839">
            <v>0</v>
          </cell>
          <cell r="BK839">
            <v>0</v>
          </cell>
          <cell r="BL839">
            <v>0</v>
          </cell>
          <cell r="BM839">
            <v>0</v>
          </cell>
          <cell r="BO839">
            <v>0</v>
          </cell>
        </row>
        <row r="840">
          <cell r="D840" t="str">
            <v>A-8-1401</v>
          </cell>
          <cell r="E840" t="str">
            <v>ANUPAMA TEWARI &amp; SANJAY TEWARY</v>
          </cell>
          <cell r="G840">
            <v>0</v>
          </cell>
          <cell r="I840">
            <v>0</v>
          </cell>
          <cell r="L840">
            <v>0</v>
          </cell>
          <cell r="O840">
            <v>0</v>
          </cell>
          <cell r="Q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E840">
            <v>0</v>
          </cell>
          <cell r="AG840">
            <v>0</v>
          </cell>
          <cell r="AH840">
            <v>0</v>
          </cell>
          <cell r="AJ840">
            <v>0</v>
          </cell>
          <cell r="AK840">
            <v>5</v>
          </cell>
          <cell r="AL840" t="str">
            <v xml:space="preserve">(Electri Meter) </v>
          </cell>
          <cell r="AM840">
            <v>0</v>
          </cell>
          <cell r="AN840">
            <v>5</v>
          </cell>
          <cell r="AO840">
            <v>50000</v>
          </cell>
          <cell r="AQ840">
            <v>50000</v>
          </cell>
          <cell r="AR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  <cell r="AY840">
            <v>0</v>
          </cell>
          <cell r="AZ840">
            <v>0</v>
          </cell>
          <cell r="BA840">
            <v>0</v>
          </cell>
          <cell r="BC840">
            <v>0</v>
          </cell>
          <cell r="BD840">
            <v>45000</v>
          </cell>
          <cell r="BE840" t="str">
            <v xml:space="preserve">(IFMS) </v>
          </cell>
          <cell r="BG840">
            <v>45000</v>
          </cell>
          <cell r="BH840">
            <v>0</v>
          </cell>
          <cell r="BI840">
            <v>0</v>
          </cell>
          <cell r="BK840">
            <v>0</v>
          </cell>
          <cell r="BL840">
            <v>0</v>
          </cell>
          <cell r="BM840">
            <v>0</v>
          </cell>
          <cell r="BO840">
            <v>0</v>
          </cell>
        </row>
        <row r="841">
          <cell r="D841" t="str">
            <v>A-8-1402</v>
          </cell>
          <cell r="E841" t="str">
            <v>POONAM LAL &amp; SUJIT LAL</v>
          </cell>
          <cell r="G841">
            <v>0</v>
          </cell>
          <cell r="I841">
            <v>0</v>
          </cell>
          <cell r="L841">
            <v>0</v>
          </cell>
          <cell r="O841">
            <v>0</v>
          </cell>
          <cell r="Q841">
            <v>0</v>
          </cell>
          <cell r="T841">
            <v>0</v>
          </cell>
          <cell r="W841">
            <v>0</v>
          </cell>
          <cell r="Y841">
            <v>0</v>
          </cell>
          <cell r="AB841">
            <v>0</v>
          </cell>
          <cell r="AD841">
            <v>0</v>
          </cell>
          <cell r="AE841">
            <v>0</v>
          </cell>
          <cell r="AG841">
            <v>0</v>
          </cell>
          <cell r="AH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Y841">
            <v>0</v>
          </cell>
          <cell r="AZ841">
            <v>0</v>
          </cell>
          <cell r="BA841">
            <v>0</v>
          </cell>
          <cell r="BC841">
            <v>0</v>
          </cell>
          <cell r="BD841">
            <v>0</v>
          </cell>
          <cell r="BE841">
            <v>0</v>
          </cell>
          <cell r="BG841">
            <v>0</v>
          </cell>
          <cell r="BH841">
            <v>0</v>
          </cell>
          <cell r="BI841">
            <v>0</v>
          </cell>
          <cell r="BK841">
            <v>0</v>
          </cell>
          <cell r="BL841">
            <v>0</v>
          </cell>
          <cell r="BM841">
            <v>0</v>
          </cell>
          <cell r="BO841">
            <v>0</v>
          </cell>
        </row>
        <row r="842">
          <cell r="D842" t="str">
            <v>A-8-1403</v>
          </cell>
          <cell r="E842" t="str">
            <v>RITA MAHESHWARI</v>
          </cell>
          <cell r="G842">
            <v>0</v>
          </cell>
          <cell r="I842">
            <v>0</v>
          </cell>
          <cell r="L842">
            <v>0</v>
          </cell>
          <cell r="O842">
            <v>0</v>
          </cell>
          <cell r="Q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1</v>
          </cell>
          <cell r="AE842" t="str">
            <v xml:space="preserve">(Power Back Up) </v>
          </cell>
          <cell r="AG842">
            <v>1</v>
          </cell>
          <cell r="AH842">
            <v>20000</v>
          </cell>
          <cell r="AJ842">
            <v>20000</v>
          </cell>
          <cell r="AK842">
            <v>5</v>
          </cell>
          <cell r="AL842" t="str">
            <v xml:space="preserve">(Electri Meter) </v>
          </cell>
          <cell r="AM842">
            <v>0</v>
          </cell>
          <cell r="AN842">
            <v>5</v>
          </cell>
          <cell r="AO842">
            <v>50000</v>
          </cell>
          <cell r="AQ842">
            <v>50000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  <cell r="AY842">
            <v>0</v>
          </cell>
          <cell r="AZ842">
            <v>0</v>
          </cell>
          <cell r="BA842">
            <v>0</v>
          </cell>
          <cell r="BC842">
            <v>0</v>
          </cell>
          <cell r="BD842">
            <v>45000</v>
          </cell>
          <cell r="BE842" t="str">
            <v xml:space="preserve">(IFMS) </v>
          </cell>
          <cell r="BG842">
            <v>45000</v>
          </cell>
          <cell r="BH842">
            <v>0</v>
          </cell>
          <cell r="BI842">
            <v>0</v>
          </cell>
          <cell r="BK842">
            <v>0</v>
          </cell>
          <cell r="BL842">
            <v>0</v>
          </cell>
          <cell r="BM842">
            <v>0</v>
          </cell>
          <cell r="BO842">
            <v>0</v>
          </cell>
        </row>
        <row r="843">
          <cell r="D843" t="str">
            <v>A-8-1404</v>
          </cell>
          <cell r="E843" t="str">
            <v>JAYANTA MAJUMDAR &amp; LIPIKA MAJUMDAR</v>
          </cell>
          <cell r="G843">
            <v>0</v>
          </cell>
          <cell r="I843">
            <v>0</v>
          </cell>
          <cell r="L843">
            <v>0</v>
          </cell>
          <cell r="O843">
            <v>0</v>
          </cell>
          <cell r="Q843">
            <v>0</v>
          </cell>
          <cell r="T843">
            <v>0</v>
          </cell>
          <cell r="W843">
            <v>0</v>
          </cell>
          <cell r="Y843">
            <v>0</v>
          </cell>
          <cell r="AB843">
            <v>0</v>
          </cell>
          <cell r="AD843">
            <v>0</v>
          </cell>
          <cell r="AE843">
            <v>0</v>
          </cell>
          <cell r="AG843">
            <v>0</v>
          </cell>
          <cell r="AH843">
            <v>0</v>
          </cell>
          <cell r="AJ843">
            <v>0</v>
          </cell>
          <cell r="AK843">
            <v>5</v>
          </cell>
          <cell r="AL843" t="str">
            <v xml:space="preserve">(Electri Meter) </v>
          </cell>
          <cell r="AM843">
            <v>0</v>
          </cell>
          <cell r="AN843">
            <v>5</v>
          </cell>
          <cell r="AO843">
            <v>50000</v>
          </cell>
          <cell r="AQ843">
            <v>50000</v>
          </cell>
          <cell r="AR843">
            <v>0</v>
          </cell>
          <cell r="AS843">
            <v>0</v>
          </cell>
          <cell r="AU843">
            <v>0</v>
          </cell>
          <cell r="AV843">
            <v>0</v>
          </cell>
          <cell r="AW843">
            <v>0</v>
          </cell>
          <cell r="AY843">
            <v>0</v>
          </cell>
          <cell r="AZ843">
            <v>0</v>
          </cell>
          <cell r="BA843">
            <v>0</v>
          </cell>
          <cell r="BC843">
            <v>0</v>
          </cell>
          <cell r="BD843">
            <v>45000</v>
          </cell>
          <cell r="BE843" t="str">
            <v xml:space="preserve">(IFMS) </v>
          </cell>
          <cell r="BG843">
            <v>45000</v>
          </cell>
          <cell r="BH843">
            <v>0</v>
          </cell>
          <cell r="BI843">
            <v>0</v>
          </cell>
          <cell r="BK843">
            <v>0</v>
          </cell>
          <cell r="BL843">
            <v>0</v>
          </cell>
          <cell r="BM843">
            <v>0</v>
          </cell>
          <cell r="BO843">
            <v>0</v>
          </cell>
        </row>
        <row r="844">
          <cell r="D844" t="str">
            <v>A-8-1501</v>
          </cell>
          <cell r="E844" t="str">
            <v>HARSH NATH MISHRA</v>
          </cell>
          <cell r="G844">
            <v>0</v>
          </cell>
          <cell r="I844">
            <v>0</v>
          </cell>
          <cell r="L844">
            <v>0</v>
          </cell>
          <cell r="O844">
            <v>0</v>
          </cell>
          <cell r="Q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E844">
            <v>0</v>
          </cell>
          <cell r="AG844">
            <v>0</v>
          </cell>
          <cell r="AH844">
            <v>0</v>
          </cell>
          <cell r="AJ844">
            <v>0</v>
          </cell>
          <cell r="AK844">
            <v>5</v>
          </cell>
          <cell r="AL844" t="str">
            <v xml:space="preserve">(Electri Meter) </v>
          </cell>
          <cell r="AM844">
            <v>0</v>
          </cell>
          <cell r="AN844">
            <v>5</v>
          </cell>
          <cell r="AO844">
            <v>50000</v>
          </cell>
          <cell r="AQ844">
            <v>50000</v>
          </cell>
          <cell r="AR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  <cell r="AY844">
            <v>0</v>
          </cell>
          <cell r="AZ844">
            <v>0</v>
          </cell>
          <cell r="BA844">
            <v>0</v>
          </cell>
          <cell r="BC844">
            <v>0</v>
          </cell>
          <cell r="BD844">
            <v>45000</v>
          </cell>
          <cell r="BE844" t="str">
            <v xml:space="preserve">(IFMS) </v>
          </cell>
          <cell r="BG844">
            <v>45000</v>
          </cell>
          <cell r="BH844">
            <v>0</v>
          </cell>
          <cell r="BI844">
            <v>0</v>
          </cell>
          <cell r="BK844">
            <v>0</v>
          </cell>
          <cell r="BL844">
            <v>0</v>
          </cell>
          <cell r="BM844">
            <v>0</v>
          </cell>
          <cell r="BO844">
            <v>0</v>
          </cell>
        </row>
        <row r="845">
          <cell r="D845" t="str">
            <v>A-8-1502</v>
          </cell>
          <cell r="E845" t="str">
            <v>RAJENDRA PRASAD &amp; NEELAM PRASAD</v>
          </cell>
          <cell r="G845">
            <v>0</v>
          </cell>
          <cell r="I845">
            <v>0</v>
          </cell>
          <cell r="L845">
            <v>0</v>
          </cell>
          <cell r="O845">
            <v>0</v>
          </cell>
          <cell r="Q845">
            <v>0</v>
          </cell>
          <cell r="T845">
            <v>0</v>
          </cell>
          <cell r="W845">
            <v>0</v>
          </cell>
          <cell r="Y845">
            <v>0</v>
          </cell>
          <cell r="AB845">
            <v>0</v>
          </cell>
          <cell r="AD845">
            <v>1</v>
          </cell>
          <cell r="AE845" t="str">
            <v xml:space="preserve">(Power Back Up) </v>
          </cell>
          <cell r="AG845">
            <v>1</v>
          </cell>
          <cell r="AH845">
            <v>20000</v>
          </cell>
          <cell r="AJ845">
            <v>20000</v>
          </cell>
          <cell r="AK845">
            <v>5</v>
          </cell>
          <cell r="AL845" t="str">
            <v xml:space="preserve">(Electri Meter) </v>
          </cell>
          <cell r="AM845">
            <v>0</v>
          </cell>
          <cell r="AN845">
            <v>5</v>
          </cell>
          <cell r="AO845">
            <v>50000</v>
          </cell>
          <cell r="AQ845">
            <v>50000</v>
          </cell>
          <cell r="AR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  <cell r="AY845">
            <v>0</v>
          </cell>
          <cell r="AZ845">
            <v>0</v>
          </cell>
          <cell r="BA845">
            <v>0</v>
          </cell>
          <cell r="BC845">
            <v>0</v>
          </cell>
          <cell r="BD845">
            <v>45000</v>
          </cell>
          <cell r="BE845" t="str">
            <v xml:space="preserve">(IFMS) </v>
          </cell>
          <cell r="BG845">
            <v>45000</v>
          </cell>
          <cell r="BH845">
            <v>0</v>
          </cell>
          <cell r="BI845">
            <v>0</v>
          </cell>
          <cell r="BK845">
            <v>0</v>
          </cell>
          <cell r="BL845">
            <v>0</v>
          </cell>
          <cell r="BM845">
            <v>0</v>
          </cell>
          <cell r="BO845">
            <v>0</v>
          </cell>
        </row>
        <row r="846">
          <cell r="D846" t="str">
            <v>A-8-1503</v>
          </cell>
          <cell r="E846" t="str">
            <v>PARAM ANAND NAGRAJ &amp; Mrs. REKHA NAGRAJ</v>
          </cell>
          <cell r="F846">
            <v>1</v>
          </cell>
          <cell r="G846" t="str">
            <v xml:space="preserve">(Covered Car Parking) </v>
          </cell>
          <cell r="I846">
            <v>1</v>
          </cell>
          <cell r="J846">
            <v>100000</v>
          </cell>
          <cell r="L846">
            <v>100000</v>
          </cell>
          <cell r="O846">
            <v>0</v>
          </cell>
          <cell r="Q846">
            <v>0</v>
          </cell>
          <cell r="T846">
            <v>0</v>
          </cell>
          <cell r="W846">
            <v>0</v>
          </cell>
          <cell r="Y846">
            <v>0</v>
          </cell>
          <cell r="AB846">
            <v>0</v>
          </cell>
          <cell r="AD846">
            <v>1</v>
          </cell>
          <cell r="AE846" t="str">
            <v xml:space="preserve">(Power Back Up) </v>
          </cell>
          <cell r="AG846">
            <v>1</v>
          </cell>
          <cell r="AH846">
            <v>20000</v>
          </cell>
          <cell r="AJ846">
            <v>20000</v>
          </cell>
          <cell r="AK846">
            <v>5</v>
          </cell>
          <cell r="AL846" t="str">
            <v xml:space="preserve">(Electri Meter) </v>
          </cell>
          <cell r="AM846">
            <v>0</v>
          </cell>
          <cell r="AN846">
            <v>5</v>
          </cell>
          <cell r="AO846">
            <v>50000</v>
          </cell>
          <cell r="AQ846">
            <v>50000</v>
          </cell>
          <cell r="AR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  <cell r="AY846">
            <v>0</v>
          </cell>
          <cell r="AZ846">
            <v>0</v>
          </cell>
          <cell r="BA846">
            <v>0</v>
          </cell>
          <cell r="BC846">
            <v>0</v>
          </cell>
          <cell r="BD846">
            <v>45000</v>
          </cell>
          <cell r="BE846" t="str">
            <v xml:space="preserve">(IFMS) </v>
          </cell>
          <cell r="BG846">
            <v>45000</v>
          </cell>
          <cell r="BH846">
            <v>0</v>
          </cell>
          <cell r="BI846">
            <v>0</v>
          </cell>
          <cell r="BK846">
            <v>0</v>
          </cell>
          <cell r="BL846">
            <v>0</v>
          </cell>
          <cell r="BM846">
            <v>0</v>
          </cell>
          <cell r="BO846">
            <v>0</v>
          </cell>
        </row>
        <row r="847">
          <cell r="D847" t="str">
            <v>A-8-1504</v>
          </cell>
          <cell r="E847" t="str">
            <v>KALANATH MISHRA</v>
          </cell>
          <cell r="F847">
            <v>1</v>
          </cell>
          <cell r="G847" t="str">
            <v xml:space="preserve">(Covered Car Parking) </v>
          </cell>
          <cell r="I847">
            <v>1</v>
          </cell>
          <cell r="J847">
            <v>150000</v>
          </cell>
          <cell r="L847">
            <v>150000</v>
          </cell>
          <cell r="O847">
            <v>0</v>
          </cell>
          <cell r="Q847">
            <v>0</v>
          </cell>
          <cell r="T847">
            <v>0</v>
          </cell>
          <cell r="W847">
            <v>0</v>
          </cell>
          <cell r="Y847">
            <v>0</v>
          </cell>
          <cell r="AB847">
            <v>0</v>
          </cell>
          <cell r="AD847">
            <v>1</v>
          </cell>
          <cell r="AE847" t="str">
            <v xml:space="preserve">(Power Back Up) </v>
          </cell>
          <cell r="AG847">
            <v>1</v>
          </cell>
          <cell r="AH847">
            <v>20000</v>
          </cell>
          <cell r="AJ847">
            <v>20000</v>
          </cell>
          <cell r="AK847">
            <v>5</v>
          </cell>
          <cell r="AL847" t="str">
            <v xml:space="preserve">(Electri Meter) </v>
          </cell>
          <cell r="AM847">
            <v>0</v>
          </cell>
          <cell r="AN847">
            <v>5</v>
          </cell>
          <cell r="AO847">
            <v>50000</v>
          </cell>
          <cell r="AQ847">
            <v>50000</v>
          </cell>
          <cell r="AR847">
            <v>100000</v>
          </cell>
          <cell r="AS847" t="str">
            <v xml:space="preserve">(Club Membership) </v>
          </cell>
          <cell r="AU847">
            <v>100000</v>
          </cell>
          <cell r="AV847">
            <v>162000</v>
          </cell>
          <cell r="AW847" t="str">
            <v xml:space="preserve">(EDC) </v>
          </cell>
          <cell r="AY847">
            <v>162000</v>
          </cell>
          <cell r="AZ847">
            <v>45000</v>
          </cell>
          <cell r="BA847" t="str">
            <v xml:space="preserve">(FFC) </v>
          </cell>
          <cell r="BC847">
            <v>45000</v>
          </cell>
          <cell r="BD847">
            <v>45000</v>
          </cell>
          <cell r="BE847" t="str">
            <v xml:space="preserve">(IFMS) </v>
          </cell>
          <cell r="BG847">
            <v>45000</v>
          </cell>
          <cell r="BH847">
            <v>0</v>
          </cell>
          <cell r="BI847">
            <v>0</v>
          </cell>
          <cell r="BK847">
            <v>0</v>
          </cell>
          <cell r="BL847">
            <v>0</v>
          </cell>
          <cell r="BM847">
            <v>0</v>
          </cell>
          <cell r="BO847">
            <v>0</v>
          </cell>
        </row>
        <row r="848">
          <cell r="D848" t="str">
            <v>A-8-1601</v>
          </cell>
          <cell r="E848" t="str">
            <v>ASHUTOSH THAKUR &amp; TULIKA ANAND</v>
          </cell>
          <cell r="F848">
            <v>0</v>
          </cell>
          <cell r="G848">
            <v>0</v>
          </cell>
          <cell r="I848">
            <v>0</v>
          </cell>
          <cell r="L848">
            <v>0</v>
          </cell>
          <cell r="O848">
            <v>0</v>
          </cell>
          <cell r="Q848">
            <v>0</v>
          </cell>
          <cell r="T848">
            <v>0</v>
          </cell>
          <cell r="W848">
            <v>0</v>
          </cell>
          <cell r="Y848">
            <v>0</v>
          </cell>
          <cell r="AB848">
            <v>0</v>
          </cell>
          <cell r="AD848">
            <v>0</v>
          </cell>
          <cell r="AE848">
            <v>0</v>
          </cell>
          <cell r="AG848">
            <v>0</v>
          </cell>
          <cell r="AH848">
            <v>0</v>
          </cell>
          <cell r="AJ848">
            <v>0</v>
          </cell>
          <cell r="AK848">
            <v>5</v>
          </cell>
          <cell r="AL848" t="str">
            <v xml:space="preserve">(Electri Meter) </v>
          </cell>
          <cell r="AM848">
            <v>0</v>
          </cell>
          <cell r="AN848">
            <v>5</v>
          </cell>
          <cell r="AO848">
            <v>50000</v>
          </cell>
          <cell r="AQ848">
            <v>50000</v>
          </cell>
          <cell r="AR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  <cell r="AY848">
            <v>0</v>
          </cell>
          <cell r="AZ848">
            <v>0</v>
          </cell>
          <cell r="BA848">
            <v>0</v>
          </cell>
          <cell r="BC848">
            <v>0</v>
          </cell>
          <cell r="BD848">
            <v>45000</v>
          </cell>
          <cell r="BE848" t="str">
            <v xml:space="preserve">(IFMS) </v>
          </cell>
          <cell r="BG848">
            <v>45000</v>
          </cell>
          <cell r="BH848">
            <v>0</v>
          </cell>
          <cell r="BI848">
            <v>0</v>
          </cell>
          <cell r="BK848">
            <v>0</v>
          </cell>
          <cell r="BL848">
            <v>0</v>
          </cell>
          <cell r="BM848">
            <v>0</v>
          </cell>
          <cell r="BO848">
            <v>0</v>
          </cell>
        </row>
        <row r="849">
          <cell r="D849" t="str">
            <v>A-8-1602</v>
          </cell>
          <cell r="E849" t="str">
            <v>SUNIL KUMAR JAISWAL &amp; RUPAM KUMARI</v>
          </cell>
          <cell r="G849">
            <v>0</v>
          </cell>
          <cell r="I849">
            <v>0</v>
          </cell>
          <cell r="L849">
            <v>0</v>
          </cell>
          <cell r="O849">
            <v>0</v>
          </cell>
          <cell r="Q849">
            <v>0</v>
          </cell>
          <cell r="T849">
            <v>0</v>
          </cell>
          <cell r="W849">
            <v>0</v>
          </cell>
          <cell r="Y849">
            <v>0</v>
          </cell>
          <cell r="AB849">
            <v>0</v>
          </cell>
          <cell r="AD849">
            <v>1</v>
          </cell>
          <cell r="AE849" t="str">
            <v xml:space="preserve">(Power Back Up) </v>
          </cell>
          <cell r="AG849">
            <v>1</v>
          </cell>
          <cell r="AH849">
            <v>20000</v>
          </cell>
          <cell r="AJ849">
            <v>20000</v>
          </cell>
          <cell r="AK849">
            <v>5</v>
          </cell>
          <cell r="AL849" t="str">
            <v xml:space="preserve">(Electri Meter) </v>
          </cell>
          <cell r="AM849">
            <v>0</v>
          </cell>
          <cell r="AN849">
            <v>5</v>
          </cell>
          <cell r="AO849">
            <v>50000</v>
          </cell>
          <cell r="AQ849">
            <v>50000</v>
          </cell>
          <cell r="AR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  <cell r="AY849">
            <v>0</v>
          </cell>
          <cell r="AZ849">
            <v>0</v>
          </cell>
          <cell r="BA849">
            <v>0</v>
          </cell>
          <cell r="BC849">
            <v>0</v>
          </cell>
          <cell r="BD849">
            <v>45000</v>
          </cell>
          <cell r="BE849" t="str">
            <v xml:space="preserve">(IFMS) </v>
          </cell>
          <cell r="BG849">
            <v>45000</v>
          </cell>
          <cell r="BH849">
            <v>0</v>
          </cell>
          <cell r="BI849">
            <v>0</v>
          </cell>
          <cell r="BK849">
            <v>0</v>
          </cell>
          <cell r="BL849">
            <v>0</v>
          </cell>
          <cell r="BM849">
            <v>0</v>
          </cell>
          <cell r="BO849">
            <v>0</v>
          </cell>
        </row>
        <row r="850">
          <cell r="D850" t="str">
            <v>A-8-1603</v>
          </cell>
          <cell r="E850" t="str">
            <v>KUDLU SUNDARA SUJAI NAIK &amp; RACHNA SUJAI NAIK</v>
          </cell>
          <cell r="G850">
            <v>0</v>
          </cell>
          <cell r="I850">
            <v>0</v>
          </cell>
          <cell r="L850">
            <v>0</v>
          </cell>
          <cell r="O850">
            <v>0</v>
          </cell>
          <cell r="Q850">
            <v>0</v>
          </cell>
          <cell r="T850">
            <v>0</v>
          </cell>
          <cell r="W850">
            <v>0</v>
          </cell>
          <cell r="Y850">
            <v>0</v>
          </cell>
          <cell r="AB850">
            <v>0</v>
          </cell>
          <cell r="AD850">
            <v>3</v>
          </cell>
          <cell r="AE850" t="str">
            <v xml:space="preserve">(Power Back Up) </v>
          </cell>
          <cell r="AG850">
            <v>3</v>
          </cell>
          <cell r="AH850">
            <v>60000</v>
          </cell>
          <cell r="AJ850">
            <v>60000</v>
          </cell>
          <cell r="AK850">
            <v>5</v>
          </cell>
          <cell r="AL850" t="str">
            <v xml:space="preserve">(Electri Meter) </v>
          </cell>
          <cell r="AM850">
            <v>0</v>
          </cell>
          <cell r="AN850">
            <v>5</v>
          </cell>
          <cell r="AO850">
            <v>50000</v>
          </cell>
          <cell r="AQ850">
            <v>50000</v>
          </cell>
          <cell r="AR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  <cell r="AY850">
            <v>0</v>
          </cell>
          <cell r="AZ850">
            <v>0</v>
          </cell>
          <cell r="BA850">
            <v>0</v>
          </cell>
          <cell r="BC850">
            <v>0</v>
          </cell>
          <cell r="BD850">
            <v>45000</v>
          </cell>
          <cell r="BE850" t="str">
            <v xml:space="preserve">(IFMS) </v>
          </cell>
          <cell r="BG850">
            <v>45000</v>
          </cell>
          <cell r="BH850">
            <v>0</v>
          </cell>
          <cell r="BI850">
            <v>0</v>
          </cell>
          <cell r="BK850">
            <v>0</v>
          </cell>
          <cell r="BL850">
            <v>0</v>
          </cell>
          <cell r="BM850">
            <v>0</v>
          </cell>
          <cell r="BO850">
            <v>0</v>
          </cell>
        </row>
        <row r="851">
          <cell r="D851" t="str">
            <v>A-8-1604</v>
          </cell>
          <cell r="E851" t="str">
            <v>REETA GUPTA &amp; Mr. PRADEEP KUMAR GUPTA</v>
          </cell>
          <cell r="G851">
            <v>0</v>
          </cell>
          <cell r="I851">
            <v>0</v>
          </cell>
          <cell r="L851">
            <v>0</v>
          </cell>
          <cell r="O851">
            <v>0</v>
          </cell>
          <cell r="Q851">
            <v>0</v>
          </cell>
          <cell r="T851">
            <v>0</v>
          </cell>
          <cell r="W851">
            <v>0</v>
          </cell>
          <cell r="Y851">
            <v>0</v>
          </cell>
          <cell r="AB851">
            <v>0</v>
          </cell>
          <cell r="AD851">
            <v>1</v>
          </cell>
          <cell r="AE851" t="str">
            <v xml:space="preserve">(Power Back Up) </v>
          </cell>
          <cell r="AG851">
            <v>1</v>
          </cell>
          <cell r="AH851">
            <v>20000</v>
          </cell>
          <cell r="AJ851">
            <v>20000</v>
          </cell>
          <cell r="AK851">
            <v>5</v>
          </cell>
          <cell r="AL851" t="str">
            <v xml:space="preserve">(Electri Meter) </v>
          </cell>
          <cell r="AM851">
            <v>0</v>
          </cell>
          <cell r="AN851">
            <v>5</v>
          </cell>
          <cell r="AO851">
            <v>50000</v>
          </cell>
          <cell r="AQ851">
            <v>50000</v>
          </cell>
          <cell r="AR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  <cell r="AY851">
            <v>0</v>
          </cell>
          <cell r="AZ851">
            <v>0</v>
          </cell>
          <cell r="BA851">
            <v>0</v>
          </cell>
          <cell r="BC851">
            <v>0</v>
          </cell>
          <cell r="BD851">
            <v>45000</v>
          </cell>
          <cell r="BE851" t="str">
            <v xml:space="preserve">(IFMS) </v>
          </cell>
          <cell r="BG851">
            <v>45000</v>
          </cell>
          <cell r="BH851">
            <v>0</v>
          </cell>
          <cell r="BI851">
            <v>0</v>
          </cell>
          <cell r="BK851">
            <v>0</v>
          </cell>
          <cell r="BL851">
            <v>0</v>
          </cell>
          <cell r="BM851">
            <v>0</v>
          </cell>
          <cell r="BO851">
            <v>0</v>
          </cell>
        </row>
        <row r="852">
          <cell r="D852" t="str">
            <v>A-8-1701</v>
          </cell>
          <cell r="E852" t="str">
            <v>VIJAY KUMAR &amp; Smt MAMTA</v>
          </cell>
          <cell r="G852">
            <v>0</v>
          </cell>
          <cell r="I852">
            <v>0</v>
          </cell>
          <cell r="L852">
            <v>0</v>
          </cell>
          <cell r="O852">
            <v>0</v>
          </cell>
          <cell r="Q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E852">
            <v>0</v>
          </cell>
          <cell r="AG852">
            <v>0</v>
          </cell>
          <cell r="AH852">
            <v>0</v>
          </cell>
          <cell r="AJ852">
            <v>0</v>
          </cell>
          <cell r="AK852">
            <v>5</v>
          </cell>
          <cell r="AL852" t="str">
            <v xml:space="preserve">(Electri Meter) </v>
          </cell>
          <cell r="AM852">
            <v>0</v>
          </cell>
          <cell r="AN852">
            <v>5</v>
          </cell>
          <cell r="AO852">
            <v>50000</v>
          </cell>
          <cell r="AQ852">
            <v>50000</v>
          </cell>
          <cell r="AR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  <cell r="AY852">
            <v>0</v>
          </cell>
          <cell r="AZ852">
            <v>0</v>
          </cell>
          <cell r="BA852">
            <v>0</v>
          </cell>
          <cell r="BC852">
            <v>0</v>
          </cell>
          <cell r="BD852">
            <v>45000</v>
          </cell>
          <cell r="BE852" t="str">
            <v xml:space="preserve">(IFMS) </v>
          </cell>
          <cell r="BG852">
            <v>45000</v>
          </cell>
          <cell r="BH852">
            <v>0</v>
          </cell>
          <cell r="BI852">
            <v>0</v>
          </cell>
          <cell r="BK852">
            <v>0</v>
          </cell>
          <cell r="BL852">
            <v>0</v>
          </cell>
          <cell r="BM852">
            <v>0</v>
          </cell>
          <cell r="BO852">
            <v>0</v>
          </cell>
        </row>
        <row r="853">
          <cell r="D853" t="str">
            <v>A-8-1702</v>
          </cell>
          <cell r="E853" t="str">
            <v>PRABHAT PANDEY &amp; Mrs. ARADHANA PANDEY</v>
          </cell>
          <cell r="G853">
            <v>0</v>
          </cell>
          <cell r="I853">
            <v>0</v>
          </cell>
          <cell r="L853">
            <v>0</v>
          </cell>
          <cell r="O853">
            <v>0</v>
          </cell>
          <cell r="Q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1</v>
          </cell>
          <cell r="AE853" t="str">
            <v xml:space="preserve">(Power Back Up) </v>
          </cell>
          <cell r="AG853">
            <v>1</v>
          </cell>
          <cell r="AH853">
            <v>20000</v>
          </cell>
          <cell r="AJ853">
            <v>20000</v>
          </cell>
          <cell r="AK853">
            <v>5</v>
          </cell>
          <cell r="AL853" t="str">
            <v xml:space="preserve">(Electri Meter) </v>
          </cell>
          <cell r="AM853">
            <v>0</v>
          </cell>
          <cell r="AN853">
            <v>5</v>
          </cell>
          <cell r="AO853">
            <v>50000</v>
          </cell>
          <cell r="AQ853">
            <v>50000</v>
          </cell>
          <cell r="AR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  <cell r="AY853">
            <v>0</v>
          </cell>
          <cell r="AZ853">
            <v>0</v>
          </cell>
          <cell r="BA853">
            <v>0</v>
          </cell>
          <cell r="BC853">
            <v>0</v>
          </cell>
          <cell r="BD853">
            <v>45000</v>
          </cell>
          <cell r="BE853" t="str">
            <v xml:space="preserve">(IFMS) </v>
          </cell>
          <cell r="BG853">
            <v>45000</v>
          </cell>
          <cell r="BH853">
            <v>0</v>
          </cell>
          <cell r="BI853">
            <v>0</v>
          </cell>
          <cell r="BK853">
            <v>0</v>
          </cell>
          <cell r="BL853">
            <v>0</v>
          </cell>
          <cell r="BM853">
            <v>0</v>
          </cell>
          <cell r="BO853">
            <v>0</v>
          </cell>
        </row>
        <row r="854">
          <cell r="D854" t="str">
            <v>A-8-1703</v>
          </cell>
          <cell r="E854" t="str">
            <v>VIDYA DHAR NAIK &amp; PURNIMA NAIK</v>
          </cell>
          <cell r="G854">
            <v>0</v>
          </cell>
          <cell r="I854">
            <v>0</v>
          </cell>
          <cell r="L854">
            <v>0</v>
          </cell>
          <cell r="O854">
            <v>0</v>
          </cell>
          <cell r="Q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1</v>
          </cell>
          <cell r="AE854" t="str">
            <v xml:space="preserve">(Power Back Up) </v>
          </cell>
          <cell r="AG854">
            <v>1</v>
          </cell>
          <cell r="AH854">
            <v>20000</v>
          </cell>
          <cell r="AJ854">
            <v>20000</v>
          </cell>
          <cell r="AK854">
            <v>5</v>
          </cell>
          <cell r="AL854" t="str">
            <v xml:space="preserve">(Electri Meter) </v>
          </cell>
          <cell r="AM854">
            <v>0</v>
          </cell>
          <cell r="AN854">
            <v>5</v>
          </cell>
          <cell r="AO854">
            <v>50000</v>
          </cell>
          <cell r="AQ854">
            <v>50000</v>
          </cell>
          <cell r="AR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  <cell r="AY854">
            <v>0</v>
          </cell>
          <cell r="AZ854">
            <v>0</v>
          </cell>
          <cell r="BA854">
            <v>0</v>
          </cell>
          <cell r="BC854">
            <v>0</v>
          </cell>
          <cell r="BD854">
            <v>0</v>
          </cell>
          <cell r="BE854">
            <v>0</v>
          </cell>
          <cell r="BG854">
            <v>0</v>
          </cell>
          <cell r="BH854">
            <v>0</v>
          </cell>
          <cell r="BI854">
            <v>0</v>
          </cell>
          <cell r="BK854">
            <v>0</v>
          </cell>
          <cell r="BL854">
            <v>0</v>
          </cell>
          <cell r="BM854">
            <v>0</v>
          </cell>
          <cell r="BO854">
            <v>0</v>
          </cell>
        </row>
        <row r="855">
          <cell r="D855" t="str">
            <v>A-8-1704</v>
          </cell>
          <cell r="E855" t="str">
            <v>TAPAN KUMAR CHAKRAVORTY</v>
          </cell>
          <cell r="G855">
            <v>0</v>
          </cell>
          <cell r="I855">
            <v>0</v>
          </cell>
          <cell r="L855">
            <v>0</v>
          </cell>
          <cell r="O855">
            <v>0</v>
          </cell>
          <cell r="Q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1</v>
          </cell>
          <cell r="AE855" t="str">
            <v xml:space="preserve">(Power Back Up) </v>
          </cell>
          <cell r="AF855">
            <v>1</v>
          </cell>
          <cell r="AG855">
            <v>0</v>
          </cell>
          <cell r="AH855">
            <v>0</v>
          </cell>
          <cell r="AJ855">
            <v>0</v>
          </cell>
          <cell r="AK855">
            <v>5</v>
          </cell>
          <cell r="AL855" t="str">
            <v xml:space="preserve">(Electri Meter) </v>
          </cell>
          <cell r="AM855">
            <v>5</v>
          </cell>
          <cell r="AN855">
            <v>0</v>
          </cell>
          <cell r="AO855">
            <v>0</v>
          </cell>
          <cell r="AQ855">
            <v>0</v>
          </cell>
          <cell r="AR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  <cell r="AY855">
            <v>0</v>
          </cell>
          <cell r="AZ855">
            <v>0</v>
          </cell>
          <cell r="BA855">
            <v>0</v>
          </cell>
          <cell r="BC855">
            <v>0</v>
          </cell>
          <cell r="BD855">
            <v>45000</v>
          </cell>
          <cell r="BE855" t="str">
            <v xml:space="preserve">(IFMS) </v>
          </cell>
          <cell r="BF855">
            <v>45000</v>
          </cell>
          <cell r="BG855">
            <v>0</v>
          </cell>
          <cell r="BH855">
            <v>0</v>
          </cell>
          <cell r="BI855">
            <v>0</v>
          </cell>
          <cell r="BK855">
            <v>0</v>
          </cell>
          <cell r="BL855">
            <v>0</v>
          </cell>
          <cell r="BM855">
            <v>0</v>
          </cell>
          <cell r="BO855">
            <v>0</v>
          </cell>
        </row>
        <row r="856">
          <cell r="D856" t="str">
            <v>A-8-1801</v>
          </cell>
          <cell r="E856" t="str">
            <v>ANITA SAINI &amp; NAKUL SAINI</v>
          </cell>
          <cell r="F856">
            <v>1</v>
          </cell>
          <cell r="G856" t="str">
            <v xml:space="preserve">(Covered Car Parking) </v>
          </cell>
          <cell r="H856">
            <v>1</v>
          </cell>
          <cell r="I856">
            <v>0</v>
          </cell>
          <cell r="L856">
            <v>0</v>
          </cell>
          <cell r="O856">
            <v>0</v>
          </cell>
          <cell r="Q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1</v>
          </cell>
          <cell r="AE856" t="str">
            <v xml:space="preserve">(Power Back Up) </v>
          </cell>
          <cell r="AG856">
            <v>1</v>
          </cell>
          <cell r="AH856">
            <v>20000</v>
          </cell>
          <cell r="AJ856">
            <v>20000</v>
          </cell>
          <cell r="AK856">
            <v>5</v>
          </cell>
          <cell r="AL856" t="str">
            <v xml:space="preserve">(Electri Meter) </v>
          </cell>
          <cell r="AM856">
            <v>0</v>
          </cell>
          <cell r="AN856">
            <v>5</v>
          </cell>
          <cell r="AO856">
            <v>50000</v>
          </cell>
          <cell r="AQ856">
            <v>50000</v>
          </cell>
          <cell r="AR856">
            <v>100000</v>
          </cell>
          <cell r="AS856" t="str">
            <v xml:space="preserve">(Club Membership) </v>
          </cell>
          <cell r="AU856">
            <v>100000</v>
          </cell>
          <cell r="AV856">
            <v>162000</v>
          </cell>
          <cell r="AW856" t="str">
            <v xml:space="preserve">(EDC) </v>
          </cell>
          <cell r="AY856">
            <v>162000</v>
          </cell>
          <cell r="AZ856">
            <v>45000</v>
          </cell>
          <cell r="BA856" t="str">
            <v xml:space="preserve">(FFC) </v>
          </cell>
          <cell r="BC856">
            <v>45000</v>
          </cell>
          <cell r="BD856">
            <v>45000</v>
          </cell>
          <cell r="BE856" t="str">
            <v xml:space="preserve">(IFMS) </v>
          </cell>
          <cell r="BG856">
            <v>45000</v>
          </cell>
          <cell r="BH856">
            <v>0</v>
          </cell>
          <cell r="BI856">
            <v>0</v>
          </cell>
          <cell r="BK856">
            <v>0</v>
          </cell>
          <cell r="BL856">
            <v>0</v>
          </cell>
          <cell r="BM856">
            <v>0</v>
          </cell>
          <cell r="BO856">
            <v>0</v>
          </cell>
        </row>
        <row r="857">
          <cell r="D857" t="str">
            <v>A-8-1802</v>
          </cell>
          <cell r="E857" t="str">
            <v>YASH VARDHAN TRIPATHI &amp; MRS RAGINI TRIPATHI</v>
          </cell>
          <cell r="G857">
            <v>0</v>
          </cell>
          <cell r="I857">
            <v>0</v>
          </cell>
          <cell r="L857">
            <v>0</v>
          </cell>
          <cell r="O857">
            <v>0</v>
          </cell>
          <cell r="Q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1</v>
          </cell>
          <cell r="AE857" t="str">
            <v xml:space="preserve">(Power Back Up) </v>
          </cell>
          <cell r="AF857">
            <v>1</v>
          </cell>
          <cell r="AG857">
            <v>0</v>
          </cell>
          <cell r="AH857">
            <v>0</v>
          </cell>
          <cell r="AJ857">
            <v>0</v>
          </cell>
          <cell r="AK857">
            <v>5</v>
          </cell>
          <cell r="AL857" t="str">
            <v xml:space="preserve">(Electri Meter) </v>
          </cell>
          <cell r="AM857">
            <v>0</v>
          </cell>
          <cell r="AN857">
            <v>5</v>
          </cell>
          <cell r="AO857">
            <v>50000</v>
          </cell>
          <cell r="AQ857">
            <v>50000</v>
          </cell>
          <cell r="AR857">
            <v>100000</v>
          </cell>
          <cell r="AS857" t="str">
            <v xml:space="preserve">(Club Membership) </v>
          </cell>
          <cell r="AU857">
            <v>100000</v>
          </cell>
          <cell r="AV857">
            <v>162000</v>
          </cell>
          <cell r="AW857" t="str">
            <v xml:space="preserve">(EDC) </v>
          </cell>
          <cell r="AY857">
            <v>162000</v>
          </cell>
          <cell r="AZ857">
            <v>45000</v>
          </cell>
          <cell r="BA857" t="str">
            <v xml:space="preserve">(FFC) </v>
          </cell>
          <cell r="BC857">
            <v>45000</v>
          </cell>
          <cell r="BD857">
            <v>0</v>
          </cell>
          <cell r="BE857">
            <v>0</v>
          </cell>
          <cell r="BG857">
            <v>0</v>
          </cell>
          <cell r="BH857">
            <v>0</v>
          </cell>
          <cell r="BI857">
            <v>0</v>
          </cell>
          <cell r="BK857">
            <v>0</v>
          </cell>
          <cell r="BL857">
            <v>0</v>
          </cell>
          <cell r="BM857">
            <v>0</v>
          </cell>
          <cell r="BO857">
            <v>0</v>
          </cell>
        </row>
        <row r="858">
          <cell r="D858" t="str">
            <v>A-8-1803</v>
          </cell>
          <cell r="E858" t="str">
            <v>SANCHIT KRISHNA LAL &amp; KANCHAN KUMARI SINHA</v>
          </cell>
          <cell r="F858">
            <v>2</v>
          </cell>
          <cell r="G858" t="str">
            <v xml:space="preserve">(Covered Car Parking) </v>
          </cell>
          <cell r="I858">
            <v>2</v>
          </cell>
          <cell r="J858">
            <v>200000</v>
          </cell>
          <cell r="L858">
            <v>200000</v>
          </cell>
          <cell r="O858">
            <v>0</v>
          </cell>
          <cell r="Q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1</v>
          </cell>
          <cell r="AE858" t="str">
            <v xml:space="preserve">(Power Back Up) </v>
          </cell>
          <cell r="AG858">
            <v>1</v>
          </cell>
          <cell r="AH858">
            <v>20000</v>
          </cell>
          <cell r="AJ858">
            <v>20000</v>
          </cell>
          <cell r="AK858">
            <v>5</v>
          </cell>
          <cell r="AL858" t="str">
            <v xml:space="preserve">(Electri Meter) </v>
          </cell>
          <cell r="AM858">
            <v>0</v>
          </cell>
          <cell r="AN858">
            <v>5</v>
          </cell>
          <cell r="AO858">
            <v>50000</v>
          </cell>
          <cell r="AQ858">
            <v>50000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  <cell r="AY858">
            <v>0</v>
          </cell>
          <cell r="AZ858">
            <v>0</v>
          </cell>
          <cell r="BA858">
            <v>0</v>
          </cell>
          <cell r="BC858">
            <v>0</v>
          </cell>
          <cell r="BD858">
            <v>45000</v>
          </cell>
          <cell r="BE858" t="str">
            <v xml:space="preserve">(IFMS) </v>
          </cell>
          <cell r="BG858">
            <v>45000</v>
          </cell>
          <cell r="BH858">
            <v>0</v>
          </cell>
          <cell r="BI858">
            <v>0</v>
          </cell>
          <cell r="BK858">
            <v>0</v>
          </cell>
          <cell r="BL858">
            <v>0</v>
          </cell>
          <cell r="BM858">
            <v>0</v>
          </cell>
          <cell r="BO858">
            <v>0</v>
          </cell>
        </row>
        <row r="859">
          <cell r="D859" t="str">
            <v>A-8-1804</v>
          </cell>
          <cell r="E859" t="str">
            <v>MOHAN SINGH</v>
          </cell>
          <cell r="G859">
            <v>0</v>
          </cell>
          <cell r="I859">
            <v>0</v>
          </cell>
          <cell r="L859">
            <v>0</v>
          </cell>
          <cell r="O859">
            <v>0</v>
          </cell>
          <cell r="Q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1</v>
          </cell>
          <cell r="AE859" t="str">
            <v xml:space="preserve">(Power Back Up) </v>
          </cell>
          <cell r="AG859">
            <v>1</v>
          </cell>
          <cell r="AH859">
            <v>20000</v>
          </cell>
          <cell r="AJ859">
            <v>20000</v>
          </cell>
          <cell r="AK859">
            <v>5</v>
          </cell>
          <cell r="AL859" t="str">
            <v xml:space="preserve">(Electri Meter) </v>
          </cell>
          <cell r="AM859">
            <v>0</v>
          </cell>
          <cell r="AN859">
            <v>5</v>
          </cell>
          <cell r="AO859">
            <v>50000</v>
          </cell>
          <cell r="AQ859">
            <v>50000</v>
          </cell>
          <cell r="AR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  <cell r="AY859">
            <v>0</v>
          </cell>
          <cell r="AZ859">
            <v>0</v>
          </cell>
          <cell r="BA859">
            <v>0</v>
          </cell>
          <cell r="BC859">
            <v>0</v>
          </cell>
          <cell r="BD859">
            <v>45000</v>
          </cell>
          <cell r="BE859" t="str">
            <v xml:space="preserve">(IFMS) </v>
          </cell>
          <cell r="BG859">
            <v>45000</v>
          </cell>
          <cell r="BH859">
            <v>0</v>
          </cell>
          <cell r="BI859">
            <v>0</v>
          </cell>
          <cell r="BK859">
            <v>0</v>
          </cell>
          <cell r="BL859">
            <v>0</v>
          </cell>
          <cell r="BM859">
            <v>0</v>
          </cell>
          <cell r="BO859">
            <v>0</v>
          </cell>
        </row>
        <row r="860">
          <cell r="D860" t="str">
            <v>A-8-1901</v>
          </cell>
          <cell r="E860" t="str">
            <v>MEERA DUBEY</v>
          </cell>
          <cell r="G860">
            <v>0</v>
          </cell>
          <cell r="I860">
            <v>0</v>
          </cell>
          <cell r="L860">
            <v>0</v>
          </cell>
          <cell r="O860">
            <v>0</v>
          </cell>
          <cell r="Q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1</v>
          </cell>
          <cell r="AE860" t="str">
            <v xml:space="preserve">(Power Back Up) </v>
          </cell>
          <cell r="AF860">
            <v>1</v>
          </cell>
          <cell r="AG860">
            <v>0</v>
          </cell>
          <cell r="AH860">
            <v>0</v>
          </cell>
          <cell r="AJ860">
            <v>0</v>
          </cell>
          <cell r="AK860">
            <v>5</v>
          </cell>
          <cell r="AL860" t="str">
            <v xml:space="preserve">(Electri Meter) </v>
          </cell>
          <cell r="AM860">
            <v>0</v>
          </cell>
          <cell r="AN860">
            <v>5</v>
          </cell>
          <cell r="AO860">
            <v>50000</v>
          </cell>
          <cell r="AQ860">
            <v>50000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  <cell r="AY860">
            <v>0</v>
          </cell>
          <cell r="AZ860">
            <v>0</v>
          </cell>
          <cell r="BA860">
            <v>0</v>
          </cell>
          <cell r="BC860">
            <v>0</v>
          </cell>
          <cell r="BD860">
            <v>45000</v>
          </cell>
          <cell r="BE860" t="str">
            <v xml:space="preserve">(IFMS) </v>
          </cell>
          <cell r="BG860">
            <v>45000</v>
          </cell>
          <cell r="BH860">
            <v>0</v>
          </cell>
          <cell r="BI860">
            <v>0</v>
          </cell>
          <cell r="BK860">
            <v>0</v>
          </cell>
          <cell r="BL860">
            <v>0</v>
          </cell>
          <cell r="BM860">
            <v>0</v>
          </cell>
          <cell r="BO860">
            <v>0</v>
          </cell>
        </row>
        <row r="861">
          <cell r="D861" t="str">
            <v>A-8-1902</v>
          </cell>
          <cell r="E861" t="str">
            <v>HIMANSHU &amp; RINA SINGH</v>
          </cell>
          <cell r="G861">
            <v>0</v>
          </cell>
          <cell r="I861">
            <v>0</v>
          </cell>
          <cell r="L861">
            <v>0</v>
          </cell>
          <cell r="O861">
            <v>0</v>
          </cell>
          <cell r="Q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E861">
            <v>0</v>
          </cell>
          <cell r="AG861">
            <v>0</v>
          </cell>
          <cell r="AH861">
            <v>0</v>
          </cell>
          <cell r="AJ861">
            <v>0</v>
          </cell>
          <cell r="AK861">
            <v>5</v>
          </cell>
          <cell r="AL861" t="str">
            <v xml:space="preserve">(Electri Meter) </v>
          </cell>
          <cell r="AM861">
            <v>0</v>
          </cell>
          <cell r="AN861">
            <v>0</v>
          </cell>
          <cell r="AO861">
            <v>0</v>
          </cell>
          <cell r="AQ861">
            <v>0</v>
          </cell>
          <cell r="AR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  <cell r="AY861">
            <v>0</v>
          </cell>
          <cell r="AZ861">
            <v>0</v>
          </cell>
          <cell r="BA861">
            <v>0</v>
          </cell>
          <cell r="BC861">
            <v>0</v>
          </cell>
          <cell r="BD861">
            <v>0</v>
          </cell>
          <cell r="BE861">
            <v>0</v>
          </cell>
          <cell r="BG861">
            <v>0</v>
          </cell>
          <cell r="BH861">
            <v>0</v>
          </cell>
          <cell r="BI861">
            <v>0</v>
          </cell>
          <cell r="BK861">
            <v>0</v>
          </cell>
          <cell r="BL861">
            <v>0</v>
          </cell>
          <cell r="BM861">
            <v>0</v>
          </cell>
          <cell r="BO861">
            <v>0</v>
          </cell>
        </row>
        <row r="862">
          <cell r="D862" t="str">
            <v>A-8-1903</v>
          </cell>
          <cell r="E862" t="str">
            <v>HARDEEP SINGH &amp; JASWINDER KAUR</v>
          </cell>
          <cell r="G862">
            <v>0</v>
          </cell>
          <cell r="I862">
            <v>0</v>
          </cell>
          <cell r="L862">
            <v>0</v>
          </cell>
          <cell r="O862">
            <v>0</v>
          </cell>
          <cell r="Q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E862">
            <v>0</v>
          </cell>
          <cell r="AG862">
            <v>0</v>
          </cell>
          <cell r="AH862">
            <v>0</v>
          </cell>
          <cell r="AJ862">
            <v>0</v>
          </cell>
          <cell r="AK862">
            <v>5</v>
          </cell>
          <cell r="AL862" t="str">
            <v xml:space="preserve">(Electri Meter) </v>
          </cell>
          <cell r="AM862">
            <v>0</v>
          </cell>
          <cell r="AN862">
            <v>5</v>
          </cell>
          <cell r="AO862">
            <v>50000</v>
          </cell>
          <cell r="AQ862">
            <v>50000</v>
          </cell>
          <cell r="AR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  <cell r="AY862">
            <v>0</v>
          </cell>
          <cell r="AZ862">
            <v>0</v>
          </cell>
          <cell r="BA862">
            <v>0</v>
          </cell>
          <cell r="BC862">
            <v>0</v>
          </cell>
          <cell r="BD862">
            <v>0</v>
          </cell>
          <cell r="BE862">
            <v>0</v>
          </cell>
          <cell r="BG862">
            <v>0</v>
          </cell>
          <cell r="BH862">
            <v>0</v>
          </cell>
          <cell r="BI862">
            <v>0</v>
          </cell>
          <cell r="BK862">
            <v>0</v>
          </cell>
          <cell r="BL862">
            <v>0</v>
          </cell>
          <cell r="BM862">
            <v>0</v>
          </cell>
          <cell r="BO862">
            <v>0</v>
          </cell>
        </row>
        <row r="863">
          <cell r="D863" t="str">
            <v>A-8-1904</v>
          </cell>
          <cell r="E863" t="e">
            <v>#N/A</v>
          </cell>
          <cell r="G863">
            <v>0</v>
          </cell>
          <cell r="I863">
            <v>0</v>
          </cell>
          <cell r="L863">
            <v>0</v>
          </cell>
          <cell r="O863">
            <v>0</v>
          </cell>
          <cell r="Q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E863">
            <v>0</v>
          </cell>
          <cell r="AG863">
            <v>0</v>
          </cell>
          <cell r="AH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  <cell r="AY863">
            <v>0</v>
          </cell>
          <cell r="AZ863">
            <v>0</v>
          </cell>
          <cell r="BA863">
            <v>0</v>
          </cell>
          <cell r="BC863">
            <v>0</v>
          </cell>
          <cell r="BD863">
            <v>0</v>
          </cell>
          <cell r="BE863">
            <v>0</v>
          </cell>
          <cell r="BG863">
            <v>0</v>
          </cell>
          <cell r="BH863">
            <v>0</v>
          </cell>
          <cell r="BI863">
            <v>0</v>
          </cell>
          <cell r="BK863">
            <v>0</v>
          </cell>
          <cell r="BL863">
            <v>0</v>
          </cell>
          <cell r="BM863">
            <v>0</v>
          </cell>
          <cell r="BO863">
            <v>0</v>
          </cell>
        </row>
        <row r="864">
          <cell r="D864" t="str">
            <v>A-8-2001</v>
          </cell>
          <cell r="E864" t="str">
            <v>DHEERAJ SHARMA &amp; Mrs. RACHNA SHARMA</v>
          </cell>
          <cell r="G864">
            <v>0</v>
          </cell>
          <cell r="I864">
            <v>0</v>
          </cell>
          <cell r="L864">
            <v>0</v>
          </cell>
          <cell r="O864">
            <v>0</v>
          </cell>
          <cell r="Q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1</v>
          </cell>
          <cell r="AE864" t="str">
            <v xml:space="preserve">(Power Back Up) </v>
          </cell>
          <cell r="AF864">
            <v>1</v>
          </cell>
          <cell r="AG864">
            <v>0</v>
          </cell>
          <cell r="AH864">
            <v>0</v>
          </cell>
          <cell r="AJ864">
            <v>0</v>
          </cell>
          <cell r="AK864">
            <v>5</v>
          </cell>
          <cell r="AL864" t="str">
            <v xml:space="preserve">(Electri Meter) </v>
          </cell>
          <cell r="AM864">
            <v>0</v>
          </cell>
          <cell r="AN864">
            <v>5</v>
          </cell>
          <cell r="AO864">
            <v>50000</v>
          </cell>
          <cell r="AQ864">
            <v>50000</v>
          </cell>
          <cell r="AR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  <cell r="AY864">
            <v>0</v>
          </cell>
          <cell r="AZ864">
            <v>0</v>
          </cell>
          <cell r="BA864">
            <v>0</v>
          </cell>
          <cell r="BC864">
            <v>0</v>
          </cell>
          <cell r="BD864">
            <v>45000</v>
          </cell>
          <cell r="BE864" t="str">
            <v xml:space="preserve">(IFMS) </v>
          </cell>
          <cell r="BG864">
            <v>45000</v>
          </cell>
          <cell r="BH864">
            <v>0</v>
          </cell>
          <cell r="BI864">
            <v>0</v>
          </cell>
          <cell r="BK864">
            <v>0</v>
          </cell>
          <cell r="BL864">
            <v>0</v>
          </cell>
          <cell r="BM864">
            <v>0</v>
          </cell>
          <cell r="BO864">
            <v>0</v>
          </cell>
        </row>
        <row r="865">
          <cell r="D865" t="str">
            <v>A-8-2002</v>
          </cell>
          <cell r="E865" t="str">
            <v>ABHISHEK GUPTA &amp; ARCHANA GUPTA</v>
          </cell>
          <cell r="G865">
            <v>0</v>
          </cell>
          <cell r="I865">
            <v>0</v>
          </cell>
          <cell r="L865">
            <v>0</v>
          </cell>
          <cell r="O865">
            <v>0</v>
          </cell>
          <cell r="Q865">
            <v>0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1</v>
          </cell>
          <cell r="AE865" t="str">
            <v xml:space="preserve">(Power Back Up) </v>
          </cell>
          <cell r="AF865">
            <v>1</v>
          </cell>
          <cell r="AG865">
            <v>0</v>
          </cell>
          <cell r="AH865">
            <v>0</v>
          </cell>
          <cell r="AJ865">
            <v>0</v>
          </cell>
          <cell r="AK865">
            <v>5</v>
          </cell>
          <cell r="AL865" t="str">
            <v xml:space="preserve">(Electri Meter) </v>
          </cell>
          <cell r="AM865">
            <v>0</v>
          </cell>
          <cell r="AN865">
            <v>5</v>
          </cell>
          <cell r="AO865">
            <v>50000</v>
          </cell>
          <cell r="AQ865">
            <v>50000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Y865">
            <v>0</v>
          </cell>
          <cell r="AZ865">
            <v>0</v>
          </cell>
          <cell r="BA865">
            <v>0</v>
          </cell>
          <cell r="BC865">
            <v>0</v>
          </cell>
          <cell r="BD865">
            <v>45000</v>
          </cell>
          <cell r="BE865" t="str">
            <v xml:space="preserve">(IFMS) </v>
          </cell>
          <cell r="BG865">
            <v>45000</v>
          </cell>
          <cell r="BH865">
            <v>0</v>
          </cell>
          <cell r="BI865">
            <v>0</v>
          </cell>
          <cell r="BK865">
            <v>0</v>
          </cell>
          <cell r="BL865">
            <v>0</v>
          </cell>
          <cell r="BM865">
            <v>0</v>
          </cell>
          <cell r="BO865">
            <v>0</v>
          </cell>
        </row>
        <row r="866">
          <cell r="D866" t="str">
            <v>A-8-2003</v>
          </cell>
          <cell r="E866" t="str">
            <v>ASHISH TEHRAN</v>
          </cell>
          <cell r="F866">
            <v>1</v>
          </cell>
          <cell r="G866" t="str">
            <v xml:space="preserve">(Covered Car Parking) </v>
          </cell>
          <cell r="H866">
            <v>1</v>
          </cell>
          <cell r="I866">
            <v>0</v>
          </cell>
          <cell r="L866">
            <v>0</v>
          </cell>
          <cell r="O866">
            <v>0</v>
          </cell>
          <cell r="Q866">
            <v>0</v>
          </cell>
          <cell r="T866">
            <v>0</v>
          </cell>
          <cell r="W866">
            <v>0</v>
          </cell>
          <cell r="Y866">
            <v>0</v>
          </cell>
          <cell r="AB866">
            <v>0</v>
          </cell>
          <cell r="AD866">
            <v>2</v>
          </cell>
          <cell r="AE866" t="str">
            <v xml:space="preserve">(Power Back Up) </v>
          </cell>
          <cell r="AG866">
            <v>2</v>
          </cell>
          <cell r="AH866">
            <v>40000</v>
          </cell>
          <cell r="AJ866">
            <v>40000</v>
          </cell>
          <cell r="AK866">
            <v>5</v>
          </cell>
          <cell r="AL866" t="str">
            <v xml:space="preserve">(Electri Meter) </v>
          </cell>
          <cell r="AM866">
            <v>0</v>
          </cell>
          <cell r="AN866">
            <v>5</v>
          </cell>
          <cell r="AO866">
            <v>50000</v>
          </cell>
          <cell r="AQ866">
            <v>50000</v>
          </cell>
          <cell r="AR866">
            <v>100000</v>
          </cell>
          <cell r="AS866" t="str">
            <v xml:space="preserve">(Club Membership) </v>
          </cell>
          <cell r="AU866">
            <v>100000</v>
          </cell>
          <cell r="AV866">
            <v>162000</v>
          </cell>
          <cell r="AW866" t="str">
            <v xml:space="preserve">(EDC) </v>
          </cell>
          <cell r="AY866">
            <v>162000</v>
          </cell>
          <cell r="AZ866">
            <v>45000</v>
          </cell>
          <cell r="BA866" t="str">
            <v xml:space="preserve">(FFC) </v>
          </cell>
          <cell r="BC866">
            <v>45000</v>
          </cell>
          <cell r="BD866">
            <v>45000</v>
          </cell>
          <cell r="BE866" t="str">
            <v xml:space="preserve">(IFMS) </v>
          </cell>
          <cell r="BG866">
            <v>45000</v>
          </cell>
          <cell r="BH866">
            <v>0</v>
          </cell>
          <cell r="BI866">
            <v>0</v>
          </cell>
          <cell r="BK866">
            <v>0</v>
          </cell>
          <cell r="BL866">
            <v>0</v>
          </cell>
          <cell r="BM866">
            <v>0</v>
          </cell>
          <cell r="BO866">
            <v>0</v>
          </cell>
        </row>
        <row r="867">
          <cell r="D867" t="str">
            <v>A-8-2004</v>
          </cell>
          <cell r="E867" t="e">
            <v>#N/A</v>
          </cell>
          <cell r="G867">
            <v>0</v>
          </cell>
          <cell r="I867">
            <v>0</v>
          </cell>
          <cell r="L867">
            <v>0</v>
          </cell>
          <cell r="O867">
            <v>0</v>
          </cell>
          <cell r="Q867">
            <v>0</v>
          </cell>
          <cell r="T867">
            <v>0</v>
          </cell>
          <cell r="W867">
            <v>0</v>
          </cell>
          <cell r="Y867">
            <v>0</v>
          </cell>
          <cell r="AB867">
            <v>0</v>
          </cell>
          <cell r="AD867">
            <v>0</v>
          </cell>
          <cell r="AE867">
            <v>0</v>
          </cell>
          <cell r="AG867">
            <v>0</v>
          </cell>
          <cell r="AH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Q867">
            <v>0</v>
          </cell>
          <cell r="AR867">
            <v>0</v>
          </cell>
          <cell r="AS867">
            <v>0</v>
          </cell>
          <cell r="AU867">
            <v>0</v>
          </cell>
          <cell r="AV867">
            <v>0</v>
          </cell>
          <cell r="AW867">
            <v>0</v>
          </cell>
          <cell r="AY867">
            <v>0</v>
          </cell>
          <cell r="AZ867">
            <v>0</v>
          </cell>
          <cell r="BA867">
            <v>0</v>
          </cell>
          <cell r="BC867">
            <v>0</v>
          </cell>
          <cell r="BD867">
            <v>0</v>
          </cell>
          <cell r="BE867">
            <v>0</v>
          </cell>
          <cell r="BG867">
            <v>0</v>
          </cell>
          <cell r="BH867">
            <v>0</v>
          </cell>
          <cell r="BI867">
            <v>0</v>
          </cell>
          <cell r="BK867">
            <v>0</v>
          </cell>
          <cell r="BL867">
            <v>0</v>
          </cell>
          <cell r="BM867">
            <v>0</v>
          </cell>
          <cell r="BO867">
            <v>0</v>
          </cell>
        </row>
        <row r="868">
          <cell r="D868" t="str">
            <v>A-8-2101</v>
          </cell>
          <cell r="E868" t="e">
            <v>#N/A</v>
          </cell>
          <cell r="G868">
            <v>0</v>
          </cell>
          <cell r="I868">
            <v>0</v>
          </cell>
          <cell r="L868">
            <v>0</v>
          </cell>
          <cell r="O868">
            <v>0</v>
          </cell>
          <cell r="Q868">
            <v>0</v>
          </cell>
          <cell r="T868">
            <v>0</v>
          </cell>
          <cell r="W868">
            <v>0</v>
          </cell>
          <cell r="Y868">
            <v>0</v>
          </cell>
          <cell r="AB868">
            <v>0</v>
          </cell>
          <cell r="AD868">
            <v>0</v>
          </cell>
          <cell r="AE868">
            <v>0</v>
          </cell>
          <cell r="AG868">
            <v>0</v>
          </cell>
          <cell r="AH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Q868">
            <v>0</v>
          </cell>
          <cell r="AR868">
            <v>0</v>
          </cell>
          <cell r="AS868">
            <v>0</v>
          </cell>
          <cell r="AU868">
            <v>0</v>
          </cell>
          <cell r="AV868">
            <v>0</v>
          </cell>
          <cell r="AW868">
            <v>0</v>
          </cell>
          <cell r="AY868">
            <v>0</v>
          </cell>
          <cell r="AZ868">
            <v>0</v>
          </cell>
          <cell r="BA868">
            <v>0</v>
          </cell>
          <cell r="BC868">
            <v>0</v>
          </cell>
          <cell r="BD868">
            <v>0</v>
          </cell>
          <cell r="BE868">
            <v>0</v>
          </cell>
          <cell r="BG868">
            <v>0</v>
          </cell>
          <cell r="BH868">
            <v>0</v>
          </cell>
          <cell r="BI868">
            <v>0</v>
          </cell>
          <cell r="BK868">
            <v>0</v>
          </cell>
          <cell r="BL868">
            <v>0</v>
          </cell>
          <cell r="BM868">
            <v>0</v>
          </cell>
          <cell r="BO868">
            <v>0</v>
          </cell>
        </row>
        <row r="869">
          <cell r="D869" t="str">
            <v>A-8-2102</v>
          </cell>
          <cell r="E869" t="str">
            <v>NEHA DEY</v>
          </cell>
          <cell r="G869">
            <v>0</v>
          </cell>
          <cell r="I869">
            <v>0</v>
          </cell>
          <cell r="L869">
            <v>0</v>
          </cell>
          <cell r="O869">
            <v>0</v>
          </cell>
          <cell r="Q869">
            <v>0</v>
          </cell>
          <cell r="T869">
            <v>0</v>
          </cell>
          <cell r="W869">
            <v>0</v>
          </cell>
          <cell r="Y869">
            <v>0</v>
          </cell>
          <cell r="AB869">
            <v>0</v>
          </cell>
          <cell r="AD869">
            <v>1</v>
          </cell>
          <cell r="AE869" t="str">
            <v xml:space="preserve">(Power Back Up) </v>
          </cell>
          <cell r="AG869">
            <v>1</v>
          </cell>
          <cell r="AH869">
            <v>20000</v>
          </cell>
          <cell r="AJ869">
            <v>20000</v>
          </cell>
          <cell r="AK869">
            <v>5</v>
          </cell>
          <cell r="AL869" t="str">
            <v xml:space="preserve">(Electri Meter) </v>
          </cell>
          <cell r="AM869">
            <v>0</v>
          </cell>
          <cell r="AN869">
            <v>5</v>
          </cell>
          <cell r="AO869">
            <v>50000</v>
          </cell>
          <cell r="AQ869">
            <v>50000</v>
          </cell>
          <cell r="AR869">
            <v>0</v>
          </cell>
          <cell r="AS869">
            <v>0</v>
          </cell>
          <cell r="AU869">
            <v>0</v>
          </cell>
          <cell r="AV869">
            <v>0</v>
          </cell>
          <cell r="AW869">
            <v>0</v>
          </cell>
          <cell r="AY869">
            <v>0</v>
          </cell>
          <cell r="AZ869">
            <v>0</v>
          </cell>
          <cell r="BA869">
            <v>0</v>
          </cell>
          <cell r="BC869">
            <v>0</v>
          </cell>
          <cell r="BD869">
            <v>45000</v>
          </cell>
          <cell r="BE869" t="str">
            <v xml:space="preserve">(IFMS) </v>
          </cell>
          <cell r="BG869">
            <v>45000</v>
          </cell>
          <cell r="BH869">
            <v>0</v>
          </cell>
          <cell r="BI869">
            <v>0</v>
          </cell>
          <cell r="BK869">
            <v>0</v>
          </cell>
          <cell r="BL869">
            <v>0</v>
          </cell>
          <cell r="BM869">
            <v>0</v>
          </cell>
          <cell r="BO869">
            <v>0</v>
          </cell>
        </row>
        <row r="870">
          <cell r="D870" t="str">
            <v>A-8-2103</v>
          </cell>
          <cell r="E870" t="e">
            <v>#N/A</v>
          </cell>
          <cell r="G870">
            <v>0</v>
          </cell>
          <cell r="I870">
            <v>0</v>
          </cell>
          <cell r="L870">
            <v>0</v>
          </cell>
          <cell r="O870">
            <v>0</v>
          </cell>
          <cell r="Q870">
            <v>0</v>
          </cell>
          <cell r="T870">
            <v>0</v>
          </cell>
          <cell r="W870">
            <v>0</v>
          </cell>
          <cell r="Y870">
            <v>0</v>
          </cell>
          <cell r="AB870">
            <v>0</v>
          </cell>
          <cell r="AD870">
            <v>0</v>
          </cell>
          <cell r="AE870">
            <v>0</v>
          </cell>
          <cell r="AG870">
            <v>0</v>
          </cell>
          <cell r="AH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Q870">
            <v>0</v>
          </cell>
          <cell r="AR870">
            <v>0</v>
          </cell>
          <cell r="AS870">
            <v>0</v>
          </cell>
          <cell r="AU870">
            <v>0</v>
          </cell>
          <cell r="AV870">
            <v>0</v>
          </cell>
          <cell r="AW870">
            <v>0</v>
          </cell>
          <cell r="AY870">
            <v>0</v>
          </cell>
          <cell r="AZ870">
            <v>0</v>
          </cell>
          <cell r="BA870">
            <v>0</v>
          </cell>
          <cell r="BC870">
            <v>0</v>
          </cell>
          <cell r="BD870">
            <v>0</v>
          </cell>
          <cell r="BE870">
            <v>0</v>
          </cell>
          <cell r="BG870">
            <v>0</v>
          </cell>
          <cell r="BH870">
            <v>0</v>
          </cell>
          <cell r="BI870">
            <v>0</v>
          </cell>
          <cell r="BK870">
            <v>0</v>
          </cell>
          <cell r="BL870">
            <v>0</v>
          </cell>
          <cell r="BM870">
            <v>0</v>
          </cell>
          <cell r="BO870">
            <v>0</v>
          </cell>
        </row>
        <row r="871">
          <cell r="D871" t="str">
            <v>A-8-2104</v>
          </cell>
          <cell r="E871" t="str">
            <v>ARUNA CHOPRA</v>
          </cell>
          <cell r="G871">
            <v>0</v>
          </cell>
          <cell r="I871">
            <v>0</v>
          </cell>
          <cell r="L871">
            <v>0</v>
          </cell>
          <cell r="O871">
            <v>0</v>
          </cell>
          <cell r="Q871">
            <v>0</v>
          </cell>
          <cell r="T871">
            <v>0</v>
          </cell>
          <cell r="W871">
            <v>0</v>
          </cell>
          <cell r="Y871">
            <v>0</v>
          </cell>
          <cell r="AB871">
            <v>0</v>
          </cell>
          <cell r="AD871">
            <v>1</v>
          </cell>
          <cell r="AE871" t="str">
            <v xml:space="preserve">(Power Back Up) </v>
          </cell>
          <cell r="AG871">
            <v>1</v>
          </cell>
          <cell r="AH871">
            <v>20000</v>
          </cell>
          <cell r="AJ871">
            <v>20000</v>
          </cell>
          <cell r="AK871">
            <v>5</v>
          </cell>
          <cell r="AL871" t="str">
            <v xml:space="preserve">(Electri Meter) </v>
          </cell>
          <cell r="AM871">
            <v>0</v>
          </cell>
          <cell r="AN871">
            <v>5</v>
          </cell>
          <cell r="AO871">
            <v>50000</v>
          </cell>
          <cell r="AQ871">
            <v>50000</v>
          </cell>
          <cell r="AR871">
            <v>0</v>
          </cell>
          <cell r="AS871">
            <v>0</v>
          </cell>
          <cell r="AU871">
            <v>0</v>
          </cell>
          <cell r="AV871">
            <v>0</v>
          </cell>
          <cell r="AW871">
            <v>0</v>
          </cell>
          <cell r="AY871">
            <v>0</v>
          </cell>
          <cell r="AZ871">
            <v>0</v>
          </cell>
          <cell r="BA871">
            <v>0</v>
          </cell>
          <cell r="BC871">
            <v>0</v>
          </cell>
          <cell r="BD871">
            <v>45000</v>
          </cell>
          <cell r="BE871" t="str">
            <v xml:space="preserve">(IFMS) </v>
          </cell>
          <cell r="BG871">
            <v>45000</v>
          </cell>
          <cell r="BH871">
            <v>0</v>
          </cell>
          <cell r="BI871">
            <v>0</v>
          </cell>
          <cell r="BK871">
            <v>0</v>
          </cell>
          <cell r="BL871">
            <v>0</v>
          </cell>
          <cell r="BM871">
            <v>0</v>
          </cell>
          <cell r="BO871">
            <v>0</v>
          </cell>
        </row>
        <row r="872">
          <cell r="D872" t="str">
            <v>A-8-2201</v>
          </cell>
          <cell r="E872" t="e">
            <v>#N/A</v>
          </cell>
          <cell r="G872">
            <v>0</v>
          </cell>
          <cell r="I872">
            <v>0</v>
          </cell>
          <cell r="L872">
            <v>0</v>
          </cell>
          <cell r="O872">
            <v>0</v>
          </cell>
          <cell r="Q872">
            <v>0</v>
          </cell>
          <cell r="T872">
            <v>0</v>
          </cell>
          <cell r="W872">
            <v>0</v>
          </cell>
          <cell r="Y872">
            <v>0</v>
          </cell>
          <cell r="AB872">
            <v>0</v>
          </cell>
          <cell r="AD872">
            <v>1</v>
          </cell>
          <cell r="AE872" t="str">
            <v xml:space="preserve">(Power Back Up) </v>
          </cell>
          <cell r="AG872">
            <v>1</v>
          </cell>
          <cell r="AH872">
            <v>20000</v>
          </cell>
          <cell r="AJ872">
            <v>20000</v>
          </cell>
          <cell r="AK872">
            <v>5</v>
          </cell>
          <cell r="AL872" t="str">
            <v xml:space="preserve">(Electri Meter) </v>
          </cell>
          <cell r="AM872">
            <v>0</v>
          </cell>
          <cell r="AN872">
            <v>5</v>
          </cell>
          <cell r="AO872">
            <v>50000</v>
          </cell>
          <cell r="AQ872">
            <v>50000</v>
          </cell>
          <cell r="AR872">
            <v>0</v>
          </cell>
          <cell r="AS872">
            <v>0</v>
          </cell>
          <cell r="AU872">
            <v>0</v>
          </cell>
          <cell r="AV872">
            <v>0</v>
          </cell>
          <cell r="AW872">
            <v>0</v>
          </cell>
          <cell r="AY872">
            <v>0</v>
          </cell>
          <cell r="AZ872">
            <v>0</v>
          </cell>
          <cell r="BA872">
            <v>0</v>
          </cell>
          <cell r="BC872">
            <v>0</v>
          </cell>
          <cell r="BD872">
            <v>45000</v>
          </cell>
          <cell r="BE872" t="str">
            <v xml:space="preserve">(IFMS) </v>
          </cell>
          <cell r="BG872">
            <v>45000</v>
          </cell>
          <cell r="BH872">
            <v>0</v>
          </cell>
          <cell r="BI872">
            <v>0</v>
          </cell>
          <cell r="BK872">
            <v>0</v>
          </cell>
          <cell r="BL872">
            <v>0</v>
          </cell>
          <cell r="BM872">
            <v>0</v>
          </cell>
          <cell r="BO872">
            <v>0</v>
          </cell>
        </row>
        <row r="873">
          <cell r="D873" t="str">
            <v>A-8-2202</v>
          </cell>
          <cell r="E873" t="str">
            <v>PREM LATA GUSAIN</v>
          </cell>
          <cell r="G873">
            <v>0</v>
          </cell>
          <cell r="I873">
            <v>0</v>
          </cell>
          <cell r="L873">
            <v>0</v>
          </cell>
          <cell r="O873">
            <v>0</v>
          </cell>
          <cell r="Q873">
            <v>0</v>
          </cell>
          <cell r="T873">
            <v>0</v>
          </cell>
          <cell r="W873">
            <v>0</v>
          </cell>
          <cell r="Y873">
            <v>0</v>
          </cell>
          <cell r="AB873">
            <v>0</v>
          </cell>
          <cell r="AD873">
            <v>1</v>
          </cell>
          <cell r="AE873" t="str">
            <v xml:space="preserve">(Power Back Up) </v>
          </cell>
          <cell r="AG873">
            <v>1</v>
          </cell>
          <cell r="AH873">
            <v>20000</v>
          </cell>
          <cell r="AJ873">
            <v>20000</v>
          </cell>
          <cell r="AK873">
            <v>5</v>
          </cell>
          <cell r="AL873" t="str">
            <v xml:space="preserve">(Electri Meter) </v>
          </cell>
          <cell r="AM873">
            <v>0</v>
          </cell>
          <cell r="AN873">
            <v>5</v>
          </cell>
          <cell r="AO873">
            <v>50000</v>
          </cell>
          <cell r="AQ873">
            <v>50000</v>
          </cell>
          <cell r="AR873">
            <v>0</v>
          </cell>
          <cell r="AS873">
            <v>0</v>
          </cell>
          <cell r="AU873">
            <v>0</v>
          </cell>
          <cell r="AV873">
            <v>0</v>
          </cell>
          <cell r="AW873">
            <v>0</v>
          </cell>
          <cell r="AY873">
            <v>0</v>
          </cell>
          <cell r="AZ873">
            <v>0</v>
          </cell>
          <cell r="BA873">
            <v>0</v>
          </cell>
          <cell r="BC873">
            <v>0</v>
          </cell>
          <cell r="BD873">
            <v>45000</v>
          </cell>
          <cell r="BE873" t="str">
            <v xml:space="preserve">(IFMS) </v>
          </cell>
          <cell r="BG873">
            <v>45000</v>
          </cell>
          <cell r="BH873">
            <v>0</v>
          </cell>
          <cell r="BI873">
            <v>0</v>
          </cell>
          <cell r="BK873">
            <v>0</v>
          </cell>
          <cell r="BL873">
            <v>0</v>
          </cell>
          <cell r="BM873">
            <v>0</v>
          </cell>
          <cell r="BO873">
            <v>0</v>
          </cell>
        </row>
        <row r="874">
          <cell r="D874" t="str">
            <v>A-8-2203</v>
          </cell>
          <cell r="E874" t="str">
            <v>RAJAN SHALYA</v>
          </cell>
          <cell r="F874">
            <v>1</v>
          </cell>
          <cell r="G874" t="str">
            <v xml:space="preserve">(Covered Car Parking) </v>
          </cell>
          <cell r="I874">
            <v>1</v>
          </cell>
          <cell r="J874">
            <v>150000</v>
          </cell>
          <cell r="L874">
            <v>150000</v>
          </cell>
          <cell r="O874">
            <v>0</v>
          </cell>
          <cell r="Q874">
            <v>0</v>
          </cell>
          <cell r="T874">
            <v>0</v>
          </cell>
          <cell r="W874">
            <v>0</v>
          </cell>
          <cell r="Y874">
            <v>0</v>
          </cell>
          <cell r="AB874">
            <v>0</v>
          </cell>
          <cell r="AD874">
            <v>1</v>
          </cell>
          <cell r="AE874" t="str">
            <v xml:space="preserve">(Power Back Up) </v>
          </cell>
          <cell r="AG874">
            <v>1</v>
          </cell>
          <cell r="AH874">
            <v>20000</v>
          </cell>
          <cell r="AJ874">
            <v>20000</v>
          </cell>
          <cell r="AK874">
            <v>5</v>
          </cell>
          <cell r="AL874" t="str">
            <v xml:space="preserve">(Electri Meter) </v>
          </cell>
          <cell r="AM874">
            <v>0</v>
          </cell>
          <cell r="AN874">
            <v>5</v>
          </cell>
          <cell r="AO874">
            <v>50000</v>
          </cell>
          <cell r="AQ874">
            <v>50000</v>
          </cell>
          <cell r="AR874">
            <v>65000</v>
          </cell>
          <cell r="AS874" t="str">
            <v xml:space="preserve">(Club Membership) </v>
          </cell>
          <cell r="AU874">
            <v>65000</v>
          </cell>
          <cell r="AV874">
            <v>162000</v>
          </cell>
          <cell r="AW874" t="str">
            <v xml:space="preserve">(EDC) </v>
          </cell>
          <cell r="AY874">
            <v>162000</v>
          </cell>
          <cell r="AZ874">
            <v>45000</v>
          </cell>
          <cell r="BA874" t="str">
            <v xml:space="preserve">(FFC) </v>
          </cell>
          <cell r="BC874">
            <v>45000</v>
          </cell>
          <cell r="BD874">
            <v>45000</v>
          </cell>
          <cell r="BE874" t="str">
            <v xml:space="preserve">(IFMS) </v>
          </cell>
          <cell r="BG874">
            <v>45000</v>
          </cell>
          <cell r="BH874">
            <v>0</v>
          </cell>
          <cell r="BI874">
            <v>0</v>
          </cell>
          <cell r="BK874">
            <v>0</v>
          </cell>
          <cell r="BL874">
            <v>0</v>
          </cell>
          <cell r="BM874">
            <v>0</v>
          </cell>
          <cell r="BO874">
            <v>0</v>
          </cell>
        </row>
        <row r="875">
          <cell r="D875" t="str">
            <v>A-8-2204</v>
          </cell>
          <cell r="E875" t="e">
            <v>#N/A</v>
          </cell>
          <cell r="F875">
            <v>1</v>
          </cell>
          <cell r="G875" t="str">
            <v xml:space="preserve">(Covered Car Parking) </v>
          </cell>
          <cell r="I875">
            <v>1</v>
          </cell>
          <cell r="J875">
            <v>200000</v>
          </cell>
          <cell r="L875">
            <v>200000</v>
          </cell>
          <cell r="O875">
            <v>0</v>
          </cell>
          <cell r="Q875">
            <v>0</v>
          </cell>
          <cell r="T875">
            <v>0</v>
          </cell>
          <cell r="W875">
            <v>0</v>
          </cell>
          <cell r="Y875">
            <v>0</v>
          </cell>
          <cell r="AB875">
            <v>0</v>
          </cell>
          <cell r="AD875">
            <v>1</v>
          </cell>
          <cell r="AE875" t="str">
            <v xml:space="preserve">(Power Back Up) </v>
          </cell>
          <cell r="AG875">
            <v>1</v>
          </cell>
          <cell r="AH875">
            <v>20000</v>
          </cell>
          <cell r="AJ875">
            <v>20000</v>
          </cell>
          <cell r="AK875">
            <v>5</v>
          </cell>
          <cell r="AL875" t="str">
            <v xml:space="preserve">(Electri Meter) </v>
          </cell>
          <cell r="AM875">
            <v>5</v>
          </cell>
          <cell r="AN875">
            <v>0</v>
          </cell>
          <cell r="AO875">
            <v>0</v>
          </cell>
          <cell r="AQ875">
            <v>0</v>
          </cell>
          <cell r="AR875">
            <v>100000</v>
          </cell>
          <cell r="AS875" t="str">
            <v xml:space="preserve">(Club Membership) </v>
          </cell>
          <cell r="AU875">
            <v>100000</v>
          </cell>
          <cell r="AV875">
            <v>0</v>
          </cell>
          <cell r="AW875">
            <v>0</v>
          </cell>
          <cell r="AY875">
            <v>0</v>
          </cell>
          <cell r="AZ875">
            <v>0</v>
          </cell>
          <cell r="BA875">
            <v>0</v>
          </cell>
          <cell r="BC875">
            <v>0</v>
          </cell>
          <cell r="BD875">
            <v>45000</v>
          </cell>
          <cell r="BE875" t="str">
            <v xml:space="preserve">(IFMS) </v>
          </cell>
          <cell r="BG875">
            <v>45000</v>
          </cell>
          <cell r="BH875">
            <v>0</v>
          </cell>
          <cell r="BI875">
            <v>0</v>
          </cell>
          <cell r="BK875">
            <v>0</v>
          </cell>
          <cell r="BL875">
            <v>0</v>
          </cell>
          <cell r="BM875">
            <v>0</v>
          </cell>
          <cell r="BO875">
            <v>0</v>
          </cell>
        </row>
        <row r="876">
          <cell r="D876" t="str">
            <v>A-8-2301</v>
          </cell>
          <cell r="E876" t="e">
            <v>#N/A</v>
          </cell>
          <cell r="G876">
            <v>0</v>
          </cell>
          <cell r="I876">
            <v>0</v>
          </cell>
          <cell r="L876">
            <v>0</v>
          </cell>
          <cell r="O876">
            <v>0</v>
          </cell>
          <cell r="Q876">
            <v>0</v>
          </cell>
          <cell r="T876">
            <v>0</v>
          </cell>
          <cell r="W876">
            <v>0</v>
          </cell>
          <cell r="Y876">
            <v>0</v>
          </cell>
          <cell r="AB876">
            <v>0</v>
          </cell>
          <cell r="AD876">
            <v>0</v>
          </cell>
          <cell r="AE876">
            <v>0</v>
          </cell>
          <cell r="AG876">
            <v>0</v>
          </cell>
          <cell r="AH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Q876">
            <v>0</v>
          </cell>
          <cell r="AR876">
            <v>0</v>
          </cell>
          <cell r="AS876">
            <v>0</v>
          </cell>
          <cell r="AU876">
            <v>0</v>
          </cell>
          <cell r="AV876">
            <v>0</v>
          </cell>
          <cell r="AW876">
            <v>0</v>
          </cell>
          <cell r="AY876">
            <v>0</v>
          </cell>
          <cell r="AZ876">
            <v>0</v>
          </cell>
          <cell r="BA876">
            <v>0</v>
          </cell>
          <cell r="BC876">
            <v>0</v>
          </cell>
          <cell r="BD876">
            <v>0</v>
          </cell>
          <cell r="BE876">
            <v>0</v>
          </cell>
          <cell r="BG876">
            <v>0</v>
          </cell>
          <cell r="BH876">
            <v>0</v>
          </cell>
          <cell r="BI876">
            <v>0</v>
          </cell>
          <cell r="BK876">
            <v>0</v>
          </cell>
          <cell r="BL876">
            <v>0</v>
          </cell>
          <cell r="BM876">
            <v>0</v>
          </cell>
          <cell r="BO876">
            <v>0</v>
          </cell>
        </row>
        <row r="877">
          <cell r="D877" t="str">
            <v>A-8-2302</v>
          </cell>
          <cell r="E877" t="str">
            <v>MEENU ANAND &amp; ATUL ANAND</v>
          </cell>
          <cell r="F877">
            <v>1</v>
          </cell>
          <cell r="G877" t="str">
            <v xml:space="preserve">(Covered Car Parking) </v>
          </cell>
          <cell r="I877">
            <v>1</v>
          </cell>
          <cell r="J877">
            <v>175000</v>
          </cell>
          <cell r="L877">
            <v>175000</v>
          </cell>
          <cell r="O877">
            <v>0</v>
          </cell>
          <cell r="Q877">
            <v>0</v>
          </cell>
          <cell r="T877">
            <v>0</v>
          </cell>
          <cell r="W877">
            <v>0</v>
          </cell>
          <cell r="Y877">
            <v>0</v>
          </cell>
          <cell r="AB877">
            <v>0</v>
          </cell>
          <cell r="AD877">
            <v>1</v>
          </cell>
          <cell r="AE877" t="str">
            <v xml:space="preserve">(Power Back Up) </v>
          </cell>
          <cell r="AG877">
            <v>1</v>
          </cell>
          <cell r="AH877">
            <v>20000</v>
          </cell>
          <cell r="AJ877">
            <v>20000</v>
          </cell>
          <cell r="AK877">
            <v>5</v>
          </cell>
          <cell r="AL877" t="str">
            <v xml:space="preserve">(Electri Meter) </v>
          </cell>
          <cell r="AM877">
            <v>0</v>
          </cell>
          <cell r="AN877">
            <v>5</v>
          </cell>
          <cell r="AO877">
            <v>50000</v>
          </cell>
          <cell r="AQ877">
            <v>50000</v>
          </cell>
          <cell r="AR877">
            <v>100000</v>
          </cell>
          <cell r="AS877" t="str">
            <v xml:space="preserve">(Club Membership) </v>
          </cell>
          <cell r="AU877">
            <v>100000</v>
          </cell>
          <cell r="AV877">
            <v>162000</v>
          </cell>
          <cell r="AW877" t="str">
            <v xml:space="preserve">(EDC) </v>
          </cell>
          <cell r="AY877">
            <v>162000</v>
          </cell>
          <cell r="AZ877">
            <v>45000</v>
          </cell>
          <cell r="BA877" t="str">
            <v xml:space="preserve">(FFC) </v>
          </cell>
          <cell r="BC877">
            <v>45000</v>
          </cell>
          <cell r="BD877">
            <v>45000</v>
          </cell>
          <cell r="BE877" t="str">
            <v xml:space="preserve">(IFMS) </v>
          </cell>
          <cell r="BG877">
            <v>45000</v>
          </cell>
          <cell r="BH877">
            <v>0</v>
          </cell>
          <cell r="BI877">
            <v>0</v>
          </cell>
          <cell r="BK877">
            <v>0</v>
          </cell>
          <cell r="BL877">
            <v>0</v>
          </cell>
          <cell r="BM877">
            <v>0</v>
          </cell>
          <cell r="BO877">
            <v>0</v>
          </cell>
        </row>
        <row r="878">
          <cell r="D878" t="str">
            <v>A-8-2303</v>
          </cell>
          <cell r="E878" t="e">
            <v>#N/A</v>
          </cell>
          <cell r="G878">
            <v>0</v>
          </cell>
          <cell r="I878">
            <v>0</v>
          </cell>
          <cell r="L878">
            <v>0</v>
          </cell>
          <cell r="O878">
            <v>0</v>
          </cell>
          <cell r="Q878">
            <v>0</v>
          </cell>
          <cell r="T878">
            <v>0</v>
          </cell>
          <cell r="W878">
            <v>0</v>
          </cell>
          <cell r="Y878">
            <v>0</v>
          </cell>
          <cell r="AB878">
            <v>0</v>
          </cell>
          <cell r="AD878">
            <v>1</v>
          </cell>
          <cell r="AE878" t="str">
            <v xml:space="preserve">(Power Back Up) </v>
          </cell>
          <cell r="AG878">
            <v>1</v>
          </cell>
          <cell r="AH878">
            <v>20000</v>
          </cell>
          <cell r="AJ878">
            <v>20000</v>
          </cell>
          <cell r="AK878">
            <v>5</v>
          </cell>
          <cell r="AL878" t="str">
            <v xml:space="preserve">(Electri Meter) </v>
          </cell>
          <cell r="AM878">
            <v>0</v>
          </cell>
          <cell r="AN878">
            <v>5</v>
          </cell>
          <cell r="AO878">
            <v>50000</v>
          </cell>
          <cell r="AQ878">
            <v>50000</v>
          </cell>
          <cell r="AR878">
            <v>0</v>
          </cell>
          <cell r="AS878">
            <v>0</v>
          </cell>
          <cell r="AU878">
            <v>0</v>
          </cell>
          <cell r="AV878">
            <v>0</v>
          </cell>
          <cell r="AW878">
            <v>0</v>
          </cell>
          <cell r="AY878">
            <v>0</v>
          </cell>
          <cell r="AZ878">
            <v>0</v>
          </cell>
          <cell r="BA878">
            <v>0</v>
          </cell>
          <cell r="BC878">
            <v>0</v>
          </cell>
          <cell r="BD878">
            <v>45000</v>
          </cell>
          <cell r="BE878" t="str">
            <v xml:space="preserve">(IFMS) </v>
          </cell>
          <cell r="BG878">
            <v>45000</v>
          </cell>
          <cell r="BH878">
            <v>0</v>
          </cell>
          <cell r="BI878">
            <v>0</v>
          </cell>
          <cell r="BK878">
            <v>0</v>
          </cell>
          <cell r="BL878">
            <v>0</v>
          </cell>
          <cell r="BM878">
            <v>0</v>
          </cell>
          <cell r="BO878">
            <v>0</v>
          </cell>
        </row>
        <row r="879">
          <cell r="D879" t="str">
            <v>A-8-2304</v>
          </cell>
          <cell r="E879" t="e">
            <v>#N/A</v>
          </cell>
          <cell r="G879">
            <v>0</v>
          </cell>
          <cell r="I879">
            <v>0</v>
          </cell>
          <cell r="L879">
            <v>0</v>
          </cell>
          <cell r="O879">
            <v>0</v>
          </cell>
          <cell r="Q879">
            <v>0</v>
          </cell>
          <cell r="T879">
            <v>0</v>
          </cell>
          <cell r="W879">
            <v>0</v>
          </cell>
          <cell r="Y879">
            <v>0</v>
          </cell>
          <cell r="AB879">
            <v>0</v>
          </cell>
          <cell r="AD879">
            <v>0</v>
          </cell>
          <cell r="AE879">
            <v>0</v>
          </cell>
          <cell r="AG879">
            <v>0</v>
          </cell>
          <cell r="AH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0</v>
          </cell>
          <cell r="AY879">
            <v>0</v>
          </cell>
          <cell r="AZ879">
            <v>0</v>
          </cell>
          <cell r="BA879">
            <v>0</v>
          </cell>
          <cell r="BC879">
            <v>0</v>
          </cell>
          <cell r="BD879">
            <v>0</v>
          </cell>
          <cell r="BE879">
            <v>0</v>
          </cell>
          <cell r="BG879">
            <v>0</v>
          </cell>
          <cell r="BH879">
            <v>0</v>
          </cell>
          <cell r="BI879">
            <v>0</v>
          </cell>
          <cell r="BK879">
            <v>0</v>
          </cell>
          <cell r="BL879">
            <v>0</v>
          </cell>
          <cell r="BM879">
            <v>0</v>
          </cell>
          <cell r="BO879">
            <v>0</v>
          </cell>
        </row>
        <row r="880">
          <cell r="D880" t="str">
            <v>A-8-2401</v>
          </cell>
          <cell r="E880" t="e">
            <v>#N/A</v>
          </cell>
          <cell r="F880">
            <v>2</v>
          </cell>
          <cell r="G880" t="str">
            <v xml:space="preserve">(Covered Car Parking) </v>
          </cell>
          <cell r="H880">
            <v>2</v>
          </cell>
          <cell r="I880">
            <v>0</v>
          </cell>
          <cell r="J880">
            <v>0</v>
          </cell>
          <cell r="L880">
            <v>0</v>
          </cell>
          <cell r="O880">
            <v>0</v>
          </cell>
          <cell r="Q880">
            <v>0</v>
          </cell>
          <cell r="T880">
            <v>0</v>
          </cell>
          <cell r="W880">
            <v>0</v>
          </cell>
          <cell r="Y880">
            <v>0</v>
          </cell>
          <cell r="AB880">
            <v>0</v>
          </cell>
          <cell r="AD880">
            <v>2</v>
          </cell>
          <cell r="AE880" t="str">
            <v xml:space="preserve">(Power Back Up) </v>
          </cell>
          <cell r="AF880">
            <v>2</v>
          </cell>
          <cell r="AG880">
            <v>0</v>
          </cell>
          <cell r="AH880">
            <v>0</v>
          </cell>
          <cell r="AJ880">
            <v>0</v>
          </cell>
          <cell r="AK880">
            <v>5</v>
          </cell>
          <cell r="AL880" t="str">
            <v xml:space="preserve">(Electri Meter) </v>
          </cell>
          <cell r="AM880">
            <v>0</v>
          </cell>
          <cell r="AN880">
            <v>5</v>
          </cell>
          <cell r="AO880">
            <v>50000</v>
          </cell>
          <cell r="AQ880">
            <v>50000</v>
          </cell>
          <cell r="AR880">
            <v>0</v>
          </cell>
          <cell r="AS880">
            <v>0</v>
          </cell>
          <cell r="AU880">
            <v>0</v>
          </cell>
          <cell r="AV880">
            <v>0</v>
          </cell>
          <cell r="AW880">
            <v>0</v>
          </cell>
          <cell r="AY880">
            <v>0</v>
          </cell>
          <cell r="AZ880">
            <v>0</v>
          </cell>
          <cell r="BA880">
            <v>0</v>
          </cell>
          <cell r="BC880">
            <v>0</v>
          </cell>
          <cell r="BD880">
            <v>45000</v>
          </cell>
          <cell r="BE880" t="str">
            <v xml:space="preserve">(IFMS) </v>
          </cell>
          <cell r="BG880">
            <v>45000</v>
          </cell>
          <cell r="BH880">
            <v>0</v>
          </cell>
          <cell r="BI880">
            <v>0</v>
          </cell>
          <cell r="BK880">
            <v>0</v>
          </cell>
          <cell r="BL880">
            <v>0</v>
          </cell>
          <cell r="BM880">
            <v>0</v>
          </cell>
          <cell r="BO880">
            <v>0</v>
          </cell>
        </row>
        <row r="881">
          <cell r="D881" t="str">
            <v>A-8-2402</v>
          </cell>
          <cell r="E881" t="e">
            <v>#N/A</v>
          </cell>
          <cell r="F881">
            <v>2</v>
          </cell>
          <cell r="G881" t="str">
            <v xml:space="preserve">(Covered Car Parking) </v>
          </cell>
          <cell r="H881">
            <v>2</v>
          </cell>
          <cell r="I881">
            <v>0</v>
          </cell>
          <cell r="J881">
            <v>0</v>
          </cell>
          <cell r="L881">
            <v>0</v>
          </cell>
          <cell r="O881">
            <v>0</v>
          </cell>
          <cell r="Q881">
            <v>0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2</v>
          </cell>
          <cell r="AE881" t="str">
            <v xml:space="preserve">(Power Back Up) </v>
          </cell>
          <cell r="AF881">
            <v>2</v>
          </cell>
          <cell r="AG881">
            <v>0</v>
          </cell>
          <cell r="AH881">
            <v>0</v>
          </cell>
          <cell r="AJ881">
            <v>0</v>
          </cell>
          <cell r="AK881">
            <v>5</v>
          </cell>
          <cell r="AL881" t="str">
            <v xml:space="preserve">(Electri Meter) </v>
          </cell>
          <cell r="AM881">
            <v>0</v>
          </cell>
          <cell r="AN881">
            <v>5</v>
          </cell>
          <cell r="AO881">
            <v>50000</v>
          </cell>
          <cell r="AQ881">
            <v>50000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0</v>
          </cell>
          <cell r="AY881">
            <v>0</v>
          </cell>
          <cell r="AZ881">
            <v>0</v>
          </cell>
          <cell r="BA881">
            <v>0</v>
          </cell>
          <cell r="BC881">
            <v>0</v>
          </cell>
          <cell r="BD881">
            <v>45000</v>
          </cell>
          <cell r="BE881" t="str">
            <v xml:space="preserve">(IFMS) </v>
          </cell>
          <cell r="BG881">
            <v>45000</v>
          </cell>
          <cell r="BH881">
            <v>0</v>
          </cell>
          <cell r="BI881">
            <v>0</v>
          </cell>
          <cell r="BK881">
            <v>0</v>
          </cell>
          <cell r="BL881">
            <v>0</v>
          </cell>
          <cell r="BM881">
            <v>0</v>
          </cell>
          <cell r="BO881">
            <v>0</v>
          </cell>
        </row>
        <row r="882">
          <cell r="D882" t="str">
            <v>A-8-2403</v>
          </cell>
          <cell r="E882" t="e">
            <v>#N/A</v>
          </cell>
          <cell r="F882">
            <v>2</v>
          </cell>
          <cell r="G882" t="str">
            <v xml:space="preserve">(Covered Car Parking) </v>
          </cell>
          <cell r="H882">
            <v>0</v>
          </cell>
          <cell r="I882">
            <v>2</v>
          </cell>
          <cell r="J882">
            <v>700000</v>
          </cell>
          <cell r="L882">
            <v>700000</v>
          </cell>
          <cell r="O882">
            <v>0</v>
          </cell>
          <cell r="Q882">
            <v>0</v>
          </cell>
          <cell r="T882">
            <v>0</v>
          </cell>
          <cell r="W882">
            <v>0</v>
          </cell>
          <cell r="Y882">
            <v>0</v>
          </cell>
          <cell r="AB882">
            <v>0</v>
          </cell>
          <cell r="AD882">
            <v>3</v>
          </cell>
          <cell r="AE882" t="str">
            <v xml:space="preserve">(Power Back Up) </v>
          </cell>
          <cell r="AF882">
            <v>3</v>
          </cell>
          <cell r="AG882">
            <v>0</v>
          </cell>
          <cell r="AH882">
            <v>0</v>
          </cell>
          <cell r="AJ882">
            <v>0</v>
          </cell>
          <cell r="AK882">
            <v>5</v>
          </cell>
          <cell r="AL882" t="str">
            <v xml:space="preserve">(Electri Meter) </v>
          </cell>
          <cell r="AM882">
            <v>0</v>
          </cell>
          <cell r="AN882">
            <v>5</v>
          </cell>
          <cell r="AO882">
            <v>50000</v>
          </cell>
          <cell r="AQ882">
            <v>50000</v>
          </cell>
          <cell r="AR882">
            <v>0</v>
          </cell>
          <cell r="AS882">
            <v>0</v>
          </cell>
          <cell r="AU882">
            <v>0</v>
          </cell>
          <cell r="AV882">
            <v>0</v>
          </cell>
          <cell r="AW882">
            <v>0</v>
          </cell>
          <cell r="AY882">
            <v>0</v>
          </cell>
          <cell r="AZ882">
            <v>0</v>
          </cell>
          <cell r="BA882">
            <v>0</v>
          </cell>
          <cell r="BC882">
            <v>0</v>
          </cell>
          <cell r="BD882">
            <v>45000</v>
          </cell>
          <cell r="BE882" t="str">
            <v xml:space="preserve">(IFMS) </v>
          </cell>
          <cell r="BG882">
            <v>45000</v>
          </cell>
          <cell r="BH882">
            <v>0</v>
          </cell>
          <cell r="BI882">
            <v>0</v>
          </cell>
          <cell r="BK882">
            <v>0</v>
          </cell>
          <cell r="BL882">
            <v>0</v>
          </cell>
          <cell r="BM882">
            <v>0</v>
          </cell>
          <cell r="BO882">
            <v>0</v>
          </cell>
        </row>
        <row r="883">
          <cell r="D883" t="str">
            <v>A-8-2404</v>
          </cell>
          <cell r="E883" t="e">
            <v>#N/A</v>
          </cell>
          <cell r="F883">
            <v>2</v>
          </cell>
          <cell r="G883" t="str">
            <v xml:space="preserve">(Covered Car Parking) </v>
          </cell>
          <cell r="I883">
            <v>2</v>
          </cell>
          <cell r="J883">
            <v>700000</v>
          </cell>
          <cell r="L883">
            <v>700000</v>
          </cell>
          <cell r="O883">
            <v>0</v>
          </cell>
          <cell r="Q883">
            <v>0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3</v>
          </cell>
          <cell r="AE883" t="str">
            <v xml:space="preserve">(Power Back Up) </v>
          </cell>
          <cell r="AG883">
            <v>3</v>
          </cell>
          <cell r="AH883">
            <v>60000</v>
          </cell>
          <cell r="AJ883">
            <v>60000</v>
          </cell>
          <cell r="AK883">
            <v>5</v>
          </cell>
          <cell r="AL883" t="str">
            <v xml:space="preserve">(Electri Meter) </v>
          </cell>
          <cell r="AM883">
            <v>0</v>
          </cell>
          <cell r="AN883">
            <v>5</v>
          </cell>
          <cell r="AO883">
            <v>50000</v>
          </cell>
          <cell r="AQ883">
            <v>50000</v>
          </cell>
          <cell r="AR883">
            <v>150000</v>
          </cell>
          <cell r="AS883" t="str">
            <v xml:space="preserve">(Club Membership) </v>
          </cell>
          <cell r="AU883">
            <v>150000</v>
          </cell>
          <cell r="AV883">
            <v>300000</v>
          </cell>
          <cell r="AW883" t="str">
            <v xml:space="preserve">(EDC) </v>
          </cell>
          <cell r="AY883">
            <v>300000</v>
          </cell>
          <cell r="AZ883">
            <v>350000</v>
          </cell>
          <cell r="BA883" t="str">
            <v xml:space="preserve">(FFC) </v>
          </cell>
          <cell r="BC883">
            <v>350000</v>
          </cell>
          <cell r="BD883">
            <v>45000</v>
          </cell>
          <cell r="BE883" t="str">
            <v xml:space="preserve">(IFMS) </v>
          </cell>
          <cell r="BG883">
            <v>45000</v>
          </cell>
          <cell r="BH883">
            <v>0</v>
          </cell>
          <cell r="BI883">
            <v>0</v>
          </cell>
          <cell r="BK883">
            <v>0</v>
          </cell>
          <cell r="BL883">
            <v>0</v>
          </cell>
          <cell r="BM883">
            <v>0</v>
          </cell>
          <cell r="BO883">
            <v>0</v>
          </cell>
        </row>
        <row r="884">
          <cell r="D884" t="str">
            <v>A-9-1</v>
          </cell>
          <cell r="E884" t="str">
            <v>PANKAJ CHAND</v>
          </cell>
          <cell r="F884">
            <v>1</v>
          </cell>
          <cell r="G884" t="str">
            <v xml:space="preserve">(Covered Car Parking) </v>
          </cell>
          <cell r="I884">
            <v>1</v>
          </cell>
          <cell r="J884">
            <v>150000</v>
          </cell>
          <cell r="L884">
            <v>150000</v>
          </cell>
          <cell r="O884">
            <v>0</v>
          </cell>
          <cell r="Q884">
            <v>0</v>
          </cell>
          <cell r="T884">
            <v>0</v>
          </cell>
          <cell r="W884">
            <v>0</v>
          </cell>
          <cell r="Y884">
            <v>0</v>
          </cell>
          <cell r="AB884">
            <v>0</v>
          </cell>
          <cell r="AD884">
            <v>1</v>
          </cell>
          <cell r="AE884" t="str">
            <v xml:space="preserve">(Power Back Up) </v>
          </cell>
          <cell r="AG884">
            <v>1</v>
          </cell>
          <cell r="AH884">
            <v>20000</v>
          </cell>
          <cell r="AJ884">
            <v>20000</v>
          </cell>
          <cell r="AK884">
            <v>5</v>
          </cell>
          <cell r="AL884" t="str">
            <v xml:space="preserve">(Electri Meter) </v>
          </cell>
          <cell r="AM884">
            <v>0</v>
          </cell>
          <cell r="AN884">
            <v>5</v>
          </cell>
          <cell r="AO884">
            <v>50000</v>
          </cell>
          <cell r="AQ884">
            <v>50000</v>
          </cell>
          <cell r="AR884">
            <v>0</v>
          </cell>
          <cell r="AS884">
            <v>0</v>
          </cell>
          <cell r="AU884">
            <v>0</v>
          </cell>
          <cell r="AV884">
            <v>0</v>
          </cell>
          <cell r="AW884">
            <v>0</v>
          </cell>
          <cell r="AY884">
            <v>0</v>
          </cell>
          <cell r="AZ884">
            <v>0</v>
          </cell>
          <cell r="BA884">
            <v>0</v>
          </cell>
          <cell r="BC884">
            <v>0</v>
          </cell>
          <cell r="BD884">
            <v>34500</v>
          </cell>
          <cell r="BE884" t="str">
            <v xml:space="preserve">(IFMS) </v>
          </cell>
          <cell r="BG884">
            <v>34500</v>
          </cell>
          <cell r="BH884">
            <v>0</v>
          </cell>
          <cell r="BI884">
            <v>0</v>
          </cell>
          <cell r="BK884">
            <v>0</v>
          </cell>
          <cell r="BL884">
            <v>0</v>
          </cell>
          <cell r="BM884">
            <v>0</v>
          </cell>
          <cell r="BO884">
            <v>0</v>
          </cell>
        </row>
        <row r="885">
          <cell r="D885" t="str">
            <v>A-9-2</v>
          </cell>
          <cell r="E885" t="str">
            <v>BHARTI GUPTA &amp; RAJEEV</v>
          </cell>
          <cell r="G885">
            <v>0</v>
          </cell>
          <cell r="I885">
            <v>0</v>
          </cell>
          <cell r="L885">
            <v>0</v>
          </cell>
          <cell r="O885">
            <v>0</v>
          </cell>
          <cell r="Q885">
            <v>0</v>
          </cell>
          <cell r="T885">
            <v>0</v>
          </cell>
          <cell r="W885">
            <v>0</v>
          </cell>
          <cell r="Y885">
            <v>0</v>
          </cell>
          <cell r="AB885">
            <v>0</v>
          </cell>
          <cell r="AD885">
            <v>1</v>
          </cell>
          <cell r="AE885" t="str">
            <v xml:space="preserve">(Power Back Up) </v>
          </cell>
          <cell r="AG885">
            <v>1</v>
          </cell>
          <cell r="AH885">
            <v>20000</v>
          </cell>
          <cell r="AJ885">
            <v>20000</v>
          </cell>
          <cell r="AK885">
            <v>5</v>
          </cell>
          <cell r="AL885" t="str">
            <v xml:space="preserve">(Electri Meter) </v>
          </cell>
          <cell r="AM885">
            <v>0</v>
          </cell>
          <cell r="AN885">
            <v>5</v>
          </cell>
          <cell r="AO885">
            <v>50000</v>
          </cell>
          <cell r="AQ885">
            <v>50000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Y885">
            <v>0</v>
          </cell>
          <cell r="AZ885">
            <v>0</v>
          </cell>
          <cell r="BA885">
            <v>0</v>
          </cell>
          <cell r="BC885">
            <v>0</v>
          </cell>
          <cell r="BD885">
            <v>40000</v>
          </cell>
          <cell r="BE885" t="str">
            <v xml:space="preserve">(IFMS) </v>
          </cell>
          <cell r="BG885">
            <v>40000</v>
          </cell>
          <cell r="BH885">
            <v>0</v>
          </cell>
          <cell r="BI885">
            <v>0</v>
          </cell>
          <cell r="BK885">
            <v>0</v>
          </cell>
          <cell r="BL885">
            <v>0</v>
          </cell>
          <cell r="BM885">
            <v>0</v>
          </cell>
          <cell r="BO885">
            <v>0</v>
          </cell>
        </row>
        <row r="886">
          <cell r="D886" t="str">
            <v>A-9-3</v>
          </cell>
          <cell r="E886" t="str">
            <v>AJAY KUMAR SINHA &amp; JYOTI SINHA</v>
          </cell>
          <cell r="G886">
            <v>0</v>
          </cell>
          <cell r="I886">
            <v>0</v>
          </cell>
          <cell r="L886">
            <v>0</v>
          </cell>
          <cell r="O886">
            <v>0</v>
          </cell>
          <cell r="Q886">
            <v>0</v>
          </cell>
          <cell r="T886">
            <v>0</v>
          </cell>
          <cell r="W886">
            <v>0</v>
          </cell>
          <cell r="Y886">
            <v>0</v>
          </cell>
          <cell r="AB886">
            <v>0</v>
          </cell>
          <cell r="AD886">
            <v>1</v>
          </cell>
          <cell r="AE886" t="str">
            <v xml:space="preserve">(Power Back Up) </v>
          </cell>
          <cell r="AG886">
            <v>1</v>
          </cell>
          <cell r="AH886">
            <v>20000</v>
          </cell>
          <cell r="AJ886">
            <v>20000</v>
          </cell>
          <cell r="AK886">
            <v>5</v>
          </cell>
          <cell r="AL886" t="str">
            <v xml:space="preserve">(Electri Meter) </v>
          </cell>
          <cell r="AM886">
            <v>0</v>
          </cell>
          <cell r="AN886">
            <v>5</v>
          </cell>
          <cell r="AO886">
            <v>50000</v>
          </cell>
          <cell r="AQ886">
            <v>50000</v>
          </cell>
          <cell r="AR886">
            <v>0</v>
          </cell>
          <cell r="AS886">
            <v>0</v>
          </cell>
          <cell r="AU886">
            <v>0</v>
          </cell>
          <cell r="AV886">
            <v>0</v>
          </cell>
          <cell r="AW886">
            <v>0</v>
          </cell>
          <cell r="AY886">
            <v>0</v>
          </cell>
          <cell r="AZ886">
            <v>0</v>
          </cell>
          <cell r="BA886">
            <v>0</v>
          </cell>
          <cell r="BC886">
            <v>0</v>
          </cell>
          <cell r="BD886">
            <v>40000</v>
          </cell>
          <cell r="BE886" t="str">
            <v xml:space="preserve">(IFMS) </v>
          </cell>
          <cell r="BG886">
            <v>40000</v>
          </cell>
          <cell r="BH886">
            <v>0</v>
          </cell>
          <cell r="BI886">
            <v>0</v>
          </cell>
          <cell r="BK886">
            <v>0</v>
          </cell>
          <cell r="BL886">
            <v>0</v>
          </cell>
          <cell r="BM886">
            <v>0</v>
          </cell>
          <cell r="BO886">
            <v>0</v>
          </cell>
        </row>
        <row r="887">
          <cell r="D887" t="str">
            <v>A-9-4</v>
          </cell>
          <cell r="E887" t="str">
            <v>RAJ KUMAR CHOUDHARY</v>
          </cell>
          <cell r="G887">
            <v>0</v>
          </cell>
          <cell r="I887">
            <v>0</v>
          </cell>
          <cell r="L887">
            <v>0</v>
          </cell>
          <cell r="O887">
            <v>0</v>
          </cell>
          <cell r="Q887">
            <v>0</v>
          </cell>
          <cell r="T887">
            <v>0</v>
          </cell>
          <cell r="W887">
            <v>0</v>
          </cell>
          <cell r="Y887">
            <v>0</v>
          </cell>
          <cell r="AB887">
            <v>0</v>
          </cell>
          <cell r="AD887">
            <v>1</v>
          </cell>
          <cell r="AE887" t="str">
            <v xml:space="preserve">(Power Back Up) </v>
          </cell>
          <cell r="AG887">
            <v>1</v>
          </cell>
          <cell r="AH887">
            <v>20000</v>
          </cell>
          <cell r="AJ887">
            <v>20000</v>
          </cell>
          <cell r="AK887">
            <v>5</v>
          </cell>
          <cell r="AL887" t="str">
            <v xml:space="preserve">(Electri Meter) </v>
          </cell>
          <cell r="AM887">
            <v>0</v>
          </cell>
          <cell r="AN887">
            <v>5</v>
          </cell>
          <cell r="AO887">
            <v>50000</v>
          </cell>
          <cell r="AQ887">
            <v>50000</v>
          </cell>
          <cell r="AR887">
            <v>0</v>
          </cell>
          <cell r="AS887">
            <v>0</v>
          </cell>
          <cell r="AU887">
            <v>0</v>
          </cell>
          <cell r="AV887">
            <v>0</v>
          </cell>
          <cell r="AW887">
            <v>0</v>
          </cell>
          <cell r="AY887">
            <v>0</v>
          </cell>
          <cell r="AZ887">
            <v>0</v>
          </cell>
          <cell r="BA887">
            <v>0</v>
          </cell>
          <cell r="BC887">
            <v>0</v>
          </cell>
          <cell r="BD887">
            <v>40000</v>
          </cell>
          <cell r="BE887" t="str">
            <v xml:space="preserve">(IFMS) </v>
          </cell>
          <cell r="BG887">
            <v>40000</v>
          </cell>
          <cell r="BH887">
            <v>0</v>
          </cell>
          <cell r="BI887">
            <v>0</v>
          </cell>
          <cell r="BK887">
            <v>0</v>
          </cell>
          <cell r="BL887">
            <v>0</v>
          </cell>
          <cell r="BM887">
            <v>0</v>
          </cell>
          <cell r="BO887">
            <v>0</v>
          </cell>
        </row>
        <row r="888">
          <cell r="D888" t="str">
            <v>A-9-101</v>
          </cell>
          <cell r="E888" t="str">
            <v>MANOJ KUMAR SINGH</v>
          </cell>
          <cell r="G888">
            <v>0</v>
          </cell>
          <cell r="I888">
            <v>0</v>
          </cell>
          <cell r="L888">
            <v>0</v>
          </cell>
          <cell r="O888">
            <v>0</v>
          </cell>
          <cell r="Q888">
            <v>0</v>
          </cell>
          <cell r="T888">
            <v>0</v>
          </cell>
          <cell r="W888">
            <v>0</v>
          </cell>
          <cell r="Y888">
            <v>0</v>
          </cell>
          <cell r="AB888">
            <v>0</v>
          </cell>
          <cell r="AD888">
            <v>1</v>
          </cell>
          <cell r="AE888" t="str">
            <v xml:space="preserve">(Power Back Up) </v>
          </cell>
          <cell r="AG888">
            <v>1</v>
          </cell>
          <cell r="AH888">
            <v>20000</v>
          </cell>
          <cell r="AJ888">
            <v>20000</v>
          </cell>
          <cell r="AK888">
            <v>5</v>
          </cell>
          <cell r="AL888" t="str">
            <v xml:space="preserve">(Electri Meter) </v>
          </cell>
          <cell r="AM888">
            <v>0</v>
          </cell>
          <cell r="AN888">
            <v>5</v>
          </cell>
          <cell r="AO888">
            <v>50000</v>
          </cell>
          <cell r="AQ888">
            <v>50000</v>
          </cell>
          <cell r="AR888">
            <v>0</v>
          </cell>
          <cell r="AS888">
            <v>0</v>
          </cell>
          <cell r="AU888">
            <v>0</v>
          </cell>
          <cell r="AV888">
            <v>0</v>
          </cell>
          <cell r="AW888">
            <v>0</v>
          </cell>
          <cell r="AY888">
            <v>0</v>
          </cell>
          <cell r="AZ888">
            <v>0</v>
          </cell>
          <cell r="BA888">
            <v>0</v>
          </cell>
          <cell r="BC888">
            <v>0</v>
          </cell>
          <cell r="BD888">
            <v>40000</v>
          </cell>
          <cell r="BE888" t="str">
            <v xml:space="preserve">(IFMS) </v>
          </cell>
          <cell r="BG888">
            <v>40000</v>
          </cell>
          <cell r="BH888">
            <v>0</v>
          </cell>
          <cell r="BI888">
            <v>0</v>
          </cell>
          <cell r="BK888">
            <v>0</v>
          </cell>
          <cell r="BL888">
            <v>0</v>
          </cell>
          <cell r="BM888">
            <v>0</v>
          </cell>
          <cell r="BO888">
            <v>0</v>
          </cell>
        </row>
        <row r="889">
          <cell r="D889" t="str">
            <v>A-9-102</v>
          </cell>
          <cell r="E889" t="str">
            <v>RITU SHORE &amp; AMIT SHORE</v>
          </cell>
          <cell r="F889">
            <v>0</v>
          </cell>
          <cell r="G889">
            <v>0</v>
          </cell>
          <cell r="I889">
            <v>0</v>
          </cell>
          <cell r="L889">
            <v>0</v>
          </cell>
          <cell r="O889">
            <v>0</v>
          </cell>
          <cell r="Q889">
            <v>0</v>
          </cell>
          <cell r="T889">
            <v>0</v>
          </cell>
          <cell r="W889">
            <v>0</v>
          </cell>
          <cell r="Y889">
            <v>0</v>
          </cell>
          <cell r="AB889">
            <v>0</v>
          </cell>
          <cell r="AD889">
            <v>1</v>
          </cell>
          <cell r="AE889" t="str">
            <v xml:space="preserve">(Power Back Up) </v>
          </cell>
          <cell r="AG889">
            <v>1</v>
          </cell>
          <cell r="AH889">
            <v>20000</v>
          </cell>
          <cell r="AJ889">
            <v>20000</v>
          </cell>
          <cell r="AK889">
            <v>5</v>
          </cell>
          <cell r="AL889" t="str">
            <v xml:space="preserve">(Electri Meter) </v>
          </cell>
          <cell r="AM889">
            <v>0</v>
          </cell>
          <cell r="AN889">
            <v>5</v>
          </cell>
          <cell r="AO889">
            <v>50000</v>
          </cell>
          <cell r="AQ889">
            <v>50000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Y889">
            <v>0</v>
          </cell>
          <cell r="AZ889">
            <v>0</v>
          </cell>
          <cell r="BA889">
            <v>0</v>
          </cell>
          <cell r="BC889">
            <v>0</v>
          </cell>
          <cell r="BD889">
            <v>40000</v>
          </cell>
          <cell r="BE889" t="str">
            <v xml:space="preserve">(IFMS) </v>
          </cell>
          <cell r="BG889">
            <v>40000</v>
          </cell>
          <cell r="BH889">
            <v>0</v>
          </cell>
          <cell r="BI889">
            <v>0</v>
          </cell>
          <cell r="BK889">
            <v>0</v>
          </cell>
          <cell r="BL889">
            <v>0</v>
          </cell>
          <cell r="BM889">
            <v>0</v>
          </cell>
          <cell r="BO889">
            <v>0</v>
          </cell>
        </row>
        <row r="890">
          <cell r="D890" t="str">
            <v>A-9-103</v>
          </cell>
          <cell r="E890" t="str">
            <v>SHAKUNTALA SINGH &amp; MARKANDA SINGH</v>
          </cell>
          <cell r="G890">
            <v>0</v>
          </cell>
          <cell r="I890">
            <v>0</v>
          </cell>
          <cell r="L890">
            <v>0</v>
          </cell>
          <cell r="O890">
            <v>0</v>
          </cell>
          <cell r="Q890">
            <v>0</v>
          </cell>
          <cell r="T890">
            <v>0</v>
          </cell>
          <cell r="W890">
            <v>0</v>
          </cell>
          <cell r="Y890">
            <v>0</v>
          </cell>
          <cell r="AB890">
            <v>0</v>
          </cell>
          <cell r="AD890">
            <v>1</v>
          </cell>
          <cell r="AE890" t="str">
            <v xml:space="preserve">(Power Back Up) </v>
          </cell>
          <cell r="AG890">
            <v>1</v>
          </cell>
          <cell r="AH890">
            <v>20000</v>
          </cell>
          <cell r="AJ890">
            <v>20000</v>
          </cell>
          <cell r="AK890">
            <v>5</v>
          </cell>
          <cell r="AL890" t="str">
            <v xml:space="preserve">(Electri Meter) </v>
          </cell>
          <cell r="AM890">
            <v>0</v>
          </cell>
          <cell r="AN890">
            <v>5</v>
          </cell>
          <cell r="AO890">
            <v>50000</v>
          </cell>
          <cell r="AQ890">
            <v>50000</v>
          </cell>
          <cell r="AR890">
            <v>0</v>
          </cell>
          <cell r="AS890">
            <v>0</v>
          </cell>
          <cell r="AU890">
            <v>0</v>
          </cell>
          <cell r="AV890">
            <v>0</v>
          </cell>
          <cell r="AW890">
            <v>0</v>
          </cell>
          <cell r="AY890">
            <v>0</v>
          </cell>
          <cell r="AZ890">
            <v>0</v>
          </cell>
          <cell r="BA890">
            <v>0</v>
          </cell>
          <cell r="BC890">
            <v>0</v>
          </cell>
          <cell r="BD890">
            <v>40000</v>
          </cell>
          <cell r="BE890" t="str">
            <v xml:space="preserve">(IFMS) </v>
          </cell>
          <cell r="BG890">
            <v>40000</v>
          </cell>
          <cell r="BH890">
            <v>0</v>
          </cell>
          <cell r="BI890">
            <v>0</v>
          </cell>
          <cell r="BK890">
            <v>0</v>
          </cell>
          <cell r="BL890">
            <v>0</v>
          </cell>
          <cell r="BM890">
            <v>0</v>
          </cell>
          <cell r="BO890">
            <v>0</v>
          </cell>
        </row>
        <row r="891">
          <cell r="D891" t="str">
            <v>A-9-104</v>
          </cell>
          <cell r="E891" t="str">
            <v>HIRA LAL CHOUDHARY</v>
          </cell>
          <cell r="G891">
            <v>0</v>
          </cell>
          <cell r="I891">
            <v>0</v>
          </cell>
          <cell r="L891">
            <v>0</v>
          </cell>
          <cell r="O891">
            <v>0</v>
          </cell>
          <cell r="Q891">
            <v>0</v>
          </cell>
          <cell r="T891">
            <v>0</v>
          </cell>
          <cell r="W891">
            <v>0</v>
          </cell>
          <cell r="Y891">
            <v>0</v>
          </cell>
          <cell r="AB891">
            <v>0</v>
          </cell>
          <cell r="AD891">
            <v>1</v>
          </cell>
          <cell r="AE891" t="str">
            <v xml:space="preserve">(Power Back Up) </v>
          </cell>
          <cell r="AG891">
            <v>1</v>
          </cell>
          <cell r="AH891">
            <v>20000</v>
          </cell>
          <cell r="AJ891">
            <v>20000</v>
          </cell>
          <cell r="AK891">
            <v>5</v>
          </cell>
          <cell r="AL891" t="str">
            <v xml:space="preserve">(Electri Meter) </v>
          </cell>
          <cell r="AM891">
            <v>0</v>
          </cell>
          <cell r="AN891">
            <v>5</v>
          </cell>
          <cell r="AO891">
            <v>50000</v>
          </cell>
          <cell r="AQ891">
            <v>50000</v>
          </cell>
          <cell r="AR891">
            <v>0</v>
          </cell>
          <cell r="AS891">
            <v>0</v>
          </cell>
          <cell r="AU891">
            <v>0</v>
          </cell>
          <cell r="AV891">
            <v>0</v>
          </cell>
          <cell r="AW891">
            <v>0</v>
          </cell>
          <cell r="AY891">
            <v>0</v>
          </cell>
          <cell r="AZ891">
            <v>0</v>
          </cell>
          <cell r="BA891">
            <v>0</v>
          </cell>
          <cell r="BC891">
            <v>0</v>
          </cell>
          <cell r="BD891">
            <v>40000</v>
          </cell>
          <cell r="BE891" t="str">
            <v xml:space="preserve">(IFMS) </v>
          </cell>
          <cell r="BG891">
            <v>40000</v>
          </cell>
          <cell r="BH891">
            <v>0</v>
          </cell>
          <cell r="BI891">
            <v>0</v>
          </cell>
          <cell r="BK891">
            <v>0</v>
          </cell>
          <cell r="BL891">
            <v>0</v>
          </cell>
          <cell r="BM891">
            <v>0</v>
          </cell>
          <cell r="BO891">
            <v>0</v>
          </cell>
        </row>
        <row r="892">
          <cell r="D892" t="str">
            <v>A-9-201</v>
          </cell>
          <cell r="E892" t="str">
            <v>KRISHAN DUTTA TRIVEDI</v>
          </cell>
          <cell r="G892">
            <v>0</v>
          </cell>
          <cell r="I892">
            <v>0</v>
          </cell>
          <cell r="L892">
            <v>0</v>
          </cell>
          <cell r="O892">
            <v>0</v>
          </cell>
          <cell r="Q892">
            <v>0</v>
          </cell>
          <cell r="T892">
            <v>0</v>
          </cell>
          <cell r="W892">
            <v>0</v>
          </cell>
          <cell r="Y892">
            <v>0</v>
          </cell>
          <cell r="AB892">
            <v>0</v>
          </cell>
          <cell r="AD892">
            <v>1</v>
          </cell>
          <cell r="AE892" t="str">
            <v xml:space="preserve">(Power Back Up) </v>
          </cell>
          <cell r="AG892">
            <v>1</v>
          </cell>
          <cell r="AH892">
            <v>20000</v>
          </cell>
          <cell r="AJ892">
            <v>20000</v>
          </cell>
          <cell r="AK892">
            <v>5</v>
          </cell>
          <cell r="AL892" t="str">
            <v xml:space="preserve">(Electri Meter) </v>
          </cell>
          <cell r="AM892">
            <v>0</v>
          </cell>
          <cell r="AN892">
            <v>5</v>
          </cell>
          <cell r="AO892">
            <v>50000</v>
          </cell>
          <cell r="AQ892">
            <v>50000</v>
          </cell>
          <cell r="AR892">
            <v>0</v>
          </cell>
          <cell r="AS892">
            <v>0</v>
          </cell>
          <cell r="AU892">
            <v>0</v>
          </cell>
          <cell r="AV892">
            <v>0</v>
          </cell>
          <cell r="AW892">
            <v>0</v>
          </cell>
          <cell r="AY892">
            <v>0</v>
          </cell>
          <cell r="AZ892">
            <v>0</v>
          </cell>
          <cell r="BA892">
            <v>0</v>
          </cell>
          <cell r="BC892">
            <v>0</v>
          </cell>
          <cell r="BD892">
            <v>40000</v>
          </cell>
          <cell r="BE892" t="str">
            <v xml:space="preserve">(IFMS) </v>
          </cell>
          <cell r="BG892">
            <v>40000</v>
          </cell>
          <cell r="BH892">
            <v>0</v>
          </cell>
          <cell r="BI892">
            <v>0</v>
          </cell>
          <cell r="BK892">
            <v>0</v>
          </cell>
          <cell r="BL892">
            <v>0</v>
          </cell>
          <cell r="BM892">
            <v>0</v>
          </cell>
          <cell r="BO892">
            <v>0</v>
          </cell>
        </row>
        <row r="893">
          <cell r="D893" t="str">
            <v>A-9-202</v>
          </cell>
          <cell r="E893" t="str">
            <v>BINAY KUMAR RAJAK</v>
          </cell>
          <cell r="G893">
            <v>0</v>
          </cell>
          <cell r="I893">
            <v>0</v>
          </cell>
          <cell r="L893">
            <v>0</v>
          </cell>
          <cell r="O893">
            <v>0</v>
          </cell>
          <cell r="Q893">
            <v>0</v>
          </cell>
          <cell r="T893">
            <v>0</v>
          </cell>
          <cell r="W893">
            <v>0</v>
          </cell>
          <cell r="Y893">
            <v>0</v>
          </cell>
          <cell r="AB893">
            <v>0</v>
          </cell>
          <cell r="AD893">
            <v>1</v>
          </cell>
          <cell r="AE893" t="str">
            <v xml:space="preserve">(Power Back Up) </v>
          </cell>
          <cell r="AG893">
            <v>1</v>
          </cell>
          <cell r="AH893">
            <v>20000</v>
          </cell>
          <cell r="AJ893">
            <v>20000</v>
          </cell>
          <cell r="AK893">
            <v>5</v>
          </cell>
          <cell r="AL893" t="str">
            <v xml:space="preserve">(Electri Meter) </v>
          </cell>
          <cell r="AM893">
            <v>0</v>
          </cell>
          <cell r="AN893">
            <v>5</v>
          </cell>
          <cell r="AO893">
            <v>50000</v>
          </cell>
          <cell r="AQ893">
            <v>50000</v>
          </cell>
          <cell r="AR893">
            <v>0</v>
          </cell>
          <cell r="AS893">
            <v>0</v>
          </cell>
          <cell r="AU893">
            <v>0</v>
          </cell>
          <cell r="AV893">
            <v>0</v>
          </cell>
          <cell r="AW893">
            <v>0</v>
          </cell>
          <cell r="AY893">
            <v>0</v>
          </cell>
          <cell r="AZ893">
            <v>0</v>
          </cell>
          <cell r="BA893">
            <v>0</v>
          </cell>
          <cell r="BC893">
            <v>0</v>
          </cell>
          <cell r="BD893">
            <v>40000</v>
          </cell>
          <cell r="BE893" t="str">
            <v xml:space="preserve">(IFMS) </v>
          </cell>
          <cell r="BG893">
            <v>40000</v>
          </cell>
          <cell r="BH893">
            <v>0</v>
          </cell>
          <cell r="BI893">
            <v>0</v>
          </cell>
          <cell r="BK893">
            <v>0</v>
          </cell>
          <cell r="BL893">
            <v>0</v>
          </cell>
          <cell r="BM893">
            <v>0</v>
          </cell>
          <cell r="BO893">
            <v>0</v>
          </cell>
        </row>
        <row r="894">
          <cell r="D894" t="str">
            <v>A-9-203</v>
          </cell>
          <cell r="E894" t="str">
            <v>VIVEK VARDHAN &amp; AMARENDRA KUMAR AMAR</v>
          </cell>
          <cell r="G894">
            <v>0</v>
          </cell>
          <cell r="I894">
            <v>0</v>
          </cell>
          <cell r="L894">
            <v>0</v>
          </cell>
          <cell r="O894">
            <v>0</v>
          </cell>
          <cell r="Q894">
            <v>0</v>
          </cell>
          <cell r="T894">
            <v>0</v>
          </cell>
          <cell r="W894">
            <v>0</v>
          </cell>
          <cell r="Y894">
            <v>0</v>
          </cell>
          <cell r="AB894">
            <v>0</v>
          </cell>
          <cell r="AD894">
            <v>1</v>
          </cell>
          <cell r="AE894" t="str">
            <v xml:space="preserve">(Power Back Up) </v>
          </cell>
          <cell r="AG894">
            <v>1</v>
          </cell>
          <cell r="AH894">
            <v>20000</v>
          </cell>
          <cell r="AJ894">
            <v>20000</v>
          </cell>
          <cell r="AK894">
            <v>5</v>
          </cell>
          <cell r="AL894" t="str">
            <v xml:space="preserve">(Electri Meter) </v>
          </cell>
          <cell r="AM894">
            <v>0</v>
          </cell>
          <cell r="AN894">
            <v>5</v>
          </cell>
          <cell r="AO894">
            <v>50000</v>
          </cell>
          <cell r="AQ894">
            <v>50000</v>
          </cell>
          <cell r="AR894">
            <v>0</v>
          </cell>
          <cell r="AS894">
            <v>0</v>
          </cell>
          <cell r="AU894">
            <v>0</v>
          </cell>
          <cell r="AV894">
            <v>0</v>
          </cell>
          <cell r="AW894">
            <v>0</v>
          </cell>
          <cell r="AY894">
            <v>0</v>
          </cell>
          <cell r="AZ894">
            <v>0</v>
          </cell>
          <cell r="BA894">
            <v>0</v>
          </cell>
          <cell r="BC894">
            <v>0</v>
          </cell>
          <cell r="BD894">
            <v>40000</v>
          </cell>
          <cell r="BE894" t="str">
            <v xml:space="preserve">(IFMS) </v>
          </cell>
          <cell r="BG894">
            <v>40000</v>
          </cell>
          <cell r="BH894">
            <v>0</v>
          </cell>
          <cell r="BI894">
            <v>0</v>
          </cell>
          <cell r="BK894">
            <v>0</v>
          </cell>
          <cell r="BL894">
            <v>0</v>
          </cell>
          <cell r="BM894">
            <v>0</v>
          </cell>
          <cell r="BO894">
            <v>0</v>
          </cell>
        </row>
        <row r="895">
          <cell r="D895" t="str">
            <v>A-9-204</v>
          </cell>
          <cell r="E895" t="str">
            <v>GURDEEP KAUR</v>
          </cell>
          <cell r="G895">
            <v>0</v>
          </cell>
          <cell r="I895">
            <v>0</v>
          </cell>
          <cell r="L895">
            <v>0</v>
          </cell>
          <cell r="O895">
            <v>0</v>
          </cell>
          <cell r="Q895">
            <v>0</v>
          </cell>
          <cell r="T895">
            <v>0</v>
          </cell>
          <cell r="W895">
            <v>0</v>
          </cell>
          <cell r="Y895">
            <v>0</v>
          </cell>
          <cell r="AB895">
            <v>0</v>
          </cell>
          <cell r="AD895">
            <v>1</v>
          </cell>
          <cell r="AE895" t="str">
            <v xml:space="preserve">(Power Back Up) </v>
          </cell>
          <cell r="AG895">
            <v>1</v>
          </cell>
          <cell r="AH895">
            <v>20000</v>
          </cell>
          <cell r="AJ895">
            <v>20000</v>
          </cell>
          <cell r="AK895">
            <v>5</v>
          </cell>
          <cell r="AL895" t="str">
            <v xml:space="preserve">(Electri Meter) </v>
          </cell>
          <cell r="AM895">
            <v>0</v>
          </cell>
          <cell r="AN895">
            <v>5</v>
          </cell>
          <cell r="AO895">
            <v>50000</v>
          </cell>
          <cell r="AQ895">
            <v>50000</v>
          </cell>
          <cell r="AR895">
            <v>0</v>
          </cell>
          <cell r="AS895">
            <v>0</v>
          </cell>
          <cell r="AU895">
            <v>0</v>
          </cell>
          <cell r="AV895">
            <v>0</v>
          </cell>
          <cell r="AW895">
            <v>0</v>
          </cell>
          <cell r="AY895">
            <v>0</v>
          </cell>
          <cell r="AZ895">
            <v>0</v>
          </cell>
          <cell r="BA895">
            <v>0</v>
          </cell>
          <cell r="BC895">
            <v>0</v>
          </cell>
          <cell r="BD895">
            <v>40000</v>
          </cell>
          <cell r="BE895" t="str">
            <v xml:space="preserve">(IFMS) </v>
          </cell>
          <cell r="BG895">
            <v>40000</v>
          </cell>
          <cell r="BH895">
            <v>0</v>
          </cell>
          <cell r="BI895">
            <v>0</v>
          </cell>
          <cell r="BK895">
            <v>0</v>
          </cell>
          <cell r="BL895">
            <v>0</v>
          </cell>
          <cell r="BM895">
            <v>0</v>
          </cell>
          <cell r="BO895">
            <v>0</v>
          </cell>
        </row>
        <row r="896">
          <cell r="D896" t="str">
            <v>A-9-301</v>
          </cell>
          <cell r="E896" t="str">
            <v>SARBENDRA KUMAR SINGH</v>
          </cell>
          <cell r="G896">
            <v>0</v>
          </cell>
          <cell r="I896">
            <v>0</v>
          </cell>
          <cell r="L896">
            <v>0</v>
          </cell>
          <cell r="O896">
            <v>0</v>
          </cell>
          <cell r="Q896">
            <v>0</v>
          </cell>
          <cell r="T896">
            <v>0</v>
          </cell>
          <cell r="W896">
            <v>0</v>
          </cell>
          <cell r="Y896">
            <v>0</v>
          </cell>
          <cell r="AB896">
            <v>0</v>
          </cell>
          <cell r="AD896">
            <v>1</v>
          </cell>
          <cell r="AE896" t="str">
            <v xml:space="preserve">(Power Back Up) </v>
          </cell>
          <cell r="AG896">
            <v>1</v>
          </cell>
          <cell r="AH896">
            <v>20000</v>
          </cell>
          <cell r="AJ896">
            <v>20000</v>
          </cell>
          <cell r="AK896">
            <v>5</v>
          </cell>
          <cell r="AL896" t="str">
            <v xml:space="preserve">(Electri Meter) </v>
          </cell>
          <cell r="AM896">
            <v>0</v>
          </cell>
          <cell r="AN896">
            <v>5</v>
          </cell>
          <cell r="AO896">
            <v>50000</v>
          </cell>
          <cell r="AQ896">
            <v>50000</v>
          </cell>
          <cell r="AR896">
            <v>0</v>
          </cell>
          <cell r="AS896">
            <v>0</v>
          </cell>
          <cell r="AU896">
            <v>0</v>
          </cell>
          <cell r="AV896">
            <v>0</v>
          </cell>
          <cell r="AW896">
            <v>0</v>
          </cell>
          <cell r="AY896">
            <v>0</v>
          </cell>
          <cell r="AZ896">
            <v>0</v>
          </cell>
          <cell r="BA896">
            <v>0</v>
          </cell>
          <cell r="BC896">
            <v>0</v>
          </cell>
          <cell r="BD896">
            <v>40000</v>
          </cell>
          <cell r="BE896" t="str">
            <v xml:space="preserve">(IFMS) </v>
          </cell>
          <cell r="BG896">
            <v>40000</v>
          </cell>
          <cell r="BH896">
            <v>0</v>
          </cell>
          <cell r="BI896">
            <v>0</v>
          </cell>
          <cell r="BK896">
            <v>0</v>
          </cell>
          <cell r="BL896">
            <v>0</v>
          </cell>
          <cell r="BM896">
            <v>0</v>
          </cell>
          <cell r="BO896">
            <v>0</v>
          </cell>
        </row>
        <row r="897">
          <cell r="D897" t="str">
            <v>A-9-302</v>
          </cell>
          <cell r="E897" t="str">
            <v>SUMAN KUMARI SINGH</v>
          </cell>
          <cell r="G897">
            <v>0</v>
          </cell>
          <cell r="I897">
            <v>0</v>
          </cell>
          <cell r="L897">
            <v>0</v>
          </cell>
          <cell r="O897">
            <v>0</v>
          </cell>
          <cell r="Q897">
            <v>0</v>
          </cell>
          <cell r="T897">
            <v>0</v>
          </cell>
          <cell r="W897">
            <v>0</v>
          </cell>
          <cell r="Y897">
            <v>0</v>
          </cell>
          <cell r="AB897">
            <v>0</v>
          </cell>
          <cell r="AD897">
            <v>1</v>
          </cell>
          <cell r="AE897" t="str">
            <v xml:space="preserve">(Power Back Up) </v>
          </cell>
          <cell r="AG897">
            <v>1</v>
          </cell>
          <cell r="AH897">
            <v>20000</v>
          </cell>
          <cell r="AJ897">
            <v>20000</v>
          </cell>
          <cell r="AK897">
            <v>5</v>
          </cell>
          <cell r="AL897" t="str">
            <v xml:space="preserve">(Electri Meter) </v>
          </cell>
          <cell r="AM897">
            <v>0</v>
          </cell>
          <cell r="AN897">
            <v>5</v>
          </cell>
          <cell r="AO897">
            <v>50000</v>
          </cell>
          <cell r="AQ897">
            <v>50000</v>
          </cell>
          <cell r="AR897">
            <v>0</v>
          </cell>
          <cell r="AS897">
            <v>0</v>
          </cell>
          <cell r="AU897">
            <v>0</v>
          </cell>
          <cell r="AV897">
            <v>0</v>
          </cell>
          <cell r="AW897">
            <v>0</v>
          </cell>
          <cell r="AY897">
            <v>0</v>
          </cell>
          <cell r="AZ897">
            <v>0</v>
          </cell>
          <cell r="BA897">
            <v>0</v>
          </cell>
          <cell r="BC897">
            <v>0</v>
          </cell>
          <cell r="BD897">
            <v>40000</v>
          </cell>
          <cell r="BE897" t="str">
            <v xml:space="preserve">(IFMS) </v>
          </cell>
          <cell r="BG897">
            <v>40000</v>
          </cell>
          <cell r="BH897">
            <v>0</v>
          </cell>
          <cell r="BI897">
            <v>0</v>
          </cell>
          <cell r="BK897">
            <v>0</v>
          </cell>
          <cell r="BL897">
            <v>0</v>
          </cell>
          <cell r="BM897">
            <v>0</v>
          </cell>
          <cell r="BO897">
            <v>0</v>
          </cell>
        </row>
        <row r="898">
          <cell r="D898" t="str">
            <v>A-9-303</v>
          </cell>
          <cell r="E898" t="str">
            <v>RAJAT PANDIT</v>
          </cell>
          <cell r="G898">
            <v>0</v>
          </cell>
          <cell r="I898">
            <v>0</v>
          </cell>
          <cell r="L898">
            <v>0</v>
          </cell>
          <cell r="O898">
            <v>0</v>
          </cell>
          <cell r="Q898">
            <v>0</v>
          </cell>
          <cell r="T898">
            <v>0</v>
          </cell>
          <cell r="W898">
            <v>0</v>
          </cell>
          <cell r="Y898">
            <v>0</v>
          </cell>
          <cell r="AB898">
            <v>0</v>
          </cell>
          <cell r="AD898">
            <v>1</v>
          </cell>
          <cell r="AE898" t="str">
            <v xml:space="preserve">(Power Back Up) </v>
          </cell>
          <cell r="AG898">
            <v>1</v>
          </cell>
          <cell r="AH898">
            <v>20000</v>
          </cell>
          <cell r="AJ898">
            <v>20000</v>
          </cell>
          <cell r="AK898">
            <v>5</v>
          </cell>
          <cell r="AL898" t="str">
            <v xml:space="preserve">(Electri Meter) </v>
          </cell>
          <cell r="AM898">
            <v>0</v>
          </cell>
          <cell r="AN898">
            <v>5</v>
          </cell>
          <cell r="AO898">
            <v>50000</v>
          </cell>
          <cell r="AQ898">
            <v>50000</v>
          </cell>
          <cell r="AR898">
            <v>0</v>
          </cell>
          <cell r="AS898">
            <v>0</v>
          </cell>
          <cell r="AU898">
            <v>0</v>
          </cell>
          <cell r="AV898">
            <v>0</v>
          </cell>
          <cell r="AW898">
            <v>0</v>
          </cell>
          <cell r="AY898">
            <v>0</v>
          </cell>
          <cell r="AZ898">
            <v>0</v>
          </cell>
          <cell r="BA898">
            <v>0</v>
          </cell>
          <cell r="BC898">
            <v>0</v>
          </cell>
          <cell r="BD898">
            <v>40000</v>
          </cell>
          <cell r="BE898" t="str">
            <v xml:space="preserve">(IFMS) </v>
          </cell>
          <cell r="BG898">
            <v>40000</v>
          </cell>
          <cell r="BH898">
            <v>0</v>
          </cell>
          <cell r="BI898">
            <v>0</v>
          </cell>
          <cell r="BK898">
            <v>0</v>
          </cell>
          <cell r="BL898">
            <v>0</v>
          </cell>
          <cell r="BM898">
            <v>0</v>
          </cell>
          <cell r="BO898">
            <v>0</v>
          </cell>
        </row>
        <row r="899">
          <cell r="D899" t="str">
            <v>A-9-304</v>
          </cell>
          <cell r="E899" t="str">
            <v>SARIKA TYAGI &amp; ASHISH TYAGI</v>
          </cell>
          <cell r="G899">
            <v>0</v>
          </cell>
          <cell r="I899">
            <v>0</v>
          </cell>
          <cell r="L899">
            <v>0</v>
          </cell>
          <cell r="O899">
            <v>0</v>
          </cell>
          <cell r="Q899">
            <v>0</v>
          </cell>
          <cell r="T899">
            <v>0</v>
          </cell>
          <cell r="W899">
            <v>0</v>
          </cell>
          <cell r="Y899">
            <v>0</v>
          </cell>
          <cell r="AB899">
            <v>0</v>
          </cell>
          <cell r="AD899">
            <v>1</v>
          </cell>
          <cell r="AE899" t="str">
            <v xml:space="preserve">(Power Back Up) </v>
          </cell>
          <cell r="AG899">
            <v>1</v>
          </cell>
          <cell r="AH899">
            <v>20000</v>
          </cell>
          <cell r="AJ899">
            <v>20000</v>
          </cell>
          <cell r="AK899">
            <v>5</v>
          </cell>
          <cell r="AL899" t="str">
            <v xml:space="preserve">(Electri Meter) </v>
          </cell>
          <cell r="AM899">
            <v>0</v>
          </cell>
          <cell r="AN899">
            <v>5</v>
          </cell>
          <cell r="AO899">
            <v>50000</v>
          </cell>
          <cell r="AQ899">
            <v>50000</v>
          </cell>
          <cell r="AR899">
            <v>0</v>
          </cell>
          <cell r="AS899">
            <v>0</v>
          </cell>
          <cell r="AU899">
            <v>0</v>
          </cell>
          <cell r="AV899">
            <v>0</v>
          </cell>
          <cell r="AW899">
            <v>0</v>
          </cell>
          <cell r="AY899">
            <v>0</v>
          </cell>
          <cell r="AZ899">
            <v>0</v>
          </cell>
          <cell r="BA899">
            <v>0</v>
          </cell>
          <cell r="BC899">
            <v>0</v>
          </cell>
          <cell r="BD899">
            <v>40000</v>
          </cell>
          <cell r="BE899" t="str">
            <v xml:space="preserve">(IFMS) </v>
          </cell>
          <cell r="BG899">
            <v>40000</v>
          </cell>
          <cell r="BH899">
            <v>0</v>
          </cell>
          <cell r="BI899">
            <v>0</v>
          </cell>
          <cell r="BK899">
            <v>0</v>
          </cell>
          <cell r="BL899">
            <v>0</v>
          </cell>
          <cell r="BM899">
            <v>0</v>
          </cell>
          <cell r="BO899">
            <v>0</v>
          </cell>
        </row>
        <row r="900">
          <cell r="D900" t="str">
            <v>A-9-401</v>
          </cell>
          <cell r="E900" t="str">
            <v>ASHISH NAUTIYAL</v>
          </cell>
          <cell r="G900">
            <v>0</v>
          </cell>
          <cell r="I900">
            <v>0</v>
          </cell>
          <cell r="L900">
            <v>0</v>
          </cell>
          <cell r="O900">
            <v>0</v>
          </cell>
          <cell r="Q900">
            <v>0</v>
          </cell>
          <cell r="T900">
            <v>0</v>
          </cell>
          <cell r="W900">
            <v>0</v>
          </cell>
          <cell r="Y900">
            <v>0</v>
          </cell>
          <cell r="AB900">
            <v>0</v>
          </cell>
          <cell r="AD900">
            <v>1</v>
          </cell>
          <cell r="AE900" t="str">
            <v xml:space="preserve">(Power Back Up) </v>
          </cell>
          <cell r="AG900">
            <v>1</v>
          </cell>
          <cell r="AH900">
            <v>20000</v>
          </cell>
          <cell r="AJ900">
            <v>20000</v>
          </cell>
          <cell r="AK900">
            <v>5</v>
          </cell>
          <cell r="AL900" t="str">
            <v xml:space="preserve">(Electri Meter) </v>
          </cell>
          <cell r="AM900">
            <v>0</v>
          </cell>
          <cell r="AN900">
            <v>5</v>
          </cell>
          <cell r="AO900">
            <v>50000</v>
          </cell>
          <cell r="AQ900">
            <v>50000</v>
          </cell>
          <cell r="AR900">
            <v>0</v>
          </cell>
          <cell r="AS900">
            <v>0</v>
          </cell>
          <cell r="AU900">
            <v>0</v>
          </cell>
          <cell r="AV900">
            <v>0</v>
          </cell>
          <cell r="AW900">
            <v>0</v>
          </cell>
          <cell r="AY900">
            <v>0</v>
          </cell>
          <cell r="AZ900">
            <v>0</v>
          </cell>
          <cell r="BA900">
            <v>0</v>
          </cell>
          <cell r="BC900">
            <v>0</v>
          </cell>
          <cell r="BD900">
            <v>40000</v>
          </cell>
          <cell r="BE900" t="str">
            <v xml:space="preserve">(IFMS) </v>
          </cell>
          <cell r="BG900">
            <v>40000</v>
          </cell>
          <cell r="BH900">
            <v>0</v>
          </cell>
          <cell r="BI900">
            <v>0</v>
          </cell>
          <cell r="BK900">
            <v>0</v>
          </cell>
          <cell r="BL900">
            <v>0</v>
          </cell>
          <cell r="BM900">
            <v>0</v>
          </cell>
          <cell r="BO900">
            <v>0</v>
          </cell>
        </row>
        <row r="901">
          <cell r="D901" t="str">
            <v>A-9-402</v>
          </cell>
          <cell r="E901" t="str">
            <v>SUJATA KUMARI &amp; VINAY KUMAR</v>
          </cell>
          <cell r="G901">
            <v>0</v>
          </cell>
          <cell r="I901">
            <v>0</v>
          </cell>
          <cell r="L901">
            <v>0</v>
          </cell>
          <cell r="O901">
            <v>0</v>
          </cell>
          <cell r="Q901">
            <v>0</v>
          </cell>
          <cell r="T901">
            <v>0</v>
          </cell>
          <cell r="W901">
            <v>0</v>
          </cell>
          <cell r="Y901">
            <v>0</v>
          </cell>
          <cell r="AB901">
            <v>0</v>
          </cell>
          <cell r="AD901">
            <v>1</v>
          </cell>
          <cell r="AE901" t="str">
            <v xml:space="preserve">(Power Back Up) </v>
          </cell>
          <cell r="AG901">
            <v>1</v>
          </cell>
          <cell r="AH901">
            <v>20000</v>
          </cell>
          <cell r="AJ901">
            <v>20000</v>
          </cell>
          <cell r="AK901">
            <v>5</v>
          </cell>
          <cell r="AL901" t="str">
            <v xml:space="preserve">(Electri Meter) </v>
          </cell>
          <cell r="AM901">
            <v>0</v>
          </cell>
          <cell r="AN901">
            <v>5</v>
          </cell>
          <cell r="AO901">
            <v>50000</v>
          </cell>
          <cell r="AQ901">
            <v>50000</v>
          </cell>
          <cell r="AR901">
            <v>0</v>
          </cell>
          <cell r="AS901">
            <v>0</v>
          </cell>
          <cell r="AU901">
            <v>0</v>
          </cell>
          <cell r="AV901">
            <v>0</v>
          </cell>
          <cell r="AW901">
            <v>0</v>
          </cell>
          <cell r="AY901">
            <v>0</v>
          </cell>
          <cell r="AZ901">
            <v>0</v>
          </cell>
          <cell r="BA901">
            <v>0</v>
          </cell>
          <cell r="BC901">
            <v>0</v>
          </cell>
          <cell r="BD901">
            <v>40000</v>
          </cell>
          <cell r="BE901" t="str">
            <v xml:space="preserve">(IFMS) </v>
          </cell>
          <cell r="BG901">
            <v>40000</v>
          </cell>
          <cell r="BH901">
            <v>0</v>
          </cell>
          <cell r="BI901">
            <v>0</v>
          </cell>
          <cell r="BK901">
            <v>0</v>
          </cell>
          <cell r="BL901">
            <v>0</v>
          </cell>
          <cell r="BM901">
            <v>0</v>
          </cell>
          <cell r="BO901">
            <v>0</v>
          </cell>
        </row>
        <row r="902">
          <cell r="D902" t="str">
            <v>A-9-403</v>
          </cell>
          <cell r="E902" t="str">
            <v>PALLAVI PRAVEEN</v>
          </cell>
          <cell r="G902">
            <v>0</v>
          </cell>
          <cell r="I902">
            <v>0</v>
          </cell>
          <cell r="L902">
            <v>0</v>
          </cell>
          <cell r="O902">
            <v>0</v>
          </cell>
          <cell r="Q902">
            <v>0</v>
          </cell>
          <cell r="T902">
            <v>0</v>
          </cell>
          <cell r="W902">
            <v>0</v>
          </cell>
          <cell r="Y902">
            <v>0</v>
          </cell>
          <cell r="AB902">
            <v>0</v>
          </cell>
          <cell r="AD902">
            <v>1</v>
          </cell>
          <cell r="AE902" t="str">
            <v xml:space="preserve">(Power Back Up) </v>
          </cell>
          <cell r="AG902">
            <v>1</v>
          </cell>
          <cell r="AH902">
            <v>20000</v>
          </cell>
          <cell r="AJ902">
            <v>20000</v>
          </cell>
          <cell r="AK902">
            <v>5</v>
          </cell>
          <cell r="AL902" t="str">
            <v xml:space="preserve">(Electri Meter) </v>
          </cell>
          <cell r="AM902">
            <v>0</v>
          </cell>
          <cell r="AN902">
            <v>5</v>
          </cell>
          <cell r="AO902">
            <v>50000</v>
          </cell>
          <cell r="AQ902">
            <v>50000</v>
          </cell>
          <cell r="AR902">
            <v>0</v>
          </cell>
          <cell r="AS902">
            <v>0</v>
          </cell>
          <cell r="AU902">
            <v>0</v>
          </cell>
          <cell r="AV902">
            <v>0</v>
          </cell>
          <cell r="AW902">
            <v>0</v>
          </cell>
          <cell r="AY902">
            <v>0</v>
          </cell>
          <cell r="AZ902">
            <v>0</v>
          </cell>
          <cell r="BA902">
            <v>0</v>
          </cell>
          <cell r="BC902">
            <v>0</v>
          </cell>
          <cell r="BD902">
            <v>40000</v>
          </cell>
          <cell r="BE902" t="str">
            <v xml:space="preserve">(IFMS) </v>
          </cell>
          <cell r="BG902">
            <v>40000</v>
          </cell>
          <cell r="BH902">
            <v>0</v>
          </cell>
          <cell r="BI902">
            <v>0</v>
          </cell>
          <cell r="BK902">
            <v>0</v>
          </cell>
          <cell r="BL902">
            <v>0</v>
          </cell>
          <cell r="BM902">
            <v>0</v>
          </cell>
          <cell r="BO902">
            <v>0</v>
          </cell>
        </row>
        <row r="903">
          <cell r="D903" t="str">
            <v>A-9-404</v>
          </cell>
          <cell r="E903" t="str">
            <v>RAKESH RANJAN SINHA</v>
          </cell>
          <cell r="G903">
            <v>0</v>
          </cell>
          <cell r="I903">
            <v>0</v>
          </cell>
          <cell r="L903">
            <v>0</v>
          </cell>
          <cell r="O903">
            <v>0</v>
          </cell>
          <cell r="Q903">
            <v>0</v>
          </cell>
          <cell r="T903">
            <v>0</v>
          </cell>
          <cell r="W903">
            <v>0</v>
          </cell>
          <cell r="Y903">
            <v>0</v>
          </cell>
          <cell r="AB903">
            <v>0</v>
          </cell>
          <cell r="AD903">
            <v>1</v>
          </cell>
          <cell r="AE903" t="str">
            <v xml:space="preserve">(Power Back Up) </v>
          </cell>
          <cell r="AG903">
            <v>1</v>
          </cell>
          <cell r="AH903">
            <v>20000</v>
          </cell>
          <cell r="AJ903">
            <v>20000</v>
          </cell>
          <cell r="AK903">
            <v>5</v>
          </cell>
          <cell r="AL903" t="str">
            <v xml:space="preserve">(Electri Meter) </v>
          </cell>
          <cell r="AM903">
            <v>0</v>
          </cell>
          <cell r="AN903">
            <v>5</v>
          </cell>
          <cell r="AO903">
            <v>50000</v>
          </cell>
          <cell r="AQ903">
            <v>50000</v>
          </cell>
          <cell r="AR903">
            <v>0</v>
          </cell>
          <cell r="AS903">
            <v>0</v>
          </cell>
          <cell r="AU903">
            <v>0</v>
          </cell>
          <cell r="AV903">
            <v>0</v>
          </cell>
          <cell r="AW903">
            <v>0</v>
          </cell>
          <cell r="AY903">
            <v>0</v>
          </cell>
          <cell r="AZ903">
            <v>0</v>
          </cell>
          <cell r="BA903">
            <v>0</v>
          </cell>
          <cell r="BC903">
            <v>0</v>
          </cell>
          <cell r="BD903">
            <v>40000</v>
          </cell>
          <cell r="BE903" t="str">
            <v xml:space="preserve">(IFMS) </v>
          </cell>
          <cell r="BG903">
            <v>40000</v>
          </cell>
          <cell r="BH903">
            <v>0</v>
          </cell>
          <cell r="BI903">
            <v>0</v>
          </cell>
          <cell r="BK903">
            <v>0</v>
          </cell>
          <cell r="BL903">
            <v>0</v>
          </cell>
          <cell r="BM903">
            <v>0</v>
          </cell>
          <cell r="BO903">
            <v>0</v>
          </cell>
        </row>
        <row r="904">
          <cell r="D904" t="str">
            <v>A-9-501</v>
          </cell>
          <cell r="E904" t="str">
            <v>SONALI ROY &amp; MRS. SHANTI ROY</v>
          </cell>
          <cell r="G904">
            <v>0</v>
          </cell>
          <cell r="I904">
            <v>0</v>
          </cell>
          <cell r="L904">
            <v>0</v>
          </cell>
          <cell r="O904">
            <v>0</v>
          </cell>
          <cell r="Q904">
            <v>0</v>
          </cell>
          <cell r="T904">
            <v>0</v>
          </cell>
          <cell r="W904">
            <v>0</v>
          </cell>
          <cell r="Y904">
            <v>0</v>
          </cell>
          <cell r="AB904">
            <v>0</v>
          </cell>
          <cell r="AD904">
            <v>1</v>
          </cell>
          <cell r="AE904" t="str">
            <v xml:space="preserve">(Power Back Up) </v>
          </cell>
          <cell r="AG904">
            <v>1</v>
          </cell>
          <cell r="AH904">
            <v>20000</v>
          </cell>
          <cell r="AJ904">
            <v>20000</v>
          </cell>
          <cell r="AK904">
            <v>5</v>
          </cell>
          <cell r="AL904" t="str">
            <v xml:space="preserve">(Electri Meter) </v>
          </cell>
          <cell r="AM904">
            <v>0</v>
          </cell>
          <cell r="AN904">
            <v>5</v>
          </cell>
          <cell r="AO904">
            <v>50000</v>
          </cell>
          <cell r="AQ904">
            <v>50000</v>
          </cell>
          <cell r="AR904">
            <v>0</v>
          </cell>
          <cell r="AS904">
            <v>0</v>
          </cell>
          <cell r="AU904">
            <v>0</v>
          </cell>
          <cell r="AV904">
            <v>0</v>
          </cell>
          <cell r="AW904">
            <v>0</v>
          </cell>
          <cell r="AY904">
            <v>0</v>
          </cell>
          <cell r="AZ904">
            <v>0</v>
          </cell>
          <cell r="BA904">
            <v>0</v>
          </cell>
          <cell r="BC904">
            <v>0</v>
          </cell>
          <cell r="BD904">
            <v>40000</v>
          </cell>
          <cell r="BE904" t="str">
            <v xml:space="preserve">(IFMS) </v>
          </cell>
          <cell r="BG904">
            <v>40000</v>
          </cell>
          <cell r="BH904">
            <v>0</v>
          </cell>
          <cell r="BI904">
            <v>0</v>
          </cell>
          <cell r="BK904">
            <v>0</v>
          </cell>
          <cell r="BL904">
            <v>0</v>
          </cell>
          <cell r="BM904">
            <v>0</v>
          </cell>
          <cell r="BO904">
            <v>0</v>
          </cell>
        </row>
        <row r="905">
          <cell r="D905" t="str">
            <v>A-9-502</v>
          </cell>
          <cell r="E905" t="str">
            <v>ANITA SINGH</v>
          </cell>
          <cell r="G905">
            <v>0</v>
          </cell>
          <cell r="I905">
            <v>0</v>
          </cell>
          <cell r="L905">
            <v>0</v>
          </cell>
          <cell r="O905">
            <v>0</v>
          </cell>
          <cell r="Q905">
            <v>0</v>
          </cell>
          <cell r="T905">
            <v>0</v>
          </cell>
          <cell r="W905">
            <v>0</v>
          </cell>
          <cell r="Y905">
            <v>0</v>
          </cell>
          <cell r="AB905">
            <v>0</v>
          </cell>
          <cell r="AD905">
            <v>1</v>
          </cell>
          <cell r="AE905" t="str">
            <v xml:space="preserve">(Power Back Up) </v>
          </cell>
          <cell r="AG905">
            <v>1</v>
          </cell>
          <cell r="AH905">
            <v>20000</v>
          </cell>
          <cell r="AJ905">
            <v>20000</v>
          </cell>
          <cell r="AK905">
            <v>5</v>
          </cell>
          <cell r="AL905" t="str">
            <v xml:space="preserve">(Electri Meter) </v>
          </cell>
          <cell r="AM905">
            <v>0</v>
          </cell>
          <cell r="AN905">
            <v>5</v>
          </cell>
          <cell r="AO905">
            <v>50000</v>
          </cell>
          <cell r="AQ905">
            <v>50000</v>
          </cell>
          <cell r="AR905">
            <v>0</v>
          </cell>
          <cell r="AS905">
            <v>0</v>
          </cell>
          <cell r="AU905">
            <v>0</v>
          </cell>
          <cell r="AV905">
            <v>0</v>
          </cell>
          <cell r="AW905">
            <v>0</v>
          </cell>
          <cell r="AY905">
            <v>0</v>
          </cell>
          <cell r="AZ905">
            <v>0</v>
          </cell>
          <cell r="BA905">
            <v>0</v>
          </cell>
          <cell r="BC905">
            <v>0</v>
          </cell>
          <cell r="BD905">
            <v>40000</v>
          </cell>
          <cell r="BE905" t="str">
            <v xml:space="preserve">(IFMS) </v>
          </cell>
          <cell r="BG905">
            <v>40000</v>
          </cell>
          <cell r="BH905">
            <v>0</v>
          </cell>
          <cell r="BI905">
            <v>0</v>
          </cell>
          <cell r="BK905">
            <v>0</v>
          </cell>
          <cell r="BL905">
            <v>0</v>
          </cell>
          <cell r="BM905">
            <v>0</v>
          </cell>
          <cell r="BO905">
            <v>0</v>
          </cell>
        </row>
        <row r="906">
          <cell r="D906" t="str">
            <v>A-9-503</v>
          </cell>
          <cell r="E906" t="str">
            <v>SHIPRA ROY</v>
          </cell>
          <cell r="G906">
            <v>0</v>
          </cell>
          <cell r="I906">
            <v>0</v>
          </cell>
          <cell r="L906">
            <v>0</v>
          </cell>
          <cell r="O906">
            <v>0</v>
          </cell>
          <cell r="Q906">
            <v>0</v>
          </cell>
          <cell r="T906">
            <v>0</v>
          </cell>
          <cell r="W906">
            <v>0</v>
          </cell>
          <cell r="Y906">
            <v>0</v>
          </cell>
          <cell r="AB906">
            <v>0</v>
          </cell>
          <cell r="AD906">
            <v>1</v>
          </cell>
          <cell r="AE906" t="str">
            <v xml:space="preserve">(Power Back Up) </v>
          </cell>
          <cell r="AG906">
            <v>1</v>
          </cell>
          <cell r="AH906">
            <v>20000</v>
          </cell>
          <cell r="AJ906">
            <v>20000</v>
          </cell>
          <cell r="AK906">
            <v>5</v>
          </cell>
          <cell r="AL906" t="str">
            <v xml:space="preserve">(Electri Meter) </v>
          </cell>
          <cell r="AM906">
            <v>0</v>
          </cell>
          <cell r="AN906">
            <v>5</v>
          </cell>
          <cell r="AO906">
            <v>50000</v>
          </cell>
          <cell r="AQ906">
            <v>50000</v>
          </cell>
          <cell r="AR906">
            <v>0</v>
          </cell>
          <cell r="AS906">
            <v>0</v>
          </cell>
          <cell r="AU906">
            <v>0</v>
          </cell>
          <cell r="AV906">
            <v>0</v>
          </cell>
          <cell r="AW906">
            <v>0</v>
          </cell>
          <cell r="AY906">
            <v>0</v>
          </cell>
          <cell r="AZ906">
            <v>0</v>
          </cell>
          <cell r="BA906">
            <v>0</v>
          </cell>
          <cell r="BC906">
            <v>0</v>
          </cell>
          <cell r="BD906">
            <v>40000</v>
          </cell>
          <cell r="BE906" t="str">
            <v xml:space="preserve">(IFMS) </v>
          </cell>
          <cell r="BG906">
            <v>40000</v>
          </cell>
          <cell r="BH906">
            <v>0</v>
          </cell>
          <cell r="BI906">
            <v>0</v>
          </cell>
          <cell r="BK906">
            <v>0</v>
          </cell>
          <cell r="BL906">
            <v>0</v>
          </cell>
          <cell r="BM906">
            <v>0</v>
          </cell>
          <cell r="BO906">
            <v>0</v>
          </cell>
        </row>
        <row r="907">
          <cell r="D907" t="str">
            <v>A-9-504</v>
          </cell>
          <cell r="E907" t="str">
            <v>SHWETA ROY</v>
          </cell>
          <cell r="G907">
            <v>0</v>
          </cell>
          <cell r="I907">
            <v>0</v>
          </cell>
          <cell r="L907">
            <v>0</v>
          </cell>
          <cell r="O907">
            <v>0</v>
          </cell>
          <cell r="Q907">
            <v>0</v>
          </cell>
          <cell r="T907">
            <v>0</v>
          </cell>
          <cell r="W907">
            <v>0</v>
          </cell>
          <cell r="Y907">
            <v>0</v>
          </cell>
          <cell r="AB907">
            <v>0</v>
          </cell>
          <cell r="AD907">
            <v>1</v>
          </cell>
          <cell r="AE907" t="str">
            <v xml:space="preserve">(Power Back Up) </v>
          </cell>
          <cell r="AG907">
            <v>1</v>
          </cell>
          <cell r="AH907">
            <v>20000</v>
          </cell>
          <cell r="AJ907">
            <v>20000</v>
          </cell>
          <cell r="AK907">
            <v>5</v>
          </cell>
          <cell r="AL907" t="str">
            <v xml:space="preserve">(Electri Meter) </v>
          </cell>
          <cell r="AM907">
            <v>0</v>
          </cell>
          <cell r="AN907">
            <v>5</v>
          </cell>
          <cell r="AO907">
            <v>50000</v>
          </cell>
          <cell r="AQ907">
            <v>50000</v>
          </cell>
          <cell r="AR907">
            <v>0</v>
          </cell>
          <cell r="AS907">
            <v>0</v>
          </cell>
          <cell r="AU907">
            <v>0</v>
          </cell>
          <cell r="AV907">
            <v>0</v>
          </cell>
          <cell r="AW907">
            <v>0</v>
          </cell>
          <cell r="AY907">
            <v>0</v>
          </cell>
          <cell r="AZ907">
            <v>0</v>
          </cell>
          <cell r="BA907">
            <v>0</v>
          </cell>
          <cell r="BC907">
            <v>0</v>
          </cell>
          <cell r="BD907">
            <v>40000</v>
          </cell>
          <cell r="BE907" t="str">
            <v xml:space="preserve">(IFMS) </v>
          </cell>
          <cell r="BG907">
            <v>40000</v>
          </cell>
          <cell r="BH907">
            <v>0</v>
          </cell>
          <cell r="BI907">
            <v>0</v>
          </cell>
          <cell r="BK907">
            <v>0</v>
          </cell>
          <cell r="BL907">
            <v>0</v>
          </cell>
          <cell r="BM907">
            <v>0</v>
          </cell>
          <cell r="BO907">
            <v>0</v>
          </cell>
        </row>
        <row r="908">
          <cell r="D908" t="str">
            <v>A-9-601</v>
          </cell>
          <cell r="E908" t="str">
            <v>RANDHIR KUMAR</v>
          </cell>
          <cell r="G908">
            <v>0</v>
          </cell>
          <cell r="I908">
            <v>0</v>
          </cell>
          <cell r="L908">
            <v>0</v>
          </cell>
          <cell r="O908">
            <v>0</v>
          </cell>
          <cell r="Q908">
            <v>0</v>
          </cell>
          <cell r="T908">
            <v>0</v>
          </cell>
          <cell r="W908">
            <v>0</v>
          </cell>
          <cell r="Y908">
            <v>0</v>
          </cell>
          <cell r="AB908">
            <v>0</v>
          </cell>
          <cell r="AD908">
            <v>1</v>
          </cell>
          <cell r="AE908" t="str">
            <v xml:space="preserve">(Power Back Up) </v>
          </cell>
          <cell r="AG908">
            <v>1</v>
          </cell>
          <cell r="AH908">
            <v>20000</v>
          </cell>
          <cell r="AJ908">
            <v>20000</v>
          </cell>
          <cell r="AK908">
            <v>5</v>
          </cell>
          <cell r="AL908" t="str">
            <v xml:space="preserve">(Electri Meter) </v>
          </cell>
          <cell r="AM908">
            <v>0</v>
          </cell>
          <cell r="AN908">
            <v>5</v>
          </cell>
          <cell r="AO908">
            <v>50000</v>
          </cell>
          <cell r="AQ908">
            <v>50000</v>
          </cell>
          <cell r="AR908">
            <v>0</v>
          </cell>
          <cell r="AS908">
            <v>0</v>
          </cell>
          <cell r="AU908">
            <v>0</v>
          </cell>
          <cell r="AV908">
            <v>0</v>
          </cell>
          <cell r="AW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40000</v>
          </cell>
          <cell r="BE908" t="str">
            <v xml:space="preserve">(IFMS) </v>
          </cell>
          <cell r="BG908">
            <v>40000</v>
          </cell>
          <cell r="BH908">
            <v>0</v>
          </cell>
          <cell r="BI908">
            <v>0</v>
          </cell>
          <cell r="BK908">
            <v>0</v>
          </cell>
          <cell r="BL908">
            <v>0</v>
          </cell>
          <cell r="BM908">
            <v>0</v>
          </cell>
          <cell r="BO908">
            <v>0</v>
          </cell>
        </row>
        <row r="909">
          <cell r="D909" t="str">
            <v>A-9-602</v>
          </cell>
          <cell r="E909" t="str">
            <v>GAURAV KOHLI &amp; PIYUSH KOHLI</v>
          </cell>
          <cell r="G909">
            <v>0</v>
          </cell>
          <cell r="I909">
            <v>0</v>
          </cell>
          <cell r="L909">
            <v>0</v>
          </cell>
          <cell r="O909">
            <v>0</v>
          </cell>
          <cell r="Q909">
            <v>0</v>
          </cell>
          <cell r="T909">
            <v>0</v>
          </cell>
          <cell r="W909">
            <v>0</v>
          </cell>
          <cell r="Y909">
            <v>0</v>
          </cell>
          <cell r="AB909">
            <v>0</v>
          </cell>
          <cell r="AD909">
            <v>1</v>
          </cell>
          <cell r="AE909" t="str">
            <v xml:space="preserve">(Power Back Up) </v>
          </cell>
          <cell r="AG909">
            <v>1</v>
          </cell>
          <cell r="AH909">
            <v>20000</v>
          </cell>
          <cell r="AJ909">
            <v>20000</v>
          </cell>
          <cell r="AK909">
            <v>5</v>
          </cell>
          <cell r="AL909" t="str">
            <v xml:space="preserve">(Electri Meter) </v>
          </cell>
          <cell r="AM909">
            <v>0</v>
          </cell>
          <cell r="AN909">
            <v>5</v>
          </cell>
          <cell r="AO909">
            <v>50000</v>
          </cell>
          <cell r="AQ909">
            <v>50000</v>
          </cell>
          <cell r="AR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0</v>
          </cell>
          <cell r="AY909">
            <v>0</v>
          </cell>
          <cell r="AZ909">
            <v>0</v>
          </cell>
          <cell r="BA909">
            <v>0</v>
          </cell>
          <cell r="BC909">
            <v>0</v>
          </cell>
          <cell r="BD909">
            <v>40000</v>
          </cell>
          <cell r="BE909" t="str">
            <v xml:space="preserve">(IFMS) </v>
          </cell>
          <cell r="BG909">
            <v>40000</v>
          </cell>
          <cell r="BH909">
            <v>0</v>
          </cell>
          <cell r="BI909">
            <v>0</v>
          </cell>
          <cell r="BK909">
            <v>0</v>
          </cell>
          <cell r="BL909">
            <v>0</v>
          </cell>
          <cell r="BM909">
            <v>0</v>
          </cell>
          <cell r="BO909">
            <v>0</v>
          </cell>
        </row>
        <row r="910">
          <cell r="D910" t="str">
            <v>A-9-603</v>
          </cell>
          <cell r="E910" t="str">
            <v>NISHANT SRIVASTAVA</v>
          </cell>
          <cell r="G910">
            <v>0</v>
          </cell>
          <cell r="I910">
            <v>0</v>
          </cell>
          <cell r="L910">
            <v>0</v>
          </cell>
          <cell r="O910">
            <v>0</v>
          </cell>
          <cell r="Q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1</v>
          </cell>
          <cell r="AE910" t="str">
            <v xml:space="preserve">(Power Back Up) </v>
          </cell>
          <cell r="AG910">
            <v>1</v>
          </cell>
          <cell r="AH910">
            <v>20000</v>
          </cell>
          <cell r="AJ910">
            <v>20000</v>
          </cell>
          <cell r="AK910">
            <v>5</v>
          </cell>
          <cell r="AL910" t="str">
            <v xml:space="preserve">(Electri Meter) </v>
          </cell>
          <cell r="AM910">
            <v>0</v>
          </cell>
          <cell r="AN910">
            <v>5</v>
          </cell>
          <cell r="AO910">
            <v>50000</v>
          </cell>
          <cell r="AQ910">
            <v>50000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Y910">
            <v>0</v>
          </cell>
          <cell r="AZ910">
            <v>0</v>
          </cell>
          <cell r="BA910">
            <v>0</v>
          </cell>
          <cell r="BC910">
            <v>0</v>
          </cell>
          <cell r="BD910">
            <v>40000</v>
          </cell>
          <cell r="BE910" t="str">
            <v xml:space="preserve">(IFMS) </v>
          </cell>
          <cell r="BG910">
            <v>40000</v>
          </cell>
          <cell r="BH910">
            <v>0</v>
          </cell>
          <cell r="BI910">
            <v>0</v>
          </cell>
          <cell r="BK910">
            <v>0</v>
          </cell>
          <cell r="BL910">
            <v>0</v>
          </cell>
          <cell r="BM910">
            <v>0</v>
          </cell>
          <cell r="BO910">
            <v>0</v>
          </cell>
        </row>
        <row r="911">
          <cell r="D911" t="str">
            <v>A-9-604</v>
          </cell>
          <cell r="E911" t="str">
            <v>RABINDRA NATH DAS</v>
          </cell>
          <cell r="G911">
            <v>0</v>
          </cell>
          <cell r="I911">
            <v>0</v>
          </cell>
          <cell r="L911">
            <v>0</v>
          </cell>
          <cell r="O911">
            <v>0</v>
          </cell>
          <cell r="Q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1</v>
          </cell>
          <cell r="AE911" t="str">
            <v xml:space="preserve">(Power Back Up) </v>
          </cell>
          <cell r="AG911">
            <v>1</v>
          </cell>
          <cell r="AH911">
            <v>20000</v>
          </cell>
          <cell r="AJ911">
            <v>20000</v>
          </cell>
          <cell r="AK911">
            <v>5</v>
          </cell>
          <cell r="AL911" t="str">
            <v xml:space="preserve">(Electri Meter) </v>
          </cell>
          <cell r="AM911">
            <v>0</v>
          </cell>
          <cell r="AN911">
            <v>5</v>
          </cell>
          <cell r="AO911">
            <v>50000</v>
          </cell>
          <cell r="AQ911">
            <v>50000</v>
          </cell>
          <cell r="AR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  <cell r="AY911">
            <v>0</v>
          </cell>
          <cell r="AZ911">
            <v>0</v>
          </cell>
          <cell r="BA911">
            <v>0</v>
          </cell>
          <cell r="BC911">
            <v>0</v>
          </cell>
          <cell r="BD911">
            <v>40000</v>
          </cell>
          <cell r="BE911" t="str">
            <v xml:space="preserve">(IFMS) </v>
          </cell>
          <cell r="BG911">
            <v>40000</v>
          </cell>
          <cell r="BH911">
            <v>0</v>
          </cell>
          <cell r="BI911">
            <v>0</v>
          </cell>
          <cell r="BK911">
            <v>0</v>
          </cell>
          <cell r="BL911">
            <v>0</v>
          </cell>
          <cell r="BM911">
            <v>0</v>
          </cell>
          <cell r="BO911">
            <v>0</v>
          </cell>
        </row>
        <row r="912">
          <cell r="D912" t="str">
            <v>A-9-701</v>
          </cell>
          <cell r="E912" t="str">
            <v>RAVINDER PANDITA</v>
          </cell>
          <cell r="G912">
            <v>0</v>
          </cell>
          <cell r="I912">
            <v>0</v>
          </cell>
          <cell r="L912">
            <v>0</v>
          </cell>
          <cell r="O912">
            <v>0</v>
          </cell>
          <cell r="Q912">
            <v>0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1</v>
          </cell>
          <cell r="AE912" t="str">
            <v xml:space="preserve">(Power Back Up) </v>
          </cell>
          <cell r="AG912">
            <v>1</v>
          </cell>
          <cell r="AH912">
            <v>20000</v>
          </cell>
          <cell r="AJ912">
            <v>20000</v>
          </cell>
          <cell r="AK912">
            <v>5</v>
          </cell>
          <cell r="AL912" t="str">
            <v xml:space="preserve">(Electri Meter) </v>
          </cell>
          <cell r="AM912">
            <v>0</v>
          </cell>
          <cell r="AN912">
            <v>5</v>
          </cell>
          <cell r="AO912">
            <v>50000</v>
          </cell>
          <cell r="AQ912">
            <v>50000</v>
          </cell>
          <cell r="AR912">
            <v>0</v>
          </cell>
          <cell r="AS912">
            <v>0</v>
          </cell>
          <cell r="AU912">
            <v>0</v>
          </cell>
          <cell r="AV912">
            <v>0</v>
          </cell>
          <cell r="AW912">
            <v>0</v>
          </cell>
          <cell r="AY912">
            <v>0</v>
          </cell>
          <cell r="AZ912">
            <v>0</v>
          </cell>
          <cell r="BA912">
            <v>0</v>
          </cell>
          <cell r="BC912">
            <v>0</v>
          </cell>
          <cell r="BD912">
            <v>40000</v>
          </cell>
          <cell r="BE912" t="str">
            <v xml:space="preserve">(IFMS) </v>
          </cell>
          <cell r="BG912">
            <v>40000</v>
          </cell>
          <cell r="BH912">
            <v>0</v>
          </cell>
          <cell r="BI912">
            <v>0</v>
          </cell>
          <cell r="BK912">
            <v>0</v>
          </cell>
          <cell r="BL912">
            <v>0</v>
          </cell>
          <cell r="BM912">
            <v>0</v>
          </cell>
          <cell r="BO912">
            <v>0</v>
          </cell>
        </row>
        <row r="913">
          <cell r="D913" t="str">
            <v>A-9-702</v>
          </cell>
          <cell r="E913" t="str">
            <v>HIMANSU SEKHAR PATI &amp; SARITA PATI</v>
          </cell>
          <cell r="G913">
            <v>0</v>
          </cell>
          <cell r="I913">
            <v>0</v>
          </cell>
          <cell r="L913">
            <v>0</v>
          </cell>
          <cell r="O913">
            <v>0</v>
          </cell>
          <cell r="Q913">
            <v>0</v>
          </cell>
          <cell r="T913">
            <v>0</v>
          </cell>
          <cell r="W913">
            <v>0</v>
          </cell>
          <cell r="Y913">
            <v>0</v>
          </cell>
          <cell r="AB913">
            <v>0</v>
          </cell>
          <cell r="AD913">
            <v>1</v>
          </cell>
          <cell r="AE913" t="str">
            <v xml:space="preserve">(Power Back Up) </v>
          </cell>
          <cell r="AG913">
            <v>1</v>
          </cell>
          <cell r="AH913">
            <v>20000</v>
          </cell>
          <cell r="AJ913">
            <v>20000</v>
          </cell>
          <cell r="AK913">
            <v>5</v>
          </cell>
          <cell r="AL913" t="str">
            <v xml:space="preserve">(Electri Meter) </v>
          </cell>
          <cell r="AM913">
            <v>0</v>
          </cell>
          <cell r="AN913">
            <v>5</v>
          </cell>
          <cell r="AO913">
            <v>50000</v>
          </cell>
          <cell r="AQ913">
            <v>50000</v>
          </cell>
          <cell r="AR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  <cell r="AY913">
            <v>0</v>
          </cell>
          <cell r="AZ913">
            <v>0</v>
          </cell>
          <cell r="BA913">
            <v>0</v>
          </cell>
          <cell r="BC913">
            <v>0</v>
          </cell>
          <cell r="BD913">
            <v>40000</v>
          </cell>
          <cell r="BE913" t="str">
            <v xml:space="preserve">(IFMS) </v>
          </cell>
          <cell r="BG913">
            <v>40000</v>
          </cell>
          <cell r="BH913">
            <v>0</v>
          </cell>
          <cell r="BI913">
            <v>0</v>
          </cell>
          <cell r="BK913">
            <v>0</v>
          </cell>
          <cell r="BL913">
            <v>0</v>
          </cell>
          <cell r="BM913">
            <v>0</v>
          </cell>
          <cell r="BO913">
            <v>0</v>
          </cell>
        </row>
        <row r="914">
          <cell r="D914" t="str">
            <v>A-9-703</v>
          </cell>
          <cell r="E914" t="str">
            <v>RAKESH CHANDRA MISHRA</v>
          </cell>
          <cell r="G914">
            <v>0</v>
          </cell>
          <cell r="I914">
            <v>0</v>
          </cell>
          <cell r="L914">
            <v>0</v>
          </cell>
          <cell r="O914">
            <v>0</v>
          </cell>
          <cell r="Q914">
            <v>0</v>
          </cell>
          <cell r="T914">
            <v>0</v>
          </cell>
          <cell r="W914">
            <v>0</v>
          </cell>
          <cell r="Y914">
            <v>0</v>
          </cell>
          <cell r="AB914">
            <v>0</v>
          </cell>
          <cell r="AD914">
            <v>1</v>
          </cell>
          <cell r="AE914" t="str">
            <v xml:space="preserve">(Power Back Up) </v>
          </cell>
          <cell r="AG914">
            <v>1</v>
          </cell>
          <cell r="AH914">
            <v>20000</v>
          </cell>
          <cell r="AJ914">
            <v>20000</v>
          </cell>
          <cell r="AK914">
            <v>5</v>
          </cell>
          <cell r="AL914" t="str">
            <v xml:space="preserve">(Electri Meter) </v>
          </cell>
          <cell r="AM914">
            <v>0</v>
          </cell>
          <cell r="AN914">
            <v>5</v>
          </cell>
          <cell r="AO914">
            <v>50000</v>
          </cell>
          <cell r="AQ914">
            <v>50000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Y914">
            <v>0</v>
          </cell>
          <cell r="AZ914">
            <v>0</v>
          </cell>
          <cell r="BA914">
            <v>0</v>
          </cell>
          <cell r="BC914">
            <v>0</v>
          </cell>
          <cell r="BD914">
            <v>40000</v>
          </cell>
          <cell r="BE914" t="str">
            <v xml:space="preserve">(IFMS) </v>
          </cell>
          <cell r="BG914">
            <v>40000</v>
          </cell>
          <cell r="BH914">
            <v>0</v>
          </cell>
          <cell r="BI914">
            <v>0</v>
          </cell>
          <cell r="BK914">
            <v>0</v>
          </cell>
          <cell r="BL914">
            <v>0</v>
          </cell>
          <cell r="BM914">
            <v>0</v>
          </cell>
          <cell r="BO914">
            <v>0</v>
          </cell>
        </row>
        <row r="915">
          <cell r="D915" t="str">
            <v>A-9-704</v>
          </cell>
          <cell r="E915" t="str">
            <v>SWARUP CHAND MUKHOPADHYAY</v>
          </cell>
          <cell r="G915">
            <v>0</v>
          </cell>
          <cell r="I915">
            <v>0</v>
          </cell>
          <cell r="L915">
            <v>0</v>
          </cell>
          <cell r="O915">
            <v>0</v>
          </cell>
          <cell r="Q915">
            <v>0</v>
          </cell>
          <cell r="T915">
            <v>0</v>
          </cell>
          <cell r="W915">
            <v>0</v>
          </cell>
          <cell r="Y915">
            <v>0</v>
          </cell>
          <cell r="AB915">
            <v>0</v>
          </cell>
          <cell r="AD915">
            <v>1</v>
          </cell>
          <cell r="AE915" t="str">
            <v xml:space="preserve">(Power Back Up) </v>
          </cell>
          <cell r="AG915">
            <v>1</v>
          </cell>
          <cell r="AH915">
            <v>20000</v>
          </cell>
          <cell r="AJ915">
            <v>20000</v>
          </cell>
          <cell r="AK915">
            <v>5</v>
          </cell>
          <cell r="AL915" t="str">
            <v xml:space="preserve">(Electri Meter) </v>
          </cell>
          <cell r="AM915">
            <v>0</v>
          </cell>
          <cell r="AN915">
            <v>5</v>
          </cell>
          <cell r="AO915">
            <v>50000</v>
          </cell>
          <cell r="AQ915">
            <v>50000</v>
          </cell>
          <cell r="AR915">
            <v>0</v>
          </cell>
          <cell r="AS915">
            <v>0</v>
          </cell>
          <cell r="AU915">
            <v>0</v>
          </cell>
          <cell r="AV915">
            <v>0</v>
          </cell>
          <cell r="AW915">
            <v>0</v>
          </cell>
          <cell r="AY915">
            <v>0</v>
          </cell>
          <cell r="AZ915">
            <v>0</v>
          </cell>
          <cell r="BA915">
            <v>0</v>
          </cell>
          <cell r="BC915">
            <v>0</v>
          </cell>
          <cell r="BD915">
            <v>40000</v>
          </cell>
          <cell r="BE915" t="str">
            <v xml:space="preserve">(IFMS) </v>
          </cell>
          <cell r="BG915">
            <v>40000</v>
          </cell>
          <cell r="BH915">
            <v>0</v>
          </cell>
          <cell r="BI915">
            <v>0</v>
          </cell>
          <cell r="BK915">
            <v>0</v>
          </cell>
          <cell r="BL915">
            <v>0</v>
          </cell>
          <cell r="BM915">
            <v>0</v>
          </cell>
          <cell r="BO915">
            <v>0</v>
          </cell>
        </row>
        <row r="916">
          <cell r="D916" t="str">
            <v>A-9-801</v>
          </cell>
          <cell r="E916" t="str">
            <v>NIRANJAN KUMAR</v>
          </cell>
          <cell r="G916">
            <v>0</v>
          </cell>
          <cell r="I916">
            <v>0</v>
          </cell>
          <cell r="L916">
            <v>0</v>
          </cell>
          <cell r="O916">
            <v>0</v>
          </cell>
          <cell r="Q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1</v>
          </cell>
          <cell r="AE916" t="str">
            <v xml:space="preserve">(Power Back Up) </v>
          </cell>
          <cell r="AG916">
            <v>1</v>
          </cell>
          <cell r="AH916">
            <v>20000</v>
          </cell>
          <cell r="AJ916">
            <v>20000</v>
          </cell>
          <cell r="AK916">
            <v>5</v>
          </cell>
          <cell r="AL916" t="str">
            <v xml:space="preserve">(Electri Meter) </v>
          </cell>
          <cell r="AM916">
            <v>0</v>
          </cell>
          <cell r="AN916">
            <v>5</v>
          </cell>
          <cell r="AO916">
            <v>50000</v>
          </cell>
          <cell r="AQ916">
            <v>50000</v>
          </cell>
          <cell r="AR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  <cell r="AY916">
            <v>0</v>
          </cell>
          <cell r="AZ916">
            <v>0</v>
          </cell>
          <cell r="BA916">
            <v>0</v>
          </cell>
          <cell r="BC916">
            <v>0</v>
          </cell>
          <cell r="BD916">
            <v>40000</v>
          </cell>
          <cell r="BE916" t="str">
            <v xml:space="preserve">(IFMS) </v>
          </cell>
          <cell r="BG916">
            <v>40000</v>
          </cell>
          <cell r="BH916">
            <v>0</v>
          </cell>
          <cell r="BI916">
            <v>0</v>
          </cell>
          <cell r="BK916">
            <v>0</v>
          </cell>
          <cell r="BL916">
            <v>0</v>
          </cell>
          <cell r="BM916">
            <v>0</v>
          </cell>
          <cell r="BO916">
            <v>0</v>
          </cell>
        </row>
        <row r="917">
          <cell r="D917" t="str">
            <v>A-9-802</v>
          </cell>
          <cell r="E917" t="str">
            <v>HARPAL SINGH KAKAR</v>
          </cell>
          <cell r="G917">
            <v>0</v>
          </cell>
          <cell r="I917">
            <v>0</v>
          </cell>
          <cell r="L917">
            <v>0</v>
          </cell>
          <cell r="O917">
            <v>0</v>
          </cell>
          <cell r="Q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1</v>
          </cell>
          <cell r="AE917" t="str">
            <v xml:space="preserve">(Power Back Up) </v>
          </cell>
          <cell r="AG917">
            <v>1</v>
          </cell>
          <cell r="AH917">
            <v>20000</v>
          </cell>
          <cell r="AJ917">
            <v>20000</v>
          </cell>
          <cell r="AK917">
            <v>5</v>
          </cell>
          <cell r="AL917" t="str">
            <v xml:space="preserve">(Electri Meter) </v>
          </cell>
          <cell r="AM917">
            <v>0</v>
          </cell>
          <cell r="AN917">
            <v>5</v>
          </cell>
          <cell r="AO917">
            <v>50000</v>
          </cell>
          <cell r="AQ917">
            <v>50000</v>
          </cell>
          <cell r="AR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  <cell r="AY917">
            <v>0</v>
          </cell>
          <cell r="AZ917">
            <v>0</v>
          </cell>
          <cell r="BA917">
            <v>0</v>
          </cell>
          <cell r="BC917">
            <v>0</v>
          </cell>
          <cell r="BD917">
            <v>40000</v>
          </cell>
          <cell r="BE917" t="str">
            <v xml:space="preserve">(IFMS) </v>
          </cell>
          <cell r="BG917">
            <v>40000</v>
          </cell>
          <cell r="BH917">
            <v>0</v>
          </cell>
          <cell r="BI917">
            <v>0</v>
          </cell>
          <cell r="BK917">
            <v>0</v>
          </cell>
          <cell r="BL917">
            <v>0</v>
          </cell>
          <cell r="BM917">
            <v>0</v>
          </cell>
          <cell r="BO917">
            <v>0</v>
          </cell>
        </row>
        <row r="918">
          <cell r="D918" t="str">
            <v>A-9-803</v>
          </cell>
          <cell r="E918" t="str">
            <v>VIDYA &amp; KUMAR AMARDEEP</v>
          </cell>
          <cell r="G918">
            <v>0</v>
          </cell>
          <cell r="I918">
            <v>0</v>
          </cell>
          <cell r="L918">
            <v>0</v>
          </cell>
          <cell r="O918">
            <v>0</v>
          </cell>
          <cell r="Q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1</v>
          </cell>
          <cell r="AE918" t="str">
            <v xml:space="preserve">(Power Back Up) </v>
          </cell>
          <cell r="AG918">
            <v>1</v>
          </cell>
          <cell r="AH918">
            <v>20000</v>
          </cell>
          <cell r="AJ918">
            <v>20000</v>
          </cell>
          <cell r="AK918">
            <v>5</v>
          </cell>
          <cell r="AL918" t="str">
            <v xml:space="preserve">(Electri Meter) </v>
          </cell>
          <cell r="AM918">
            <v>0</v>
          </cell>
          <cell r="AN918">
            <v>5</v>
          </cell>
          <cell r="AO918">
            <v>50000</v>
          </cell>
          <cell r="AQ918">
            <v>50000</v>
          </cell>
          <cell r="AR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  <cell r="AY918">
            <v>0</v>
          </cell>
          <cell r="AZ918">
            <v>0</v>
          </cell>
          <cell r="BA918">
            <v>0</v>
          </cell>
          <cell r="BC918">
            <v>0</v>
          </cell>
          <cell r="BD918">
            <v>40000</v>
          </cell>
          <cell r="BE918" t="str">
            <v xml:space="preserve">(IFMS) </v>
          </cell>
          <cell r="BG918">
            <v>40000</v>
          </cell>
          <cell r="BH918">
            <v>0</v>
          </cell>
          <cell r="BI918">
            <v>0</v>
          </cell>
          <cell r="BK918">
            <v>0</v>
          </cell>
          <cell r="BL918">
            <v>0</v>
          </cell>
          <cell r="BM918">
            <v>0</v>
          </cell>
          <cell r="BO918">
            <v>0</v>
          </cell>
        </row>
        <row r="919">
          <cell r="D919" t="str">
            <v>A-9-804</v>
          </cell>
          <cell r="E919" t="str">
            <v>MALAY KUMAR MUKHERJEE</v>
          </cell>
          <cell r="G919">
            <v>0</v>
          </cell>
          <cell r="I919">
            <v>0</v>
          </cell>
          <cell r="L919">
            <v>0</v>
          </cell>
          <cell r="O919">
            <v>0</v>
          </cell>
          <cell r="Q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1</v>
          </cell>
          <cell r="AE919" t="str">
            <v xml:space="preserve">(Power Back Up) </v>
          </cell>
          <cell r="AG919">
            <v>1</v>
          </cell>
          <cell r="AH919">
            <v>20000</v>
          </cell>
          <cell r="AJ919">
            <v>20000</v>
          </cell>
          <cell r="AK919">
            <v>5</v>
          </cell>
          <cell r="AL919" t="str">
            <v xml:space="preserve">(Electri Meter) </v>
          </cell>
          <cell r="AM919">
            <v>0</v>
          </cell>
          <cell r="AN919">
            <v>5</v>
          </cell>
          <cell r="AO919">
            <v>50000</v>
          </cell>
          <cell r="AQ919">
            <v>50000</v>
          </cell>
          <cell r="AR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  <cell r="AY919">
            <v>0</v>
          </cell>
          <cell r="AZ919">
            <v>0</v>
          </cell>
          <cell r="BA919">
            <v>0</v>
          </cell>
          <cell r="BC919">
            <v>0</v>
          </cell>
          <cell r="BD919">
            <v>40000</v>
          </cell>
          <cell r="BE919" t="str">
            <v xml:space="preserve">(IFMS) </v>
          </cell>
          <cell r="BG919">
            <v>40000</v>
          </cell>
          <cell r="BH919">
            <v>0</v>
          </cell>
          <cell r="BI919">
            <v>0</v>
          </cell>
          <cell r="BK919">
            <v>0</v>
          </cell>
          <cell r="BL919">
            <v>0</v>
          </cell>
          <cell r="BM919">
            <v>0</v>
          </cell>
          <cell r="BO919">
            <v>0</v>
          </cell>
        </row>
        <row r="920">
          <cell r="D920" t="str">
            <v>A-9-901</v>
          </cell>
          <cell r="E920" t="str">
            <v>MANISH GUPTA</v>
          </cell>
          <cell r="G920">
            <v>0</v>
          </cell>
          <cell r="I920">
            <v>0</v>
          </cell>
          <cell r="L920">
            <v>0</v>
          </cell>
          <cell r="O920">
            <v>0</v>
          </cell>
          <cell r="Q920">
            <v>0</v>
          </cell>
          <cell r="T920">
            <v>0</v>
          </cell>
          <cell r="W920">
            <v>0</v>
          </cell>
          <cell r="Y920">
            <v>0</v>
          </cell>
          <cell r="AB920">
            <v>0</v>
          </cell>
          <cell r="AD920">
            <v>1</v>
          </cell>
          <cell r="AE920" t="str">
            <v xml:space="preserve">(Power Back Up) </v>
          </cell>
          <cell r="AG920">
            <v>1</v>
          </cell>
          <cell r="AH920">
            <v>20000</v>
          </cell>
          <cell r="AJ920">
            <v>20000</v>
          </cell>
          <cell r="AK920">
            <v>5</v>
          </cell>
          <cell r="AL920" t="str">
            <v xml:space="preserve">(Electri Meter) </v>
          </cell>
          <cell r="AM920">
            <v>0</v>
          </cell>
          <cell r="AN920">
            <v>5</v>
          </cell>
          <cell r="AO920">
            <v>50000</v>
          </cell>
          <cell r="AQ920">
            <v>50000</v>
          </cell>
          <cell r="AR920">
            <v>0</v>
          </cell>
          <cell r="AS920">
            <v>0</v>
          </cell>
          <cell r="AU920">
            <v>0</v>
          </cell>
          <cell r="AV920">
            <v>0</v>
          </cell>
          <cell r="AW920">
            <v>0</v>
          </cell>
          <cell r="AY920">
            <v>0</v>
          </cell>
          <cell r="AZ920">
            <v>0</v>
          </cell>
          <cell r="BA920">
            <v>0</v>
          </cell>
          <cell r="BC920">
            <v>0</v>
          </cell>
          <cell r="BD920">
            <v>40000</v>
          </cell>
          <cell r="BE920" t="str">
            <v xml:space="preserve">(IFMS) </v>
          </cell>
          <cell r="BG920">
            <v>40000</v>
          </cell>
          <cell r="BH920">
            <v>0</v>
          </cell>
          <cell r="BI920">
            <v>0</v>
          </cell>
          <cell r="BK920">
            <v>0</v>
          </cell>
          <cell r="BL920">
            <v>0</v>
          </cell>
          <cell r="BM920">
            <v>0</v>
          </cell>
          <cell r="BO920">
            <v>0</v>
          </cell>
        </row>
        <row r="921">
          <cell r="D921" t="str">
            <v>A-9-902</v>
          </cell>
          <cell r="E921" t="str">
            <v>RISHI MOHAN &amp; NEHA</v>
          </cell>
          <cell r="G921">
            <v>0</v>
          </cell>
          <cell r="I921">
            <v>0</v>
          </cell>
          <cell r="L921">
            <v>0</v>
          </cell>
          <cell r="O921">
            <v>0</v>
          </cell>
          <cell r="Q921">
            <v>0</v>
          </cell>
          <cell r="T921">
            <v>0</v>
          </cell>
          <cell r="W921">
            <v>0</v>
          </cell>
          <cell r="Y921">
            <v>0</v>
          </cell>
          <cell r="AB921">
            <v>0</v>
          </cell>
          <cell r="AD921">
            <v>1</v>
          </cell>
          <cell r="AE921" t="str">
            <v xml:space="preserve">(Power Back Up) </v>
          </cell>
          <cell r="AG921">
            <v>1</v>
          </cell>
          <cell r="AH921">
            <v>20000</v>
          </cell>
          <cell r="AJ921">
            <v>20000</v>
          </cell>
          <cell r="AK921">
            <v>5</v>
          </cell>
          <cell r="AL921" t="str">
            <v xml:space="preserve">(Electri Meter) </v>
          </cell>
          <cell r="AM921">
            <v>0</v>
          </cell>
          <cell r="AN921">
            <v>5</v>
          </cell>
          <cell r="AO921">
            <v>50000</v>
          </cell>
          <cell r="AQ921">
            <v>50000</v>
          </cell>
          <cell r="AR921">
            <v>0</v>
          </cell>
          <cell r="AS921">
            <v>0</v>
          </cell>
          <cell r="AU921">
            <v>0</v>
          </cell>
          <cell r="AV921">
            <v>0</v>
          </cell>
          <cell r="AW921">
            <v>0</v>
          </cell>
          <cell r="AY921">
            <v>0</v>
          </cell>
          <cell r="AZ921">
            <v>0</v>
          </cell>
          <cell r="BA921">
            <v>0</v>
          </cell>
          <cell r="BC921">
            <v>0</v>
          </cell>
          <cell r="BD921">
            <v>40000</v>
          </cell>
          <cell r="BE921" t="str">
            <v xml:space="preserve">(IFMS) </v>
          </cell>
          <cell r="BG921">
            <v>40000</v>
          </cell>
          <cell r="BH921">
            <v>0</v>
          </cell>
          <cell r="BI921">
            <v>0</v>
          </cell>
          <cell r="BK921">
            <v>0</v>
          </cell>
          <cell r="BL921">
            <v>0</v>
          </cell>
          <cell r="BM921">
            <v>0</v>
          </cell>
          <cell r="BO921">
            <v>0</v>
          </cell>
        </row>
        <row r="922">
          <cell r="D922" t="str">
            <v>A-9-903</v>
          </cell>
          <cell r="E922" t="str">
            <v>ANUBHA PARMAR</v>
          </cell>
          <cell r="G922">
            <v>0</v>
          </cell>
          <cell r="I922">
            <v>0</v>
          </cell>
          <cell r="L922">
            <v>0</v>
          </cell>
          <cell r="O922">
            <v>0</v>
          </cell>
          <cell r="Q922">
            <v>0</v>
          </cell>
          <cell r="T922">
            <v>0</v>
          </cell>
          <cell r="W922">
            <v>0</v>
          </cell>
          <cell r="Y922">
            <v>0</v>
          </cell>
          <cell r="AB922">
            <v>0</v>
          </cell>
          <cell r="AD922">
            <v>1</v>
          </cell>
          <cell r="AE922" t="str">
            <v xml:space="preserve">(Power Back Up) </v>
          </cell>
          <cell r="AG922">
            <v>1</v>
          </cell>
          <cell r="AH922">
            <v>20000</v>
          </cell>
          <cell r="AJ922">
            <v>20000</v>
          </cell>
          <cell r="AK922">
            <v>5</v>
          </cell>
          <cell r="AL922" t="str">
            <v xml:space="preserve">(Electri Meter) </v>
          </cell>
          <cell r="AM922">
            <v>0</v>
          </cell>
          <cell r="AN922">
            <v>5</v>
          </cell>
          <cell r="AO922">
            <v>50000</v>
          </cell>
          <cell r="AQ922">
            <v>50000</v>
          </cell>
          <cell r="AR922">
            <v>0</v>
          </cell>
          <cell r="AS922">
            <v>0</v>
          </cell>
          <cell r="AU922">
            <v>0</v>
          </cell>
          <cell r="AV922">
            <v>0</v>
          </cell>
          <cell r="AW922">
            <v>0</v>
          </cell>
          <cell r="AY922">
            <v>0</v>
          </cell>
          <cell r="AZ922">
            <v>0</v>
          </cell>
          <cell r="BA922">
            <v>0</v>
          </cell>
          <cell r="BC922">
            <v>0</v>
          </cell>
          <cell r="BD922">
            <v>40000</v>
          </cell>
          <cell r="BE922" t="str">
            <v xml:space="preserve">(IFMS) </v>
          </cell>
          <cell r="BG922">
            <v>40000</v>
          </cell>
          <cell r="BH922">
            <v>0</v>
          </cell>
          <cell r="BI922">
            <v>0</v>
          </cell>
          <cell r="BK922">
            <v>0</v>
          </cell>
          <cell r="BL922">
            <v>0</v>
          </cell>
          <cell r="BM922">
            <v>0</v>
          </cell>
          <cell r="BO922">
            <v>0</v>
          </cell>
        </row>
        <row r="923">
          <cell r="D923" t="str">
            <v>A-9-904</v>
          </cell>
          <cell r="E923" t="str">
            <v>ANIMESH GAUTAM &amp; CHANDRA SINGH</v>
          </cell>
          <cell r="G923">
            <v>0</v>
          </cell>
          <cell r="I923">
            <v>0</v>
          </cell>
          <cell r="L923">
            <v>0</v>
          </cell>
          <cell r="O923">
            <v>0</v>
          </cell>
          <cell r="Q923">
            <v>0</v>
          </cell>
          <cell r="T923">
            <v>0</v>
          </cell>
          <cell r="W923">
            <v>0</v>
          </cell>
          <cell r="Y923">
            <v>0</v>
          </cell>
          <cell r="AB923">
            <v>0</v>
          </cell>
          <cell r="AD923">
            <v>1</v>
          </cell>
          <cell r="AE923" t="str">
            <v xml:space="preserve">(Power Back Up) </v>
          </cell>
          <cell r="AG923">
            <v>1</v>
          </cell>
          <cell r="AH923">
            <v>20000</v>
          </cell>
          <cell r="AJ923">
            <v>20000</v>
          </cell>
          <cell r="AK923">
            <v>5</v>
          </cell>
          <cell r="AL923" t="str">
            <v xml:space="preserve">(Electri Meter) </v>
          </cell>
          <cell r="AM923">
            <v>0</v>
          </cell>
          <cell r="AN923">
            <v>5</v>
          </cell>
          <cell r="AO923">
            <v>50000</v>
          </cell>
          <cell r="AQ923">
            <v>50000</v>
          </cell>
          <cell r="AR923">
            <v>0</v>
          </cell>
          <cell r="AS923">
            <v>0</v>
          </cell>
          <cell r="AU923">
            <v>0</v>
          </cell>
          <cell r="AV923">
            <v>0</v>
          </cell>
          <cell r="AW923">
            <v>0</v>
          </cell>
          <cell r="AY923">
            <v>0</v>
          </cell>
          <cell r="AZ923">
            <v>0</v>
          </cell>
          <cell r="BA923">
            <v>0</v>
          </cell>
          <cell r="BC923">
            <v>0</v>
          </cell>
          <cell r="BD923">
            <v>40000</v>
          </cell>
          <cell r="BE923" t="str">
            <v xml:space="preserve">(IFMS) </v>
          </cell>
          <cell r="BG923">
            <v>40000</v>
          </cell>
          <cell r="BH923">
            <v>0</v>
          </cell>
          <cell r="BI923">
            <v>0</v>
          </cell>
          <cell r="BK923">
            <v>0</v>
          </cell>
          <cell r="BL923">
            <v>0</v>
          </cell>
          <cell r="BM923">
            <v>0</v>
          </cell>
          <cell r="BO923">
            <v>0</v>
          </cell>
        </row>
        <row r="924">
          <cell r="D924" t="str">
            <v>A-9-1001</v>
          </cell>
          <cell r="E924" t="str">
            <v>PRATIMA SINHA &amp; VINOY KUMAR SINHA</v>
          </cell>
          <cell r="G924">
            <v>0</v>
          </cell>
          <cell r="I924">
            <v>0</v>
          </cell>
          <cell r="L924">
            <v>0</v>
          </cell>
          <cell r="O924">
            <v>0</v>
          </cell>
          <cell r="Q924">
            <v>0</v>
          </cell>
          <cell r="T924">
            <v>0</v>
          </cell>
          <cell r="W924">
            <v>0</v>
          </cell>
          <cell r="Y924">
            <v>0</v>
          </cell>
          <cell r="AB924">
            <v>0</v>
          </cell>
          <cell r="AD924">
            <v>1</v>
          </cell>
          <cell r="AE924" t="str">
            <v xml:space="preserve">(Power Back Up) </v>
          </cell>
          <cell r="AG924">
            <v>1</v>
          </cell>
          <cell r="AH924">
            <v>20000</v>
          </cell>
          <cell r="AJ924">
            <v>20000</v>
          </cell>
          <cell r="AK924">
            <v>5</v>
          </cell>
          <cell r="AL924" t="str">
            <v xml:space="preserve">(Electri Meter) </v>
          </cell>
          <cell r="AM924">
            <v>0</v>
          </cell>
          <cell r="AN924">
            <v>5</v>
          </cell>
          <cell r="AO924">
            <v>50000</v>
          </cell>
          <cell r="AQ924">
            <v>50000</v>
          </cell>
          <cell r="AR924">
            <v>0</v>
          </cell>
          <cell r="AS924">
            <v>0</v>
          </cell>
          <cell r="AU924">
            <v>0</v>
          </cell>
          <cell r="AV924">
            <v>0</v>
          </cell>
          <cell r="AW924">
            <v>0</v>
          </cell>
          <cell r="AY924">
            <v>0</v>
          </cell>
          <cell r="AZ924">
            <v>0</v>
          </cell>
          <cell r="BA924">
            <v>0</v>
          </cell>
          <cell r="BC924">
            <v>0</v>
          </cell>
          <cell r="BD924">
            <v>40000</v>
          </cell>
          <cell r="BE924" t="str">
            <v xml:space="preserve">(IFMS) </v>
          </cell>
          <cell r="BG924">
            <v>40000</v>
          </cell>
          <cell r="BH924">
            <v>0</v>
          </cell>
          <cell r="BI924">
            <v>0</v>
          </cell>
          <cell r="BK924">
            <v>0</v>
          </cell>
          <cell r="BL924">
            <v>0</v>
          </cell>
          <cell r="BM924">
            <v>0</v>
          </cell>
          <cell r="BO924">
            <v>0</v>
          </cell>
        </row>
        <row r="925">
          <cell r="D925" t="str">
            <v>A-9-1002</v>
          </cell>
          <cell r="E925" t="str">
            <v>AYUSH KUMAR &amp; AJAY KUMAR</v>
          </cell>
          <cell r="G925">
            <v>0</v>
          </cell>
          <cell r="I925">
            <v>0</v>
          </cell>
          <cell r="L925">
            <v>0</v>
          </cell>
          <cell r="O925">
            <v>0</v>
          </cell>
          <cell r="Q925">
            <v>0</v>
          </cell>
          <cell r="T925">
            <v>0</v>
          </cell>
          <cell r="W925">
            <v>0</v>
          </cell>
          <cell r="Y925">
            <v>0</v>
          </cell>
          <cell r="AB925">
            <v>0</v>
          </cell>
          <cell r="AD925">
            <v>1</v>
          </cell>
          <cell r="AE925" t="str">
            <v xml:space="preserve">(Power Back Up) </v>
          </cell>
          <cell r="AG925">
            <v>1</v>
          </cell>
          <cell r="AH925">
            <v>20000</v>
          </cell>
          <cell r="AJ925">
            <v>20000</v>
          </cell>
          <cell r="AK925">
            <v>5</v>
          </cell>
          <cell r="AL925" t="str">
            <v xml:space="preserve">(Electri Meter) </v>
          </cell>
          <cell r="AM925">
            <v>0</v>
          </cell>
          <cell r="AN925">
            <v>5</v>
          </cell>
          <cell r="AO925">
            <v>50000</v>
          </cell>
          <cell r="AQ925">
            <v>50000</v>
          </cell>
          <cell r="AR925">
            <v>0</v>
          </cell>
          <cell r="AS925">
            <v>0</v>
          </cell>
          <cell r="AU925">
            <v>0</v>
          </cell>
          <cell r="AV925">
            <v>0</v>
          </cell>
          <cell r="AW925">
            <v>0</v>
          </cell>
          <cell r="AY925">
            <v>0</v>
          </cell>
          <cell r="AZ925">
            <v>0</v>
          </cell>
          <cell r="BA925">
            <v>0</v>
          </cell>
          <cell r="BC925">
            <v>0</v>
          </cell>
          <cell r="BD925">
            <v>40000</v>
          </cell>
          <cell r="BE925" t="str">
            <v xml:space="preserve">(IFMS) </v>
          </cell>
          <cell r="BG925">
            <v>40000</v>
          </cell>
          <cell r="BH925">
            <v>0</v>
          </cell>
          <cell r="BI925">
            <v>0</v>
          </cell>
          <cell r="BK925">
            <v>0</v>
          </cell>
          <cell r="BL925">
            <v>0</v>
          </cell>
          <cell r="BM925">
            <v>0</v>
          </cell>
          <cell r="BO925">
            <v>0</v>
          </cell>
        </row>
        <row r="926">
          <cell r="D926" t="str">
            <v>A-9-1003</v>
          </cell>
          <cell r="E926" t="str">
            <v>NIRAJ &amp; NITA SINGH</v>
          </cell>
          <cell r="G926">
            <v>0</v>
          </cell>
          <cell r="I926">
            <v>0</v>
          </cell>
          <cell r="L926">
            <v>0</v>
          </cell>
          <cell r="O926">
            <v>0</v>
          </cell>
          <cell r="Q926">
            <v>0</v>
          </cell>
          <cell r="T926">
            <v>0</v>
          </cell>
          <cell r="W926">
            <v>0</v>
          </cell>
          <cell r="Y926">
            <v>0</v>
          </cell>
          <cell r="AB926">
            <v>0</v>
          </cell>
          <cell r="AD926">
            <v>1</v>
          </cell>
          <cell r="AE926" t="str">
            <v xml:space="preserve">(Power Back Up) </v>
          </cell>
          <cell r="AG926">
            <v>1</v>
          </cell>
          <cell r="AH926">
            <v>20000</v>
          </cell>
          <cell r="AJ926">
            <v>20000</v>
          </cell>
          <cell r="AK926">
            <v>5</v>
          </cell>
          <cell r="AL926" t="str">
            <v xml:space="preserve">(Electri Meter) </v>
          </cell>
          <cell r="AM926">
            <v>0</v>
          </cell>
          <cell r="AN926">
            <v>5</v>
          </cell>
          <cell r="AO926">
            <v>50000</v>
          </cell>
          <cell r="AQ926">
            <v>50000</v>
          </cell>
          <cell r="AR926">
            <v>0</v>
          </cell>
          <cell r="AS926">
            <v>0</v>
          </cell>
          <cell r="AU926">
            <v>0</v>
          </cell>
          <cell r="AV926">
            <v>0</v>
          </cell>
          <cell r="AW926">
            <v>0</v>
          </cell>
          <cell r="AY926">
            <v>0</v>
          </cell>
          <cell r="AZ926">
            <v>0</v>
          </cell>
          <cell r="BA926">
            <v>0</v>
          </cell>
          <cell r="BC926">
            <v>0</v>
          </cell>
          <cell r="BD926">
            <v>40000</v>
          </cell>
          <cell r="BE926" t="str">
            <v xml:space="preserve">(IFMS) </v>
          </cell>
          <cell r="BG926">
            <v>40000</v>
          </cell>
          <cell r="BH926">
            <v>0</v>
          </cell>
          <cell r="BI926">
            <v>0</v>
          </cell>
          <cell r="BK926">
            <v>0</v>
          </cell>
          <cell r="BL926">
            <v>0</v>
          </cell>
          <cell r="BM926">
            <v>0</v>
          </cell>
          <cell r="BO926">
            <v>0</v>
          </cell>
        </row>
        <row r="927">
          <cell r="D927" t="str">
            <v>A-9-1004</v>
          </cell>
          <cell r="E927" t="str">
            <v>SACHIN KUMAR &amp; MAMTA SHARMA</v>
          </cell>
          <cell r="G927">
            <v>0</v>
          </cell>
          <cell r="I927">
            <v>0</v>
          </cell>
          <cell r="L927">
            <v>0</v>
          </cell>
          <cell r="O927">
            <v>0</v>
          </cell>
          <cell r="Q927">
            <v>0</v>
          </cell>
          <cell r="T927">
            <v>0</v>
          </cell>
          <cell r="W927">
            <v>0</v>
          </cell>
          <cell r="Y927">
            <v>0</v>
          </cell>
          <cell r="AB927">
            <v>0</v>
          </cell>
          <cell r="AD927">
            <v>1</v>
          </cell>
          <cell r="AE927" t="str">
            <v xml:space="preserve">(Power Back Up) </v>
          </cell>
          <cell r="AG927">
            <v>1</v>
          </cell>
          <cell r="AH927">
            <v>20000</v>
          </cell>
          <cell r="AJ927">
            <v>20000</v>
          </cell>
          <cell r="AK927">
            <v>5</v>
          </cell>
          <cell r="AL927" t="str">
            <v xml:space="preserve">(Electri Meter) </v>
          </cell>
          <cell r="AM927">
            <v>0</v>
          </cell>
          <cell r="AN927">
            <v>5</v>
          </cell>
          <cell r="AO927">
            <v>50000</v>
          </cell>
          <cell r="AQ927">
            <v>50000</v>
          </cell>
          <cell r="AR927">
            <v>0</v>
          </cell>
          <cell r="AS927">
            <v>0</v>
          </cell>
          <cell r="AU927">
            <v>0</v>
          </cell>
          <cell r="AV927">
            <v>0</v>
          </cell>
          <cell r="AW927">
            <v>0</v>
          </cell>
          <cell r="AY927">
            <v>0</v>
          </cell>
          <cell r="AZ927">
            <v>0</v>
          </cell>
          <cell r="BA927">
            <v>0</v>
          </cell>
          <cell r="BC927">
            <v>0</v>
          </cell>
          <cell r="BD927">
            <v>40000</v>
          </cell>
          <cell r="BE927" t="str">
            <v xml:space="preserve">(IFMS) </v>
          </cell>
          <cell r="BG927">
            <v>40000</v>
          </cell>
          <cell r="BH927">
            <v>0</v>
          </cell>
          <cell r="BI927">
            <v>0</v>
          </cell>
          <cell r="BK927">
            <v>0</v>
          </cell>
          <cell r="BL927">
            <v>0</v>
          </cell>
          <cell r="BM927">
            <v>0</v>
          </cell>
          <cell r="BO927">
            <v>0</v>
          </cell>
        </row>
        <row r="928">
          <cell r="D928" t="str">
            <v>A-9-1101</v>
          </cell>
          <cell r="E928" t="str">
            <v>MANISH AGARWAL</v>
          </cell>
          <cell r="G928">
            <v>0</v>
          </cell>
          <cell r="I928">
            <v>0</v>
          </cell>
          <cell r="L928">
            <v>0</v>
          </cell>
          <cell r="O928">
            <v>0</v>
          </cell>
          <cell r="Q928">
            <v>0</v>
          </cell>
          <cell r="T928">
            <v>0</v>
          </cell>
          <cell r="W928">
            <v>0</v>
          </cell>
          <cell r="Y928">
            <v>0</v>
          </cell>
          <cell r="AB928">
            <v>0</v>
          </cell>
          <cell r="AD928">
            <v>1</v>
          </cell>
          <cell r="AE928" t="str">
            <v xml:space="preserve">(Power Back Up) </v>
          </cell>
          <cell r="AG928">
            <v>1</v>
          </cell>
          <cell r="AH928">
            <v>20000</v>
          </cell>
          <cell r="AJ928">
            <v>20000</v>
          </cell>
          <cell r="AK928">
            <v>5</v>
          </cell>
          <cell r="AL928" t="str">
            <v xml:space="preserve">(Electri Meter) </v>
          </cell>
          <cell r="AM928">
            <v>0</v>
          </cell>
          <cell r="AN928">
            <v>5</v>
          </cell>
          <cell r="AO928">
            <v>50000</v>
          </cell>
          <cell r="AQ928">
            <v>50000</v>
          </cell>
          <cell r="AR928">
            <v>0</v>
          </cell>
          <cell r="AS928">
            <v>0</v>
          </cell>
          <cell r="AU928">
            <v>0</v>
          </cell>
          <cell r="AV928">
            <v>0</v>
          </cell>
          <cell r="AW928">
            <v>0</v>
          </cell>
          <cell r="AY928">
            <v>0</v>
          </cell>
          <cell r="AZ928">
            <v>0</v>
          </cell>
          <cell r="BA928">
            <v>0</v>
          </cell>
          <cell r="BC928">
            <v>0</v>
          </cell>
          <cell r="BD928">
            <v>40000</v>
          </cell>
          <cell r="BE928" t="str">
            <v xml:space="preserve">(IFMS) </v>
          </cell>
          <cell r="BG928">
            <v>40000</v>
          </cell>
          <cell r="BH928">
            <v>0</v>
          </cell>
          <cell r="BI928">
            <v>0</v>
          </cell>
          <cell r="BK928">
            <v>0</v>
          </cell>
          <cell r="BL928">
            <v>0</v>
          </cell>
          <cell r="BM928">
            <v>0</v>
          </cell>
          <cell r="BO928">
            <v>0</v>
          </cell>
        </row>
        <row r="929">
          <cell r="D929" t="str">
            <v>A-9-1102</v>
          </cell>
          <cell r="E929" t="str">
            <v>LAXMI DUTTA JOSHI</v>
          </cell>
          <cell r="G929">
            <v>0</v>
          </cell>
          <cell r="I929">
            <v>0</v>
          </cell>
          <cell r="L929">
            <v>0</v>
          </cell>
          <cell r="O929">
            <v>0</v>
          </cell>
          <cell r="Q929">
            <v>0</v>
          </cell>
          <cell r="T929">
            <v>0</v>
          </cell>
          <cell r="W929">
            <v>0</v>
          </cell>
          <cell r="Y929">
            <v>0</v>
          </cell>
          <cell r="AB929">
            <v>0</v>
          </cell>
          <cell r="AD929">
            <v>1</v>
          </cell>
          <cell r="AE929" t="str">
            <v xml:space="preserve">(Power Back Up) </v>
          </cell>
          <cell r="AG929">
            <v>1</v>
          </cell>
          <cell r="AH929">
            <v>20000</v>
          </cell>
          <cell r="AJ929">
            <v>20000</v>
          </cell>
          <cell r="AK929">
            <v>5</v>
          </cell>
          <cell r="AL929" t="str">
            <v xml:space="preserve">(Electri Meter) </v>
          </cell>
          <cell r="AM929">
            <v>0</v>
          </cell>
          <cell r="AN929">
            <v>5</v>
          </cell>
          <cell r="AO929">
            <v>50000</v>
          </cell>
          <cell r="AQ929">
            <v>50000</v>
          </cell>
          <cell r="AR929">
            <v>0</v>
          </cell>
          <cell r="AS929">
            <v>0</v>
          </cell>
          <cell r="AU929">
            <v>0</v>
          </cell>
          <cell r="AV929">
            <v>0</v>
          </cell>
          <cell r="AW929">
            <v>0</v>
          </cell>
          <cell r="AY929">
            <v>0</v>
          </cell>
          <cell r="AZ929">
            <v>0</v>
          </cell>
          <cell r="BA929">
            <v>0</v>
          </cell>
          <cell r="BC929">
            <v>0</v>
          </cell>
          <cell r="BD929">
            <v>40000</v>
          </cell>
          <cell r="BE929" t="str">
            <v xml:space="preserve">(IFMS) </v>
          </cell>
          <cell r="BG929">
            <v>40000</v>
          </cell>
          <cell r="BH929">
            <v>0</v>
          </cell>
          <cell r="BI929">
            <v>0</v>
          </cell>
          <cell r="BK929">
            <v>0</v>
          </cell>
          <cell r="BL929">
            <v>0</v>
          </cell>
          <cell r="BM929">
            <v>0</v>
          </cell>
          <cell r="BO929">
            <v>0</v>
          </cell>
        </row>
        <row r="930">
          <cell r="D930" t="str">
            <v>A-9-1103</v>
          </cell>
          <cell r="E930" t="str">
            <v>RAJIV AGARWAL &amp; REKHA AGARWAL</v>
          </cell>
          <cell r="G930">
            <v>0</v>
          </cell>
          <cell r="I930">
            <v>0</v>
          </cell>
          <cell r="L930">
            <v>0</v>
          </cell>
          <cell r="O930">
            <v>0</v>
          </cell>
          <cell r="Q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1</v>
          </cell>
          <cell r="AE930" t="str">
            <v xml:space="preserve">(Power Back Up) </v>
          </cell>
          <cell r="AG930">
            <v>1</v>
          </cell>
          <cell r="AH930">
            <v>20000</v>
          </cell>
          <cell r="AJ930">
            <v>20000</v>
          </cell>
          <cell r="AK930">
            <v>5</v>
          </cell>
          <cell r="AL930" t="str">
            <v xml:space="preserve">(Electri Meter) </v>
          </cell>
          <cell r="AM930">
            <v>0</v>
          </cell>
          <cell r="AN930">
            <v>5</v>
          </cell>
          <cell r="AO930">
            <v>50000</v>
          </cell>
          <cell r="AQ930">
            <v>50000</v>
          </cell>
          <cell r="AR930">
            <v>0</v>
          </cell>
          <cell r="AS930">
            <v>0</v>
          </cell>
          <cell r="AU930">
            <v>0</v>
          </cell>
          <cell r="AV930">
            <v>0</v>
          </cell>
          <cell r="AW930">
            <v>0</v>
          </cell>
          <cell r="AY930">
            <v>0</v>
          </cell>
          <cell r="AZ930">
            <v>0</v>
          </cell>
          <cell r="BA930">
            <v>0</v>
          </cell>
          <cell r="BC930">
            <v>0</v>
          </cell>
          <cell r="BD930">
            <v>40000</v>
          </cell>
          <cell r="BE930" t="str">
            <v xml:space="preserve">(IFMS) </v>
          </cell>
          <cell r="BG930">
            <v>40000</v>
          </cell>
          <cell r="BH930">
            <v>0</v>
          </cell>
          <cell r="BI930">
            <v>0</v>
          </cell>
          <cell r="BK930">
            <v>0</v>
          </cell>
          <cell r="BL930">
            <v>0</v>
          </cell>
          <cell r="BM930">
            <v>0</v>
          </cell>
          <cell r="BO930">
            <v>0</v>
          </cell>
        </row>
        <row r="931">
          <cell r="D931" t="str">
            <v>A-9-1104</v>
          </cell>
          <cell r="E931" t="str">
            <v>MEENAKSHI AGGARWAL</v>
          </cell>
          <cell r="G931">
            <v>0</v>
          </cell>
          <cell r="I931">
            <v>0</v>
          </cell>
          <cell r="L931">
            <v>0</v>
          </cell>
          <cell r="O931">
            <v>0</v>
          </cell>
          <cell r="Q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1</v>
          </cell>
          <cell r="AE931" t="str">
            <v xml:space="preserve">(Power Back Up) </v>
          </cell>
          <cell r="AG931">
            <v>1</v>
          </cell>
          <cell r="AH931">
            <v>20000</v>
          </cell>
          <cell r="AJ931">
            <v>20000</v>
          </cell>
          <cell r="AK931">
            <v>5</v>
          </cell>
          <cell r="AL931" t="str">
            <v xml:space="preserve">(Electri Meter) </v>
          </cell>
          <cell r="AM931">
            <v>0</v>
          </cell>
          <cell r="AN931">
            <v>5</v>
          </cell>
          <cell r="AO931">
            <v>50000</v>
          </cell>
          <cell r="AQ931">
            <v>50000</v>
          </cell>
          <cell r="AR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  <cell r="AY931">
            <v>0</v>
          </cell>
          <cell r="AZ931">
            <v>0</v>
          </cell>
          <cell r="BA931">
            <v>0</v>
          </cell>
          <cell r="BC931">
            <v>0</v>
          </cell>
          <cell r="BD931">
            <v>40000</v>
          </cell>
          <cell r="BE931" t="str">
            <v xml:space="preserve">(IFMS) </v>
          </cell>
          <cell r="BG931">
            <v>40000</v>
          </cell>
          <cell r="BH931">
            <v>0</v>
          </cell>
          <cell r="BI931">
            <v>0</v>
          </cell>
          <cell r="BK931">
            <v>0</v>
          </cell>
          <cell r="BL931">
            <v>0</v>
          </cell>
          <cell r="BM931">
            <v>0</v>
          </cell>
          <cell r="BO931">
            <v>0</v>
          </cell>
        </row>
        <row r="932">
          <cell r="D932" t="str">
            <v>A-9-1201</v>
          </cell>
          <cell r="E932" t="str">
            <v>MEENA PRASAD &amp; BIJAY KUMAR PRASAD</v>
          </cell>
          <cell r="G932">
            <v>0</v>
          </cell>
          <cell r="I932">
            <v>0</v>
          </cell>
          <cell r="L932">
            <v>0</v>
          </cell>
          <cell r="O932">
            <v>0</v>
          </cell>
          <cell r="Q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1</v>
          </cell>
          <cell r="AE932" t="str">
            <v xml:space="preserve">(Power Back Up) </v>
          </cell>
          <cell r="AG932">
            <v>1</v>
          </cell>
          <cell r="AH932">
            <v>20000</v>
          </cell>
          <cell r="AJ932">
            <v>20000</v>
          </cell>
          <cell r="AK932">
            <v>5</v>
          </cell>
          <cell r="AL932" t="str">
            <v xml:space="preserve">(Electri Meter) </v>
          </cell>
          <cell r="AM932">
            <v>0</v>
          </cell>
          <cell r="AN932">
            <v>5</v>
          </cell>
          <cell r="AO932">
            <v>50000</v>
          </cell>
          <cell r="AQ932">
            <v>50000</v>
          </cell>
          <cell r="AR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  <cell r="AY932">
            <v>0</v>
          </cell>
          <cell r="AZ932">
            <v>0</v>
          </cell>
          <cell r="BA932">
            <v>0</v>
          </cell>
          <cell r="BC932">
            <v>0</v>
          </cell>
          <cell r="BD932">
            <v>40000</v>
          </cell>
          <cell r="BE932" t="str">
            <v xml:space="preserve">(IFMS) </v>
          </cell>
          <cell r="BG932">
            <v>40000</v>
          </cell>
          <cell r="BH932">
            <v>0</v>
          </cell>
          <cell r="BI932">
            <v>0</v>
          </cell>
          <cell r="BK932">
            <v>0</v>
          </cell>
          <cell r="BL932">
            <v>0</v>
          </cell>
          <cell r="BM932">
            <v>0</v>
          </cell>
          <cell r="BO932">
            <v>0</v>
          </cell>
        </row>
        <row r="933">
          <cell r="D933" t="str">
            <v>A-9-1202</v>
          </cell>
          <cell r="E933" t="str">
            <v>ABHAY KUMAR SINHA &amp; SUMAN SINHA</v>
          </cell>
          <cell r="G933">
            <v>0</v>
          </cell>
          <cell r="I933">
            <v>0</v>
          </cell>
          <cell r="L933">
            <v>0</v>
          </cell>
          <cell r="O933">
            <v>0</v>
          </cell>
          <cell r="Q933">
            <v>0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1</v>
          </cell>
          <cell r="AE933" t="str">
            <v xml:space="preserve">(Power Back Up) </v>
          </cell>
          <cell r="AG933">
            <v>1</v>
          </cell>
          <cell r="AH933">
            <v>20000</v>
          </cell>
          <cell r="AJ933">
            <v>20000</v>
          </cell>
          <cell r="AK933">
            <v>5</v>
          </cell>
          <cell r="AL933" t="str">
            <v xml:space="preserve">(Electri Meter) </v>
          </cell>
          <cell r="AM933">
            <v>0</v>
          </cell>
          <cell r="AN933">
            <v>5</v>
          </cell>
          <cell r="AO933">
            <v>50000</v>
          </cell>
          <cell r="AQ933">
            <v>50000</v>
          </cell>
          <cell r="AR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0</v>
          </cell>
          <cell r="AY933">
            <v>0</v>
          </cell>
          <cell r="AZ933">
            <v>0</v>
          </cell>
          <cell r="BA933">
            <v>0</v>
          </cell>
          <cell r="BC933">
            <v>0</v>
          </cell>
          <cell r="BD933">
            <v>40000</v>
          </cell>
          <cell r="BE933" t="str">
            <v xml:space="preserve">(IFMS) </v>
          </cell>
          <cell r="BG933">
            <v>40000</v>
          </cell>
          <cell r="BH933">
            <v>0</v>
          </cell>
          <cell r="BI933">
            <v>0</v>
          </cell>
          <cell r="BK933">
            <v>0</v>
          </cell>
          <cell r="BL933">
            <v>0</v>
          </cell>
          <cell r="BM933">
            <v>0</v>
          </cell>
          <cell r="BO933">
            <v>0</v>
          </cell>
        </row>
        <row r="934">
          <cell r="D934" t="str">
            <v>A-9-1203</v>
          </cell>
          <cell r="E934" t="str">
            <v>URMITA DAS &amp; SATRAJIT DAS</v>
          </cell>
          <cell r="G934">
            <v>0</v>
          </cell>
          <cell r="I934">
            <v>0</v>
          </cell>
          <cell r="L934">
            <v>0</v>
          </cell>
          <cell r="O934">
            <v>0</v>
          </cell>
          <cell r="Q934">
            <v>0</v>
          </cell>
          <cell r="T934">
            <v>0</v>
          </cell>
          <cell r="W934">
            <v>0</v>
          </cell>
          <cell r="Y934">
            <v>0</v>
          </cell>
          <cell r="AB934">
            <v>0</v>
          </cell>
          <cell r="AD934">
            <v>1</v>
          </cell>
          <cell r="AE934" t="str">
            <v xml:space="preserve">(Power Back Up) </v>
          </cell>
          <cell r="AG934">
            <v>1</v>
          </cell>
          <cell r="AH934">
            <v>20000</v>
          </cell>
          <cell r="AJ934">
            <v>20000</v>
          </cell>
          <cell r="AK934">
            <v>5</v>
          </cell>
          <cell r="AL934" t="str">
            <v xml:space="preserve">(Electri Meter) </v>
          </cell>
          <cell r="AM934">
            <v>0</v>
          </cell>
          <cell r="AN934">
            <v>5</v>
          </cell>
          <cell r="AO934">
            <v>50000</v>
          </cell>
          <cell r="AQ934">
            <v>50000</v>
          </cell>
          <cell r="AR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0</v>
          </cell>
          <cell r="AY934">
            <v>0</v>
          </cell>
          <cell r="AZ934">
            <v>0</v>
          </cell>
          <cell r="BA934">
            <v>0</v>
          </cell>
          <cell r="BC934">
            <v>0</v>
          </cell>
          <cell r="BD934">
            <v>40000</v>
          </cell>
          <cell r="BE934" t="str">
            <v xml:space="preserve">(IFMS) </v>
          </cell>
          <cell r="BG934">
            <v>40000</v>
          </cell>
          <cell r="BH934">
            <v>0</v>
          </cell>
          <cell r="BI934">
            <v>0</v>
          </cell>
          <cell r="BK934">
            <v>0</v>
          </cell>
          <cell r="BL934">
            <v>0</v>
          </cell>
          <cell r="BM934">
            <v>0</v>
          </cell>
          <cell r="BO934">
            <v>0</v>
          </cell>
        </row>
        <row r="935">
          <cell r="D935" t="str">
            <v>A-9-1204</v>
          </cell>
          <cell r="E935" t="str">
            <v>KUMAR RAJDEEP &amp; SANDHYA RAJ</v>
          </cell>
          <cell r="G935">
            <v>0</v>
          </cell>
          <cell r="I935">
            <v>0</v>
          </cell>
          <cell r="L935">
            <v>0</v>
          </cell>
          <cell r="O935">
            <v>0</v>
          </cell>
          <cell r="Q935">
            <v>0</v>
          </cell>
          <cell r="T935">
            <v>0</v>
          </cell>
          <cell r="W935">
            <v>0</v>
          </cell>
          <cell r="Y935">
            <v>0</v>
          </cell>
          <cell r="AB935">
            <v>0</v>
          </cell>
          <cell r="AD935">
            <v>1</v>
          </cell>
          <cell r="AE935" t="str">
            <v xml:space="preserve">(Power Back Up) </v>
          </cell>
          <cell r="AG935">
            <v>1</v>
          </cell>
          <cell r="AH935">
            <v>20000</v>
          </cell>
          <cell r="AJ935">
            <v>20000</v>
          </cell>
          <cell r="AK935">
            <v>5</v>
          </cell>
          <cell r="AL935" t="str">
            <v xml:space="preserve">(Electri Meter) </v>
          </cell>
          <cell r="AM935">
            <v>0</v>
          </cell>
          <cell r="AN935">
            <v>5</v>
          </cell>
          <cell r="AO935">
            <v>50000</v>
          </cell>
          <cell r="AQ935">
            <v>50000</v>
          </cell>
          <cell r="AR935">
            <v>0</v>
          </cell>
          <cell r="AS935">
            <v>0</v>
          </cell>
          <cell r="AU935">
            <v>0</v>
          </cell>
          <cell r="AV935">
            <v>0</v>
          </cell>
          <cell r="AW935">
            <v>0</v>
          </cell>
          <cell r="AY935">
            <v>0</v>
          </cell>
          <cell r="AZ935">
            <v>0</v>
          </cell>
          <cell r="BA935">
            <v>0</v>
          </cell>
          <cell r="BC935">
            <v>0</v>
          </cell>
          <cell r="BD935">
            <v>40000</v>
          </cell>
          <cell r="BE935" t="str">
            <v xml:space="preserve">(IFMS) </v>
          </cell>
          <cell r="BG935">
            <v>40000</v>
          </cell>
          <cell r="BH935">
            <v>0</v>
          </cell>
          <cell r="BI935">
            <v>0</v>
          </cell>
          <cell r="BK935">
            <v>0</v>
          </cell>
          <cell r="BL935">
            <v>0</v>
          </cell>
          <cell r="BM935">
            <v>0</v>
          </cell>
          <cell r="BO935">
            <v>0</v>
          </cell>
        </row>
        <row r="936">
          <cell r="D936" t="str">
            <v>A-9-1301</v>
          </cell>
          <cell r="E936" t="str">
            <v>ANKUSH GUPTA</v>
          </cell>
          <cell r="G936">
            <v>0</v>
          </cell>
          <cell r="I936">
            <v>0</v>
          </cell>
          <cell r="J936">
            <v>175000</v>
          </cell>
          <cell r="L936">
            <v>175000</v>
          </cell>
          <cell r="O936">
            <v>0</v>
          </cell>
          <cell r="Q936">
            <v>0</v>
          </cell>
          <cell r="T936">
            <v>0</v>
          </cell>
          <cell r="W936">
            <v>0</v>
          </cell>
          <cell r="Y936">
            <v>0</v>
          </cell>
          <cell r="AB936">
            <v>0</v>
          </cell>
          <cell r="AD936">
            <v>1</v>
          </cell>
          <cell r="AE936" t="str">
            <v xml:space="preserve">(Power Back Up) </v>
          </cell>
          <cell r="AG936">
            <v>1</v>
          </cell>
          <cell r="AH936">
            <v>20000</v>
          </cell>
          <cell r="AJ936">
            <v>20000</v>
          </cell>
          <cell r="AK936">
            <v>5</v>
          </cell>
          <cell r="AL936" t="str">
            <v xml:space="preserve">(Electri Meter) </v>
          </cell>
          <cell r="AM936">
            <v>0</v>
          </cell>
          <cell r="AN936">
            <v>5</v>
          </cell>
          <cell r="AO936">
            <v>50000</v>
          </cell>
          <cell r="AQ936">
            <v>50000</v>
          </cell>
          <cell r="AR936">
            <v>100000</v>
          </cell>
          <cell r="AS936" t="str">
            <v xml:space="preserve">(Club Membership) </v>
          </cell>
          <cell r="AU936">
            <v>100000</v>
          </cell>
          <cell r="AV936">
            <v>144000</v>
          </cell>
          <cell r="AW936" t="str">
            <v xml:space="preserve">(EDC) </v>
          </cell>
          <cell r="AY936">
            <v>144000</v>
          </cell>
          <cell r="AZ936">
            <v>40000</v>
          </cell>
          <cell r="BA936" t="str">
            <v xml:space="preserve">(FFC) </v>
          </cell>
          <cell r="BC936">
            <v>40000</v>
          </cell>
          <cell r="BD936">
            <v>40000</v>
          </cell>
          <cell r="BE936" t="str">
            <v xml:space="preserve">(IFMS) </v>
          </cell>
          <cell r="BG936">
            <v>40000</v>
          </cell>
          <cell r="BH936">
            <v>0</v>
          </cell>
          <cell r="BI936">
            <v>0</v>
          </cell>
          <cell r="BK936">
            <v>0</v>
          </cell>
          <cell r="BL936">
            <v>0</v>
          </cell>
          <cell r="BM936">
            <v>0</v>
          </cell>
          <cell r="BO936">
            <v>0</v>
          </cell>
        </row>
        <row r="937">
          <cell r="D937" t="str">
            <v>A-9-1302</v>
          </cell>
          <cell r="E937" t="str">
            <v>UDAY KUMAR SINGH &amp; USHA KUMARI</v>
          </cell>
          <cell r="G937">
            <v>0</v>
          </cell>
          <cell r="I937">
            <v>0</v>
          </cell>
          <cell r="L937">
            <v>0</v>
          </cell>
          <cell r="O937">
            <v>0</v>
          </cell>
          <cell r="Q937">
            <v>0</v>
          </cell>
          <cell r="T937">
            <v>0</v>
          </cell>
          <cell r="W937">
            <v>0</v>
          </cell>
          <cell r="Y937">
            <v>0</v>
          </cell>
          <cell r="AB937">
            <v>0</v>
          </cell>
          <cell r="AD937">
            <v>1</v>
          </cell>
          <cell r="AE937" t="str">
            <v xml:space="preserve">(Power Back Up) </v>
          </cell>
          <cell r="AG937">
            <v>1</v>
          </cell>
          <cell r="AH937">
            <v>20000</v>
          </cell>
          <cell r="AJ937">
            <v>20000</v>
          </cell>
          <cell r="AK937">
            <v>5</v>
          </cell>
          <cell r="AL937" t="str">
            <v xml:space="preserve">(Electri Meter) </v>
          </cell>
          <cell r="AM937">
            <v>0</v>
          </cell>
          <cell r="AN937">
            <v>5</v>
          </cell>
          <cell r="AO937">
            <v>50000</v>
          </cell>
          <cell r="AQ937">
            <v>50000</v>
          </cell>
          <cell r="AR937">
            <v>0</v>
          </cell>
          <cell r="AS937">
            <v>0</v>
          </cell>
          <cell r="AU937">
            <v>0</v>
          </cell>
          <cell r="AV937">
            <v>0</v>
          </cell>
          <cell r="AW937">
            <v>0</v>
          </cell>
          <cell r="AY937">
            <v>0</v>
          </cell>
          <cell r="AZ937">
            <v>0</v>
          </cell>
          <cell r="BA937">
            <v>0</v>
          </cell>
          <cell r="BC937">
            <v>0</v>
          </cell>
          <cell r="BD937">
            <v>40000</v>
          </cell>
          <cell r="BE937" t="str">
            <v xml:space="preserve">(IFMS) </v>
          </cell>
          <cell r="BG937">
            <v>40000</v>
          </cell>
          <cell r="BH937">
            <v>0</v>
          </cell>
          <cell r="BI937">
            <v>0</v>
          </cell>
          <cell r="BK937">
            <v>0</v>
          </cell>
          <cell r="BL937">
            <v>0</v>
          </cell>
          <cell r="BM937">
            <v>0</v>
          </cell>
          <cell r="BO937">
            <v>0</v>
          </cell>
        </row>
        <row r="938">
          <cell r="D938" t="str">
            <v>A-9-1303</v>
          </cell>
          <cell r="E938" t="str">
            <v>ALTAF AHMAD SIDDIQUI</v>
          </cell>
          <cell r="G938">
            <v>0</v>
          </cell>
          <cell r="I938">
            <v>0</v>
          </cell>
          <cell r="L938">
            <v>0</v>
          </cell>
          <cell r="O938">
            <v>0</v>
          </cell>
          <cell r="Q938">
            <v>0</v>
          </cell>
          <cell r="T938">
            <v>0</v>
          </cell>
          <cell r="W938">
            <v>0</v>
          </cell>
          <cell r="Y938">
            <v>0</v>
          </cell>
          <cell r="AB938">
            <v>0</v>
          </cell>
          <cell r="AD938">
            <v>1</v>
          </cell>
          <cell r="AE938" t="str">
            <v xml:space="preserve">(Power Back Up) </v>
          </cell>
          <cell r="AG938">
            <v>1</v>
          </cell>
          <cell r="AH938">
            <v>20000</v>
          </cell>
          <cell r="AJ938">
            <v>20000</v>
          </cell>
          <cell r="AK938">
            <v>5</v>
          </cell>
          <cell r="AL938" t="str">
            <v xml:space="preserve">(Electri Meter) </v>
          </cell>
          <cell r="AM938">
            <v>0</v>
          </cell>
          <cell r="AN938">
            <v>5</v>
          </cell>
          <cell r="AO938">
            <v>50000</v>
          </cell>
          <cell r="AQ938">
            <v>50000</v>
          </cell>
          <cell r="AR938">
            <v>0</v>
          </cell>
          <cell r="AS938">
            <v>0</v>
          </cell>
          <cell r="AU938">
            <v>0</v>
          </cell>
          <cell r="AV938">
            <v>0</v>
          </cell>
          <cell r="AW938">
            <v>0</v>
          </cell>
          <cell r="AY938">
            <v>0</v>
          </cell>
          <cell r="AZ938">
            <v>0</v>
          </cell>
          <cell r="BA938">
            <v>0</v>
          </cell>
          <cell r="BC938">
            <v>0</v>
          </cell>
          <cell r="BD938">
            <v>40000</v>
          </cell>
          <cell r="BE938" t="str">
            <v xml:space="preserve">(IFMS) </v>
          </cell>
          <cell r="BG938">
            <v>40000</v>
          </cell>
          <cell r="BH938">
            <v>0</v>
          </cell>
          <cell r="BI938">
            <v>0</v>
          </cell>
          <cell r="BK938">
            <v>0</v>
          </cell>
          <cell r="BL938">
            <v>0</v>
          </cell>
          <cell r="BM938">
            <v>0</v>
          </cell>
          <cell r="BO938">
            <v>0</v>
          </cell>
        </row>
        <row r="939">
          <cell r="D939" t="str">
            <v>A-9-1304</v>
          </cell>
          <cell r="E939" t="str">
            <v>UMESH PRASAD &amp; VIDYA RANI</v>
          </cell>
          <cell r="G939">
            <v>0</v>
          </cell>
          <cell r="I939">
            <v>0</v>
          </cell>
          <cell r="L939">
            <v>0</v>
          </cell>
          <cell r="O939">
            <v>0</v>
          </cell>
          <cell r="Q939">
            <v>0</v>
          </cell>
          <cell r="T939">
            <v>0</v>
          </cell>
          <cell r="W939">
            <v>0</v>
          </cell>
          <cell r="Y939">
            <v>0</v>
          </cell>
          <cell r="AB939">
            <v>0</v>
          </cell>
          <cell r="AD939">
            <v>1</v>
          </cell>
          <cell r="AE939" t="str">
            <v xml:space="preserve">(Power Back Up) </v>
          </cell>
          <cell r="AG939">
            <v>1</v>
          </cell>
          <cell r="AH939">
            <v>20000</v>
          </cell>
          <cell r="AJ939">
            <v>20000</v>
          </cell>
          <cell r="AK939">
            <v>5</v>
          </cell>
          <cell r="AL939" t="str">
            <v xml:space="preserve">(Electri Meter) </v>
          </cell>
          <cell r="AM939">
            <v>0</v>
          </cell>
          <cell r="AN939">
            <v>5</v>
          </cell>
          <cell r="AO939">
            <v>50000</v>
          </cell>
          <cell r="AQ939">
            <v>50000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Y939">
            <v>0</v>
          </cell>
          <cell r="AZ939">
            <v>0</v>
          </cell>
          <cell r="BA939">
            <v>0</v>
          </cell>
          <cell r="BC939">
            <v>0</v>
          </cell>
          <cell r="BD939">
            <v>40000</v>
          </cell>
          <cell r="BE939" t="str">
            <v xml:space="preserve">(IFMS) </v>
          </cell>
          <cell r="BG939">
            <v>40000</v>
          </cell>
          <cell r="BH939">
            <v>0</v>
          </cell>
          <cell r="BI939">
            <v>0</v>
          </cell>
          <cell r="BK939">
            <v>0</v>
          </cell>
          <cell r="BL939">
            <v>0</v>
          </cell>
          <cell r="BM939">
            <v>0</v>
          </cell>
          <cell r="BO939">
            <v>0</v>
          </cell>
        </row>
        <row r="940">
          <cell r="D940" t="str">
            <v>A-9-1401</v>
          </cell>
          <cell r="E940" t="str">
            <v>SYED SAMEER REHMAN</v>
          </cell>
          <cell r="G940">
            <v>0</v>
          </cell>
          <cell r="I940">
            <v>0</v>
          </cell>
          <cell r="L940">
            <v>0</v>
          </cell>
          <cell r="O940">
            <v>0</v>
          </cell>
          <cell r="Q940">
            <v>0</v>
          </cell>
          <cell r="T940">
            <v>0</v>
          </cell>
          <cell r="W940">
            <v>0</v>
          </cell>
          <cell r="Y940">
            <v>0</v>
          </cell>
          <cell r="AB940">
            <v>0</v>
          </cell>
          <cell r="AD940">
            <v>1</v>
          </cell>
          <cell r="AE940" t="str">
            <v xml:space="preserve">(Power Back Up) </v>
          </cell>
          <cell r="AG940">
            <v>1</v>
          </cell>
          <cell r="AH940">
            <v>20000</v>
          </cell>
          <cell r="AJ940">
            <v>20000</v>
          </cell>
          <cell r="AK940">
            <v>5</v>
          </cell>
          <cell r="AL940" t="str">
            <v xml:space="preserve">(Electri Meter) </v>
          </cell>
          <cell r="AM940">
            <v>0</v>
          </cell>
          <cell r="AN940">
            <v>5</v>
          </cell>
          <cell r="AO940">
            <v>50000</v>
          </cell>
          <cell r="AQ940">
            <v>50000</v>
          </cell>
          <cell r="AR940">
            <v>0</v>
          </cell>
          <cell r="AS940">
            <v>0</v>
          </cell>
          <cell r="AU940">
            <v>0</v>
          </cell>
          <cell r="AV940">
            <v>0</v>
          </cell>
          <cell r="AW940">
            <v>0</v>
          </cell>
          <cell r="AY940">
            <v>0</v>
          </cell>
          <cell r="AZ940">
            <v>0</v>
          </cell>
          <cell r="BA940">
            <v>0</v>
          </cell>
          <cell r="BC940">
            <v>0</v>
          </cell>
          <cell r="BD940">
            <v>40000</v>
          </cell>
          <cell r="BE940" t="str">
            <v xml:space="preserve">(IFMS) </v>
          </cell>
          <cell r="BG940">
            <v>40000</v>
          </cell>
          <cell r="BH940">
            <v>0</v>
          </cell>
          <cell r="BI940">
            <v>0</v>
          </cell>
          <cell r="BK940">
            <v>0</v>
          </cell>
          <cell r="BL940">
            <v>0</v>
          </cell>
          <cell r="BM940">
            <v>0</v>
          </cell>
          <cell r="BO940">
            <v>0</v>
          </cell>
        </row>
        <row r="941">
          <cell r="D941" t="str">
            <v>A-9-1402</v>
          </cell>
          <cell r="E941" t="str">
            <v>SYED SAIF REHMAN</v>
          </cell>
          <cell r="G941">
            <v>0</v>
          </cell>
          <cell r="I941">
            <v>0</v>
          </cell>
          <cell r="L941">
            <v>0</v>
          </cell>
          <cell r="O941">
            <v>0</v>
          </cell>
          <cell r="Q941">
            <v>0</v>
          </cell>
          <cell r="T941">
            <v>0</v>
          </cell>
          <cell r="W941">
            <v>0</v>
          </cell>
          <cell r="Y941">
            <v>0</v>
          </cell>
          <cell r="AB941">
            <v>0</v>
          </cell>
          <cell r="AD941">
            <v>1</v>
          </cell>
          <cell r="AE941" t="str">
            <v xml:space="preserve">(Power Back Up) </v>
          </cell>
          <cell r="AG941">
            <v>1</v>
          </cell>
          <cell r="AH941">
            <v>20000</v>
          </cell>
          <cell r="AJ941">
            <v>20000</v>
          </cell>
          <cell r="AK941">
            <v>5</v>
          </cell>
          <cell r="AL941" t="str">
            <v xml:space="preserve">(Electri Meter) </v>
          </cell>
          <cell r="AM941">
            <v>0</v>
          </cell>
          <cell r="AN941">
            <v>5</v>
          </cell>
          <cell r="AO941">
            <v>50000</v>
          </cell>
          <cell r="AQ941">
            <v>50000</v>
          </cell>
          <cell r="AR941">
            <v>0</v>
          </cell>
          <cell r="AS941">
            <v>0</v>
          </cell>
          <cell r="AU941">
            <v>0</v>
          </cell>
          <cell r="AV941">
            <v>0</v>
          </cell>
          <cell r="AW941">
            <v>0</v>
          </cell>
          <cell r="AY941">
            <v>0</v>
          </cell>
          <cell r="AZ941">
            <v>0</v>
          </cell>
          <cell r="BA941">
            <v>0</v>
          </cell>
          <cell r="BC941">
            <v>0</v>
          </cell>
          <cell r="BD941">
            <v>40000</v>
          </cell>
          <cell r="BE941" t="str">
            <v xml:space="preserve">(IFMS) </v>
          </cell>
          <cell r="BG941">
            <v>40000</v>
          </cell>
          <cell r="BH941">
            <v>0</v>
          </cell>
          <cell r="BI941">
            <v>0</v>
          </cell>
          <cell r="BK941">
            <v>0</v>
          </cell>
          <cell r="BL941">
            <v>0</v>
          </cell>
          <cell r="BM941">
            <v>0</v>
          </cell>
          <cell r="BO941">
            <v>0</v>
          </cell>
        </row>
        <row r="942">
          <cell r="D942" t="str">
            <v>A-9-1403</v>
          </cell>
          <cell r="E942" t="str">
            <v>PRAVEEN KUMAR &amp; SUSHMA VERMA</v>
          </cell>
          <cell r="G942">
            <v>0</v>
          </cell>
          <cell r="I942">
            <v>0</v>
          </cell>
          <cell r="L942">
            <v>0</v>
          </cell>
          <cell r="O942">
            <v>0</v>
          </cell>
          <cell r="Q942">
            <v>0</v>
          </cell>
          <cell r="T942">
            <v>0</v>
          </cell>
          <cell r="W942">
            <v>0</v>
          </cell>
          <cell r="Y942">
            <v>0</v>
          </cell>
          <cell r="AB942">
            <v>0</v>
          </cell>
          <cell r="AD942">
            <v>1</v>
          </cell>
          <cell r="AE942" t="str">
            <v xml:space="preserve">(Power Back Up) </v>
          </cell>
          <cell r="AG942">
            <v>1</v>
          </cell>
          <cell r="AH942">
            <v>20000</v>
          </cell>
          <cell r="AJ942">
            <v>20000</v>
          </cell>
          <cell r="AK942">
            <v>5</v>
          </cell>
          <cell r="AL942" t="str">
            <v xml:space="preserve">(Electri Meter) </v>
          </cell>
          <cell r="AM942">
            <v>0</v>
          </cell>
          <cell r="AN942">
            <v>5</v>
          </cell>
          <cell r="AO942">
            <v>50000</v>
          </cell>
          <cell r="AQ942">
            <v>50000</v>
          </cell>
          <cell r="AR942">
            <v>0</v>
          </cell>
          <cell r="AS942">
            <v>0</v>
          </cell>
          <cell r="AU942">
            <v>0</v>
          </cell>
          <cell r="AV942">
            <v>0</v>
          </cell>
          <cell r="AW942">
            <v>0</v>
          </cell>
          <cell r="AY942">
            <v>0</v>
          </cell>
          <cell r="AZ942">
            <v>0</v>
          </cell>
          <cell r="BA942">
            <v>0</v>
          </cell>
          <cell r="BC942">
            <v>0</v>
          </cell>
          <cell r="BD942">
            <v>40000</v>
          </cell>
          <cell r="BE942" t="str">
            <v xml:space="preserve">(IFMS) </v>
          </cell>
          <cell r="BG942">
            <v>40000</v>
          </cell>
          <cell r="BH942">
            <v>0</v>
          </cell>
          <cell r="BI942">
            <v>0</v>
          </cell>
          <cell r="BK942">
            <v>0</v>
          </cell>
          <cell r="BL942">
            <v>0</v>
          </cell>
          <cell r="BM942">
            <v>0</v>
          </cell>
          <cell r="BO942">
            <v>0</v>
          </cell>
        </row>
        <row r="943">
          <cell r="D943" t="str">
            <v>A-9-1404</v>
          </cell>
          <cell r="E943" t="str">
            <v>SANDEEP DAYAL &amp; SHALINI VARMA</v>
          </cell>
          <cell r="G943">
            <v>0</v>
          </cell>
          <cell r="I943">
            <v>0</v>
          </cell>
          <cell r="L943">
            <v>0</v>
          </cell>
          <cell r="O943">
            <v>0</v>
          </cell>
          <cell r="Q943">
            <v>0</v>
          </cell>
          <cell r="T943">
            <v>0</v>
          </cell>
          <cell r="W943">
            <v>0</v>
          </cell>
          <cell r="Y943">
            <v>0</v>
          </cell>
          <cell r="AB943">
            <v>0</v>
          </cell>
          <cell r="AD943">
            <v>1</v>
          </cell>
          <cell r="AE943" t="str">
            <v xml:space="preserve">(Power Back Up) </v>
          </cell>
          <cell r="AG943">
            <v>1</v>
          </cell>
          <cell r="AH943">
            <v>20000</v>
          </cell>
          <cell r="AJ943">
            <v>20000</v>
          </cell>
          <cell r="AK943">
            <v>5</v>
          </cell>
          <cell r="AL943" t="str">
            <v xml:space="preserve">(Electri Meter) </v>
          </cell>
          <cell r="AM943">
            <v>0</v>
          </cell>
          <cell r="AN943">
            <v>5</v>
          </cell>
          <cell r="AO943">
            <v>50000</v>
          </cell>
          <cell r="AQ943">
            <v>50000</v>
          </cell>
          <cell r="AR943">
            <v>0</v>
          </cell>
          <cell r="AS943">
            <v>0</v>
          </cell>
          <cell r="AU943">
            <v>0</v>
          </cell>
          <cell r="AV943">
            <v>0</v>
          </cell>
          <cell r="AW943">
            <v>0</v>
          </cell>
          <cell r="AY943">
            <v>0</v>
          </cell>
          <cell r="AZ943">
            <v>0</v>
          </cell>
          <cell r="BA943">
            <v>0</v>
          </cell>
          <cell r="BC943">
            <v>0</v>
          </cell>
          <cell r="BD943">
            <v>40000</v>
          </cell>
          <cell r="BE943" t="str">
            <v xml:space="preserve">(IFMS) </v>
          </cell>
          <cell r="BG943">
            <v>40000</v>
          </cell>
          <cell r="BH943">
            <v>0</v>
          </cell>
          <cell r="BI943">
            <v>0</v>
          </cell>
          <cell r="BK943">
            <v>0</v>
          </cell>
          <cell r="BL943">
            <v>0</v>
          </cell>
          <cell r="BM943">
            <v>0</v>
          </cell>
          <cell r="BO943">
            <v>0</v>
          </cell>
        </row>
        <row r="944">
          <cell r="D944" t="str">
            <v>A-9-1501</v>
          </cell>
          <cell r="E944" t="str">
            <v>SURESH KUMAR AGARWAL &amp; MAYA</v>
          </cell>
          <cell r="G944">
            <v>0</v>
          </cell>
          <cell r="I944">
            <v>0</v>
          </cell>
          <cell r="L944">
            <v>0</v>
          </cell>
          <cell r="O944">
            <v>0</v>
          </cell>
          <cell r="Q944">
            <v>0</v>
          </cell>
          <cell r="T944">
            <v>0</v>
          </cell>
          <cell r="W944">
            <v>0</v>
          </cell>
          <cell r="Y944">
            <v>0</v>
          </cell>
          <cell r="AB944">
            <v>0</v>
          </cell>
          <cell r="AD944">
            <v>1</v>
          </cell>
          <cell r="AE944" t="str">
            <v xml:space="preserve">(Power Back Up) </v>
          </cell>
          <cell r="AG944">
            <v>1</v>
          </cell>
          <cell r="AH944">
            <v>20000</v>
          </cell>
          <cell r="AJ944">
            <v>20000</v>
          </cell>
          <cell r="AK944">
            <v>5</v>
          </cell>
          <cell r="AL944" t="str">
            <v xml:space="preserve">(Electri Meter) </v>
          </cell>
          <cell r="AM944">
            <v>0</v>
          </cell>
          <cell r="AN944">
            <v>5</v>
          </cell>
          <cell r="AO944">
            <v>50000</v>
          </cell>
          <cell r="AQ944">
            <v>50000</v>
          </cell>
          <cell r="AR944">
            <v>0</v>
          </cell>
          <cell r="AS944">
            <v>0</v>
          </cell>
          <cell r="AU944">
            <v>0</v>
          </cell>
          <cell r="AV944">
            <v>0</v>
          </cell>
          <cell r="AW944">
            <v>0</v>
          </cell>
          <cell r="AY944">
            <v>0</v>
          </cell>
          <cell r="AZ944">
            <v>0</v>
          </cell>
          <cell r="BA944">
            <v>0</v>
          </cell>
          <cell r="BC944">
            <v>0</v>
          </cell>
          <cell r="BD944">
            <v>40000</v>
          </cell>
          <cell r="BE944" t="str">
            <v xml:space="preserve">(IFMS) </v>
          </cell>
          <cell r="BG944">
            <v>40000</v>
          </cell>
          <cell r="BH944">
            <v>0</v>
          </cell>
          <cell r="BI944">
            <v>0</v>
          </cell>
          <cell r="BK944">
            <v>0</v>
          </cell>
          <cell r="BL944">
            <v>0</v>
          </cell>
          <cell r="BM944">
            <v>0</v>
          </cell>
          <cell r="BO944">
            <v>0</v>
          </cell>
        </row>
        <row r="945">
          <cell r="D945" t="str">
            <v>A-9-1502</v>
          </cell>
          <cell r="E945" t="str">
            <v>SUNIL GUPTA &amp; SANGEETA GUPTA</v>
          </cell>
          <cell r="G945">
            <v>0</v>
          </cell>
          <cell r="I945">
            <v>0</v>
          </cell>
          <cell r="L945">
            <v>0</v>
          </cell>
          <cell r="O945">
            <v>0</v>
          </cell>
          <cell r="Q945">
            <v>0</v>
          </cell>
          <cell r="T945">
            <v>0</v>
          </cell>
          <cell r="W945">
            <v>0</v>
          </cell>
          <cell r="Y945">
            <v>0</v>
          </cell>
          <cell r="AB945">
            <v>0</v>
          </cell>
          <cell r="AD945">
            <v>1</v>
          </cell>
          <cell r="AE945" t="str">
            <v xml:space="preserve">(Power Back Up) </v>
          </cell>
          <cell r="AG945">
            <v>1</v>
          </cell>
          <cell r="AH945">
            <v>20000</v>
          </cell>
          <cell r="AJ945">
            <v>20000</v>
          </cell>
          <cell r="AK945">
            <v>5</v>
          </cell>
          <cell r="AL945" t="str">
            <v xml:space="preserve">(Electri Meter) </v>
          </cell>
          <cell r="AM945">
            <v>0</v>
          </cell>
          <cell r="AN945">
            <v>5</v>
          </cell>
          <cell r="AO945">
            <v>50000</v>
          </cell>
          <cell r="AQ945">
            <v>50000</v>
          </cell>
          <cell r="AR945">
            <v>0</v>
          </cell>
          <cell r="AS945">
            <v>0</v>
          </cell>
          <cell r="AU945">
            <v>0</v>
          </cell>
          <cell r="AV945">
            <v>0</v>
          </cell>
          <cell r="AW945">
            <v>0</v>
          </cell>
          <cell r="AY945">
            <v>0</v>
          </cell>
          <cell r="AZ945">
            <v>0</v>
          </cell>
          <cell r="BA945">
            <v>0</v>
          </cell>
          <cell r="BC945">
            <v>0</v>
          </cell>
          <cell r="BD945">
            <v>40000</v>
          </cell>
          <cell r="BE945" t="str">
            <v xml:space="preserve">(IFMS) </v>
          </cell>
          <cell r="BG945">
            <v>40000</v>
          </cell>
          <cell r="BH945">
            <v>0</v>
          </cell>
          <cell r="BI945">
            <v>0</v>
          </cell>
          <cell r="BK945">
            <v>0</v>
          </cell>
          <cell r="BL945">
            <v>0</v>
          </cell>
          <cell r="BM945">
            <v>0</v>
          </cell>
          <cell r="BO945">
            <v>0</v>
          </cell>
        </row>
        <row r="946">
          <cell r="D946" t="str">
            <v>A-9-1503</v>
          </cell>
          <cell r="E946" t="str">
            <v>SANJEEV SINGHAL &amp; JAYSHREE SINGHAL</v>
          </cell>
          <cell r="G946">
            <v>0</v>
          </cell>
          <cell r="I946">
            <v>0</v>
          </cell>
          <cell r="L946">
            <v>0</v>
          </cell>
          <cell r="O946">
            <v>0</v>
          </cell>
          <cell r="Q946">
            <v>0</v>
          </cell>
          <cell r="T946">
            <v>0</v>
          </cell>
          <cell r="W946">
            <v>0</v>
          </cell>
          <cell r="Y946">
            <v>0</v>
          </cell>
          <cell r="AB946">
            <v>0</v>
          </cell>
          <cell r="AD946">
            <v>1</v>
          </cell>
          <cell r="AE946" t="str">
            <v xml:space="preserve">(Power Back Up) </v>
          </cell>
          <cell r="AG946">
            <v>1</v>
          </cell>
          <cell r="AH946">
            <v>20000</v>
          </cell>
          <cell r="AJ946">
            <v>20000</v>
          </cell>
          <cell r="AK946">
            <v>5</v>
          </cell>
          <cell r="AL946" t="str">
            <v xml:space="preserve">(Electri Meter) </v>
          </cell>
          <cell r="AM946">
            <v>0</v>
          </cell>
          <cell r="AN946">
            <v>5</v>
          </cell>
          <cell r="AO946">
            <v>50000</v>
          </cell>
          <cell r="AQ946">
            <v>50000</v>
          </cell>
          <cell r="AR946">
            <v>0</v>
          </cell>
          <cell r="AS946">
            <v>0</v>
          </cell>
          <cell r="AU946">
            <v>0</v>
          </cell>
          <cell r="AV946">
            <v>0</v>
          </cell>
          <cell r="AW946">
            <v>0</v>
          </cell>
          <cell r="AY946">
            <v>0</v>
          </cell>
          <cell r="AZ946">
            <v>0</v>
          </cell>
          <cell r="BA946">
            <v>0</v>
          </cell>
          <cell r="BC946">
            <v>0</v>
          </cell>
          <cell r="BD946">
            <v>40000</v>
          </cell>
          <cell r="BE946" t="str">
            <v xml:space="preserve">(IFMS) </v>
          </cell>
          <cell r="BG946">
            <v>40000</v>
          </cell>
          <cell r="BH946">
            <v>0</v>
          </cell>
          <cell r="BI946">
            <v>0</v>
          </cell>
          <cell r="BK946">
            <v>0</v>
          </cell>
          <cell r="BL946">
            <v>0</v>
          </cell>
          <cell r="BM946">
            <v>0</v>
          </cell>
          <cell r="BO946">
            <v>0</v>
          </cell>
        </row>
        <row r="947">
          <cell r="D947" t="str">
            <v>A-9-1504</v>
          </cell>
          <cell r="E947" t="str">
            <v>GAYA LAL &amp; RAKESH AGARWAL</v>
          </cell>
          <cell r="G947">
            <v>0</v>
          </cell>
          <cell r="I947">
            <v>0</v>
          </cell>
          <cell r="L947">
            <v>0</v>
          </cell>
          <cell r="O947">
            <v>0</v>
          </cell>
          <cell r="Q947">
            <v>0</v>
          </cell>
          <cell r="T947">
            <v>0</v>
          </cell>
          <cell r="W947">
            <v>0</v>
          </cell>
          <cell r="Y947">
            <v>0</v>
          </cell>
          <cell r="AB947">
            <v>0</v>
          </cell>
          <cell r="AD947">
            <v>1</v>
          </cell>
          <cell r="AE947" t="str">
            <v xml:space="preserve">(Power Back Up) </v>
          </cell>
          <cell r="AG947">
            <v>1</v>
          </cell>
          <cell r="AH947">
            <v>20000</v>
          </cell>
          <cell r="AJ947">
            <v>20000</v>
          </cell>
          <cell r="AK947">
            <v>5</v>
          </cell>
          <cell r="AL947" t="str">
            <v xml:space="preserve">(Electri Meter) </v>
          </cell>
          <cell r="AM947">
            <v>0</v>
          </cell>
          <cell r="AN947">
            <v>5</v>
          </cell>
          <cell r="AO947">
            <v>50000</v>
          </cell>
          <cell r="AQ947">
            <v>50000</v>
          </cell>
          <cell r="AR947">
            <v>0</v>
          </cell>
          <cell r="AS947">
            <v>0</v>
          </cell>
          <cell r="AU947">
            <v>0</v>
          </cell>
          <cell r="AV947">
            <v>0</v>
          </cell>
          <cell r="AW947">
            <v>0</v>
          </cell>
          <cell r="AY947">
            <v>0</v>
          </cell>
          <cell r="AZ947">
            <v>0</v>
          </cell>
          <cell r="BA947">
            <v>0</v>
          </cell>
          <cell r="BC947">
            <v>0</v>
          </cell>
          <cell r="BD947">
            <v>40000</v>
          </cell>
          <cell r="BE947" t="str">
            <v xml:space="preserve">(IFMS) </v>
          </cell>
          <cell r="BG947">
            <v>40000</v>
          </cell>
          <cell r="BH947">
            <v>0</v>
          </cell>
          <cell r="BI947">
            <v>0</v>
          </cell>
          <cell r="BK947">
            <v>0</v>
          </cell>
          <cell r="BL947">
            <v>0</v>
          </cell>
          <cell r="BM947">
            <v>0</v>
          </cell>
          <cell r="BO947">
            <v>0</v>
          </cell>
        </row>
        <row r="948">
          <cell r="D948" t="str">
            <v>A-9-1601</v>
          </cell>
          <cell r="E948" t="str">
            <v>SAIN SINGH RAWAT</v>
          </cell>
          <cell r="G948">
            <v>0</v>
          </cell>
          <cell r="I948">
            <v>0</v>
          </cell>
          <cell r="L948">
            <v>0</v>
          </cell>
          <cell r="O948">
            <v>0</v>
          </cell>
          <cell r="Q948">
            <v>0</v>
          </cell>
          <cell r="T948">
            <v>0</v>
          </cell>
          <cell r="W948">
            <v>0</v>
          </cell>
          <cell r="Y948">
            <v>0</v>
          </cell>
          <cell r="AB948">
            <v>0</v>
          </cell>
          <cell r="AD948">
            <v>1</v>
          </cell>
          <cell r="AE948" t="str">
            <v xml:space="preserve">(Power Back Up) </v>
          </cell>
          <cell r="AG948">
            <v>1</v>
          </cell>
          <cell r="AH948">
            <v>20000</v>
          </cell>
          <cell r="AJ948">
            <v>20000</v>
          </cell>
          <cell r="AK948">
            <v>5</v>
          </cell>
          <cell r="AL948" t="str">
            <v xml:space="preserve">(Electri Meter) </v>
          </cell>
          <cell r="AM948">
            <v>0</v>
          </cell>
          <cell r="AN948">
            <v>5</v>
          </cell>
          <cell r="AO948">
            <v>50000</v>
          </cell>
          <cell r="AQ948">
            <v>50000</v>
          </cell>
          <cell r="AR948">
            <v>0</v>
          </cell>
          <cell r="AS948">
            <v>0</v>
          </cell>
          <cell r="AU948">
            <v>0</v>
          </cell>
          <cell r="AV948">
            <v>0</v>
          </cell>
          <cell r="AW948">
            <v>0</v>
          </cell>
          <cell r="AY948">
            <v>0</v>
          </cell>
          <cell r="AZ948">
            <v>0</v>
          </cell>
          <cell r="BA948">
            <v>0</v>
          </cell>
          <cell r="BC948">
            <v>0</v>
          </cell>
          <cell r="BD948">
            <v>40000</v>
          </cell>
          <cell r="BE948" t="str">
            <v xml:space="preserve">(IFMS) </v>
          </cell>
          <cell r="BG948">
            <v>40000</v>
          </cell>
          <cell r="BH948">
            <v>0</v>
          </cell>
          <cell r="BI948">
            <v>0</v>
          </cell>
          <cell r="BK948">
            <v>0</v>
          </cell>
          <cell r="BL948">
            <v>0</v>
          </cell>
          <cell r="BM948">
            <v>0</v>
          </cell>
          <cell r="BO948">
            <v>0</v>
          </cell>
        </row>
        <row r="949">
          <cell r="D949" t="str">
            <v>A-9-1602</v>
          </cell>
          <cell r="E949" t="str">
            <v>BAKSHI VIDYANAND SINHA</v>
          </cell>
          <cell r="G949">
            <v>0</v>
          </cell>
          <cell r="I949">
            <v>0</v>
          </cell>
          <cell r="L949">
            <v>0</v>
          </cell>
          <cell r="O949">
            <v>0</v>
          </cell>
          <cell r="Q949">
            <v>0</v>
          </cell>
          <cell r="T949">
            <v>0</v>
          </cell>
          <cell r="W949">
            <v>0</v>
          </cell>
          <cell r="Y949">
            <v>0</v>
          </cell>
          <cell r="AB949">
            <v>0</v>
          </cell>
          <cell r="AD949">
            <v>1</v>
          </cell>
          <cell r="AE949" t="str">
            <v xml:space="preserve">(Power Back Up) </v>
          </cell>
          <cell r="AG949">
            <v>1</v>
          </cell>
          <cell r="AH949">
            <v>20000</v>
          </cell>
          <cell r="AJ949">
            <v>20000</v>
          </cell>
          <cell r="AK949">
            <v>5</v>
          </cell>
          <cell r="AL949" t="str">
            <v xml:space="preserve">(Electri Meter) </v>
          </cell>
          <cell r="AM949">
            <v>0</v>
          </cell>
          <cell r="AN949">
            <v>5</v>
          </cell>
          <cell r="AO949">
            <v>50000</v>
          </cell>
          <cell r="AQ949">
            <v>50000</v>
          </cell>
          <cell r="AR949">
            <v>0</v>
          </cell>
          <cell r="AS949">
            <v>0</v>
          </cell>
          <cell r="AU949">
            <v>0</v>
          </cell>
          <cell r="AV949">
            <v>0</v>
          </cell>
          <cell r="AW949">
            <v>0</v>
          </cell>
          <cell r="AY949">
            <v>0</v>
          </cell>
          <cell r="AZ949">
            <v>0</v>
          </cell>
          <cell r="BA949">
            <v>0</v>
          </cell>
          <cell r="BC949">
            <v>0</v>
          </cell>
          <cell r="BD949">
            <v>40000</v>
          </cell>
          <cell r="BE949" t="str">
            <v xml:space="preserve">(IFMS) </v>
          </cell>
          <cell r="BG949">
            <v>40000</v>
          </cell>
          <cell r="BH949">
            <v>0</v>
          </cell>
          <cell r="BI949">
            <v>0</v>
          </cell>
          <cell r="BK949">
            <v>0</v>
          </cell>
          <cell r="BL949">
            <v>0</v>
          </cell>
          <cell r="BM949">
            <v>0</v>
          </cell>
          <cell r="BO949">
            <v>0</v>
          </cell>
        </row>
        <row r="950">
          <cell r="D950" t="str">
            <v>A-9-1603</v>
          </cell>
          <cell r="E950" t="str">
            <v>SATYAVIR SINGH TYAGI &amp; SUMAN TYAGI</v>
          </cell>
          <cell r="G950">
            <v>0</v>
          </cell>
          <cell r="I950">
            <v>0</v>
          </cell>
          <cell r="L950">
            <v>0</v>
          </cell>
          <cell r="O950">
            <v>0</v>
          </cell>
          <cell r="Q950">
            <v>0</v>
          </cell>
          <cell r="T950">
            <v>0</v>
          </cell>
          <cell r="W950">
            <v>0</v>
          </cell>
          <cell r="Y950">
            <v>0</v>
          </cell>
          <cell r="AB950">
            <v>0</v>
          </cell>
          <cell r="AD950">
            <v>1</v>
          </cell>
          <cell r="AE950" t="str">
            <v xml:space="preserve">(Power Back Up) </v>
          </cell>
          <cell r="AG950">
            <v>1</v>
          </cell>
          <cell r="AH950">
            <v>20000</v>
          </cell>
          <cell r="AJ950">
            <v>20000</v>
          </cell>
          <cell r="AK950">
            <v>5</v>
          </cell>
          <cell r="AL950" t="str">
            <v xml:space="preserve">(Electri Meter) </v>
          </cell>
          <cell r="AM950">
            <v>0</v>
          </cell>
          <cell r="AN950">
            <v>5</v>
          </cell>
          <cell r="AO950">
            <v>50000</v>
          </cell>
          <cell r="AQ950">
            <v>50000</v>
          </cell>
          <cell r="AR950">
            <v>0</v>
          </cell>
          <cell r="AS950">
            <v>0</v>
          </cell>
          <cell r="AU950">
            <v>0</v>
          </cell>
          <cell r="AV950">
            <v>0</v>
          </cell>
          <cell r="AW950">
            <v>0</v>
          </cell>
          <cell r="AY950">
            <v>0</v>
          </cell>
          <cell r="AZ950">
            <v>0</v>
          </cell>
          <cell r="BA950">
            <v>0</v>
          </cell>
          <cell r="BC950">
            <v>0</v>
          </cell>
          <cell r="BD950">
            <v>40000</v>
          </cell>
          <cell r="BE950" t="str">
            <v xml:space="preserve">(IFMS) </v>
          </cell>
          <cell r="BG950">
            <v>40000</v>
          </cell>
          <cell r="BH950">
            <v>0</v>
          </cell>
          <cell r="BI950">
            <v>0</v>
          </cell>
          <cell r="BK950">
            <v>0</v>
          </cell>
          <cell r="BL950">
            <v>0</v>
          </cell>
          <cell r="BM950">
            <v>0</v>
          </cell>
          <cell r="BO950">
            <v>0</v>
          </cell>
        </row>
        <row r="951">
          <cell r="D951" t="str">
            <v>A-9-1604</v>
          </cell>
          <cell r="E951" t="str">
            <v>RAJNISH SINHA &amp; KIRTI SINHA</v>
          </cell>
          <cell r="G951">
            <v>0</v>
          </cell>
          <cell r="I951">
            <v>0</v>
          </cell>
          <cell r="L951">
            <v>0</v>
          </cell>
          <cell r="O951">
            <v>0</v>
          </cell>
          <cell r="Q951">
            <v>0</v>
          </cell>
          <cell r="T951">
            <v>0</v>
          </cell>
          <cell r="W951">
            <v>0</v>
          </cell>
          <cell r="Y951">
            <v>0</v>
          </cell>
          <cell r="AB951">
            <v>0</v>
          </cell>
          <cell r="AD951">
            <v>1</v>
          </cell>
          <cell r="AE951" t="str">
            <v xml:space="preserve">(Power Back Up) </v>
          </cell>
          <cell r="AF951">
            <v>1</v>
          </cell>
          <cell r="AG951">
            <v>0</v>
          </cell>
          <cell r="AH951">
            <v>0</v>
          </cell>
          <cell r="AJ951">
            <v>0</v>
          </cell>
          <cell r="AK951">
            <v>5</v>
          </cell>
          <cell r="AL951" t="str">
            <v xml:space="preserve">(Electri Meter) </v>
          </cell>
          <cell r="AM951">
            <v>0</v>
          </cell>
          <cell r="AN951">
            <v>5</v>
          </cell>
          <cell r="AO951">
            <v>50000</v>
          </cell>
          <cell r="AQ951">
            <v>50000</v>
          </cell>
          <cell r="AR951">
            <v>0</v>
          </cell>
          <cell r="AS951">
            <v>0</v>
          </cell>
          <cell r="AU951">
            <v>0</v>
          </cell>
          <cell r="AV951">
            <v>0</v>
          </cell>
          <cell r="AW951">
            <v>0</v>
          </cell>
          <cell r="AY951">
            <v>0</v>
          </cell>
          <cell r="AZ951">
            <v>0</v>
          </cell>
          <cell r="BA951">
            <v>0</v>
          </cell>
          <cell r="BC951">
            <v>0</v>
          </cell>
          <cell r="BD951">
            <v>40000</v>
          </cell>
          <cell r="BE951" t="str">
            <v xml:space="preserve">(IFMS) </v>
          </cell>
          <cell r="BG951">
            <v>40000</v>
          </cell>
          <cell r="BH951">
            <v>0</v>
          </cell>
          <cell r="BI951">
            <v>0</v>
          </cell>
          <cell r="BK951">
            <v>0</v>
          </cell>
          <cell r="BL951">
            <v>0</v>
          </cell>
          <cell r="BM951">
            <v>0</v>
          </cell>
          <cell r="BO951">
            <v>0</v>
          </cell>
        </row>
        <row r="952">
          <cell r="D952" t="str">
            <v>A-9-1701</v>
          </cell>
          <cell r="E952" t="str">
            <v>MURLI DHAR SINHA &amp; PRATIMA SINHA</v>
          </cell>
          <cell r="G952">
            <v>0</v>
          </cell>
          <cell r="I952">
            <v>0</v>
          </cell>
          <cell r="L952">
            <v>0</v>
          </cell>
          <cell r="O952">
            <v>0</v>
          </cell>
          <cell r="Q952">
            <v>0</v>
          </cell>
          <cell r="T952">
            <v>0</v>
          </cell>
          <cell r="W952">
            <v>0</v>
          </cell>
          <cell r="Y952">
            <v>0</v>
          </cell>
          <cell r="AB952">
            <v>0</v>
          </cell>
          <cell r="AD952">
            <v>1</v>
          </cell>
          <cell r="AE952" t="str">
            <v xml:space="preserve">(Power Back Up) </v>
          </cell>
          <cell r="AG952">
            <v>1</v>
          </cell>
          <cell r="AH952">
            <v>20000</v>
          </cell>
          <cell r="AJ952">
            <v>20000</v>
          </cell>
          <cell r="AK952">
            <v>5</v>
          </cell>
          <cell r="AL952" t="str">
            <v xml:space="preserve">(Electri Meter) </v>
          </cell>
          <cell r="AM952">
            <v>0</v>
          </cell>
          <cell r="AN952">
            <v>5</v>
          </cell>
          <cell r="AO952">
            <v>50000</v>
          </cell>
          <cell r="AQ952">
            <v>50000</v>
          </cell>
          <cell r="AR952">
            <v>0</v>
          </cell>
          <cell r="AS952">
            <v>0</v>
          </cell>
          <cell r="AU952">
            <v>0</v>
          </cell>
          <cell r="AV952">
            <v>0</v>
          </cell>
          <cell r="AW952">
            <v>0</v>
          </cell>
          <cell r="AY952">
            <v>0</v>
          </cell>
          <cell r="AZ952">
            <v>0</v>
          </cell>
          <cell r="BA952">
            <v>0</v>
          </cell>
          <cell r="BC952">
            <v>0</v>
          </cell>
          <cell r="BD952">
            <v>40000</v>
          </cell>
          <cell r="BE952" t="str">
            <v xml:space="preserve">(IFMS) </v>
          </cell>
          <cell r="BG952">
            <v>40000</v>
          </cell>
          <cell r="BH952">
            <v>0</v>
          </cell>
          <cell r="BI952">
            <v>0</v>
          </cell>
          <cell r="BK952">
            <v>0</v>
          </cell>
          <cell r="BL952">
            <v>0</v>
          </cell>
          <cell r="BM952">
            <v>0</v>
          </cell>
          <cell r="BO952">
            <v>0</v>
          </cell>
        </row>
        <row r="953">
          <cell r="D953" t="str">
            <v>A-9-1702</v>
          </cell>
          <cell r="E953" t="str">
            <v>MOHAMMAD MOZAHIR HASAN</v>
          </cell>
          <cell r="G953">
            <v>0</v>
          </cell>
          <cell r="I953">
            <v>0</v>
          </cell>
          <cell r="L953">
            <v>0</v>
          </cell>
          <cell r="O953">
            <v>0</v>
          </cell>
          <cell r="Q953">
            <v>0</v>
          </cell>
          <cell r="T953">
            <v>0</v>
          </cell>
          <cell r="W953">
            <v>0</v>
          </cell>
          <cell r="Y953">
            <v>0</v>
          </cell>
          <cell r="AB953">
            <v>0</v>
          </cell>
          <cell r="AD953">
            <v>1</v>
          </cell>
          <cell r="AE953" t="str">
            <v xml:space="preserve">(Power Back Up) </v>
          </cell>
          <cell r="AG953">
            <v>1</v>
          </cell>
          <cell r="AH953">
            <v>20000</v>
          </cell>
          <cell r="AJ953">
            <v>20000</v>
          </cell>
          <cell r="AK953">
            <v>5</v>
          </cell>
          <cell r="AL953" t="str">
            <v xml:space="preserve">(Electri Meter) </v>
          </cell>
          <cell r="AM953">
            <v>0</v>
          </cell>
          <cell r="AN953">
            <v>5</v>
          </cell>
          <cell r="AO953">
            <v>50000</v>
          </cell>
          <cell r="AQ953">
            <v>50000</v>
          </cell>
          <cell r="AR953">
            <v>0</v>
          </cell>
          <cell r="AS953">
            <v>0</v>
          </cell>
          <cell r="AU953">
            <v>0</v>
          </cell>
          <cell r="AV953">
            <v>0</v>
          </cell>
          <cell r="AW953">
            <v>0</v>
          </cell>
          <cell r="AY953">
            <v>0</v>
          </cell>
          <cell r="AZ953">
            <v>0</v>
          </cell>
          <cell r="BA953">
            <v>0</v>
          </cell>
          <cell r="BC953">
            <v>0</v>
          </cell>
          <cell r="BD953">
            <v>40000</v>
          </cell>
          <cell r="BE953" t="str">
            <v xml:space="preserve">(IFMS) </v>
          </cell>
          <cell r="BG953">
            <v>40000</v>
          </cell>
          <cell r="BH953">
            <v>0</v>
          </cell>
          <cell r="BI953">
            <v>0</v>
          </cell>
          <cell r="BK953">
            <v>0</v>
          </cell>
          <cell r="BL953">
            <v>0</v>
          </cell>
          <cell r="BM953">
            <v>0</v>
          </cell>
          <cell r="BO953">
            <v>0</v>
          </cell>
        </row>
        <row r="954">
          <cell r="D954" t="str">
            <v>A-9-1703</v>
          </cell>
          <cell r="E954" t="str">
            <v>INDER JIT SINGLA</v>
          </cell>
          <cell r="G954">
            <v>0</v>
          </cell>
          <cell r="I954">
            <v>0</v>
          </cell>
          <cell r="L954">
            <v>0</v>
          </cell>
          <cell r="O954">
            <v>0</v>
          </cell>
          <cell r="Q954">
            <v>0</v>
          </cell>
          <cell r="T954">
            <v>0</v>
          </cell>
          <cell r="W954">
            <v>0</v>
          </cell>
          <cell r="Y954">
            <v>0</v>
          </cell>
          <cell r="AB954">
            <v>0</v>
          </cell>
          <cell r="AD954">
            <v>1</v>
          </cell>
          <cell r="AE954" t="str">
            <v xml:space="preserve">(Power Back Up) </v>
          </cell>
          <cell r="AG954">
            <v>1</v>
          </cell>
          <cell r="AH954">
            <v>20000</v>
          </cell>
          <cell r="AJ954">
            <v>20000</v>
          </cell>
          <cell r="AK954">
            <v>5</v>
          </cell>
          <cell r="AL954" t="str">
            <v xml:space="preserve">(Electri Meter) </v>
          </cell>
          <cell r="AM954">
            <v>0</v>
          </cell>
          <cell r="AN954">
            <v>5</v>
          </cell>
          <cell r="AO954">
            <v>50000</v>
          </cell>
          <cell r="AQ954">
            <v>50000</v>
          </cell>
          <cell r="AR954">
            <v>0</v>
          </cell>
          <cell r="AS954">
            <v>0</v>
          </cell>
          <cell r="AU954">
            <v>0</v>
          </cell>
          <cell r="AV954">
            <v>0</v>
          </cell>
          <cell r="AW954">
            <v>0</v>
          </cell>
          <cell r="AY954">
            <v>0</v>
          </cell>
          <cell r="AZ954">
            <v>0</v>
          </cell>
          <cell r="BA954">
            <v>0</v>
          </cell>
          <cell r="BC954">
            <v>0</v>
          </cell>
          <cell r="BD954">
            <v>40000</v>
          </cell>
          <cell r="BE954" t="str">
            <v xml:space="preserve">(IFMS) </v>
          </cell>
          <cell r="BG954">
            <v>40000</v>
          </cell>
          <cell r="BH954">
            <v>0</v>
          </cell>
          <cell r="BI954">
            <v>0</v>
          </cell>
          <cell r="BK954">
            <v>0</v>
          </cell>
          <cell r="BL954">
            <v>0</v>
          </cell>
          <cell r="BM954">
            <v>0</v>
          </cell>
          <cell r="BO954">
            <v>0</v>
          </cell>
        </row>
        <row r="955">
          <cell r="D955" t="str">
            <v>A-9-1704</v>
          </cell>
          <cell r="E955" t="str">
            <v>SHAMPA SAHA &amp; SOMNATH SAHA</v>
          </cell>
          <cell r="G955">
            <v>0</v>
          </cell>
          <cell r="I955">
            <v>0</v>
          </cell>
          <cell r="L955">
            <v>0</v>
          </cell>
          <cell r="O955">
            <v>0</v>
          </cell>
          <cell r="Q955">
            <v>0</v>
          </cell>
          <cell r="T955">
            <v>0</v>
          </cell>
          <cell r="W955">
            <v>0</v>
          </cell>
          <cell r="Y955">
            <v>0</v>
          </cell>
          <cell r="AB955">
            <v>0</v>
          </cell>
          <cell r="AD955">
            <v>1</v>
          </cell>
          <cell r="AE955" t="str">
            <v xml:space="preserve">(Power Back Up) </v>
          </cell>
          <cell r="AG955">
            <v>1</v>
          </cell>
          <cell r="AH955">
            <v>20000</v>
          </cell>
          <cell r="AJ955">
            <v>20000</v>
          </cell>
          <cell r="AK955">
            <v>5</v>
          </cell>
          <cell r="AL955" t="str">
            <v xml:space="preserve">(Electri Meter) </v>
          </cell>
          <cell r="AM955">
            <v>0</v>
          </cell>
          <cell r="AN955">
            <v>5</v>
          </cell>
          <cell r="AO955">
            <v>50000</v>
          </cell>
          <cell r="AQ955">
            <v>50000</v>
          </cell>
          <cell r="AR955">
            <v>0</v>
          </cell>
          <cell r="AS955">
            <v>0</v>
          </cell>
          <cell r="AU955">
            <v>0</v>
          </cell>
          <cell r="AV955">
            <v>0</v>
          </cell>
          <cell r="AW955">
            <v>0</v>
          </cell>
          <cell r="AY955">
            <v>0</v>
          </cell>
          <cell r="AZ955">
            <v>0</v>
          </cell>
          <cell r="BA955">
            <v>0</v>
          </cell>
          <cell r="BC955">
            <v>0</v>
          </cell>
          <cell r="BD955">
            <v>40000</v>
          </cell>
          <cell r="BE955" t="str">
            <v xml:space="preserve">(IFMS) </v>
          </cell>
          <cell r="BG955">
            <v>40000</v>
          </cell>
          <cell r="BH955">
            <v>0</v>
          </cell>
          <cell r="BI955">
            <v>0</v>
          </cell>
          <cell r="BK955">
            <v>0</v>
          </cell>
          <cell r="BL955">
            <v>0</v>
          </cell>
          <cell r="BM955">
            <v>0</v>
          </cell>
          <cell r="BO955">
            <v>0</v>
          </cell>
        </row>
        <row r="956">
          <cell r="D956" t="str">
            <v>A-9-1801</v>
          </cell>
          <cell r="E956" t="str">
            <v>D.K. MAITIN</v>
          </cell>
          <cell r="G956">
            <v>0</v>
          </cell>
          <cell r="I956">
            <v>0</v>
          </cell>
          <cell r="L956">
            <v>0</v>
          </cell>
          <cell r="O956">
            <v>0</v>
          </cell>
          <cell r="Q956">
            <v>0</v>
          </cell>
          <cell r="T956">
            <v>0</v>
          </cell>
          <cell r="W956">
            <v>0</v>
          </cell>
          <cell r="Y956">
            <v>0</v>
          </cell>
          <cell r="AB956">
            <v>0</v>
          </cell>
          <cell r="AD956">
            <v>1</v>
          </cell>
          <cell r="AE956" t="str">
            <v xml:space="preserve">(Power Back Up) </v>
          </cell>
          <cell r="AG956">
            <v>1</v>
          </cell>
          <cell r="AH956">
            <v>20000</v>
          </cell>
          <cell r="AJ956">
            <v>20000</v>
          </cell>
          <cell r="AK956">
            <v>5</v>
          </cell>
          <cell r="AL956" t="str">
            <v xml:space="preserve">(Electri Meter) </v>
          </cell>
          <cell r="AM956">
            <v>0</v>
          </cell>
          <cell r="AN956">
            <v>5</v>
          </cell>
          <cell r="AO956">
            <v>50000</v>
          </cell>
          <cell r="AQ956">
            <v>50000</v>
          </cell>
          <cell r="AR956">
            <v>0</v>
          </cell>
          <cell r="AS956">
            <v>0</v>
          </cell>
          <cell r="AU956">
            <v>0</v>
          </cell>
          <cell r="AV956">
            <v>0</v>
          </cell>
          <cell r="AW956">
            <v>0</v>
          </cell>
          <cell r="AY956">
            <v>0</v>
          </cell>
          <cell r="AZ956">
            <v>0</v>
          </cell>
          <cell r="BA956">
            <v>0</v>
          </cell>
          <cell r="BC956">
            <v>0</v>
          </cell>
          <cell r="BD956">
            <v>40000</v>
          </cell>
          <cell r="BE956" t="str">
            <v xml:space="preserve">(IFMS) </v>
          </cell>
          <cell r="BG956">
            <v>40000</v>
          </cell>
          <cell r="BH956">
            <v>0</v>
          </cell>
          <cell r="BI956">
            <v>0</v>
          </cell>
          <cell r="BK956">
            <v>0</v>
          </cell>
          <cell r="BL956">
            <v>0</v>
          </cell>
          <cell r="BM956">
            <v>0</v>
          </cell>
          <cell r="BO956">
            <v>0</v>
          </cell>
        </row>
        <row r="957">
          <cell r="D957" t="str">
            <v>A-9-1802</v>
          </cell>
          <cell r="E957" t="str">
            <v>USHA KUMARI &amp; RAJEEV KUMAR</v>
          </cell>
          <cell r="G957">
            <v>0</v>
          </cell>
          <cell r="I957">
            <v>0</v>
          </cell>
          <cell r="L957">
            <v>0</v>
          </cell>
          <cell r="O957">
            <v>0</v>
          </cell>
          <cell r="Q957">
            <v>0</v>
          </cell>
          <cell r="T957">
            <v>0</v>
          </cell>
          <cell r="W957">
            <v>0</v>
          </cell>
          <cell r="Y957">
            <v>0</v>
          </cell>
          <cell r="AB957">
            <v>0</v>
          </cell>
          <cell r="AD957">
            <v>1</v>
          </cell>
          <cell r="AE957" t="str">
            <v xml:space="preserve">(Power Back Up) </v>
          </cell>
          <cell r="AG957">
            <v>1</v>
          </cell>
          <cell r="AH957">
            <v>20000</v>
          </cell>
          <cell r="AJ957">
            <v>20000</v>
          </cell>
          <cell r="AK957">
            <v>5</v>
          </cell>
          <cell r="AL957" t="str">
            <v xml:space="preserve">(Electri Meter) </v>
          </cell>
          <cell r="AM957">
            <v>0</v>
          </cell>
          <cell r="AN957">
            <v>5</v>
          </cell>
          <cell r="AO957">
            <v>50000</v>
          </cell>
          <cell r="AQ957">
            <v>50000</v>
          </cell>
          <cell r="AR957">
            <v>0</v>
          </cell>
          <cell r="AS957">
            <v>0</v>
          </cell>
          <cell r="AU957">
            <v>0</v>
          </cell>
          <cell r="AV957">
            <v>0</v>
          </cell>
          <cell r="AW957">
            <v>0</v>
          </cell>
          <cell r="AY957">
            <v>0</v>
          </cell>
          <cell r="AZ957">
            <v>0</v>
          </cell>
          <cell r="BA957">
            <v>0</v>
          </cell>
          <cell r="BC957">
            <v>0</v>
          </cell>
          <cell r="BD957">
            <v>40000</v>
          </cell>
          <cell r="BE957" t="str">
            <v xml:space="preserve">(IFMS) </v>
          </cell>
          <cell r="BG957">
            <v>40000</v>
          </cell>
          <cell r="BH957">
            <v>0</v>
          </cell>
          <cell r="BI957">
            <v>0</v>
          </cell>
          <cell r="BK957">
            <v>0</v>
          </cell>
          <cell r="BL957">
            <v>0</v>
          </cell>
          <cell r="BM957">
            <v>0</v>
          </cell>
          <cell r="BO957">
            <v>0</v>
          </cell>
        </row>
        <row r="958">
          <cell r="D958" t="str">
            <v>A-9-1803</v>
          </cell>
          <cell r="E958" t="str">
            <v>SANTOSH KUMAR</v>
          </cell>
          <cell r="G958">
            <v>0</v>
          </cell>
          <cell r="I958">
            <v>0</v>
          </cell>
          <cell r="L958">
            <v>0</v>
          </cell>
          <cell r="O958">
            <v>0</v>
          </cell>
          <cell r="Q958">
            <v>0</v>
          </cell>
          <cell r="T958">
            <v>0</v>
          </cell>
          <cell r="W958">
            <v>0</v>
          </cell>
          <cell r="Y958">
            <v>0</v>
          </cell>
          <cell r="AB958">
            <v>0</v>
          </cell>
          <cell r="AD958">
            <v>1</v>
          </cell>
          <cell r="AE958" t="str">
            <v xml:space="preserve">(Power Back Up) </v>
          </cell>
          <cell r="AG958">
            <v>1</v>
          </cell>
          <cell r="AH958">
            <v>20000</v>
          </cell>
          <cell r="AJ958">
            <v>20000</v>
          </cell>
          <cell r="AK958">
            <v>5</v>
          </cell>
          <cell r="AL958" t="str">
            <v xml:space="preserve">(Electri Meter) </v>
          </cell>
          <cell r="AM958">
            <v>0</v>
          </cell>
          <cell r="AN958">
            <v>5</v>
          </cell>
          <cell r="AO958">
            <v>50000</v>
          </cell>
          <cell r="AQ958">
            <v>50000</v>
          </cell>
          <cell r="AR958">
            <v>0</v>
          </cell>
          <cell r="AS958">
            <v>0</v>
          </cell>
          <cell r="AU958">
            <v>0</v>
          </cell>
          <cell r="AV958">
            <v>0</v>
          </cell>
          <cell r="AW958">
            <v>0</v>
          </cell>
          <cell r="AY958">
            <v>0</v>
          </cell>
          <cell r="AZ958">
            <v>0</v>
          </cell>
          <cell r="BA958">
            <v>0</v>
          </cell>
          <cell r="BC958">
            <v>0</v>
          </cell>
          <cell r="BD958">
            <v>40000</v>
          </cell>
          <cell r="BE958" t="str">
            <v xml:space="preserve">(IFMS) </v>
          </cell>
          <cell r="BG958">
            <v>40000</v>
          </cell>
          <cell r="BH958">
            <v>0</v>
          </cell>
          <cell r="BI958">
            <v>0</v>
          </cell>
          <cell r="BK958">
            <v>0</v>
          </cell>
          <cell r="BL958">
            <v>0</v>
          </cell>
          <cell r="BM958">
            <v>0</v>
          </cell>
          <cell r="BO958">
            <v>0</v>
          </cell>
        </row>
        <row r="959">
          <cell r="D959" t="str">
            <v>A-9-1804</v>
          </cell>
          <cell r="E959" t="str">
            <v>ALOK KUMAR TYAGI</v>
          </cell>
          <cell r="G959">
            <v>0</v>
          </cell>
          <cell r="I959">
            <v>0</v>
          </cell>
          <cell r="L959">
            <v>0</v>
          </cell>
          <cell r="O959">
            <v>0</v>
          </cell>
          <cell r="Q959">
            <v>0</v>
          </cell>
          <cell r="T959">
            <v>0</v>
          </cell>
          <cell r="W959">
            <v>0</v>
          </cell>
          <cell r="Y959">
            <v>0</v>
          </cell>
          <cell r="AB959">
            <v>0</v>
          </cell>
          <cell r="AD959">
            <v>1</v>
          </cell>
          <cell r="AE959" t="str">
            <v xml:space="preserve">(Power Back Up) </v>
          </cell>
          <cell r="AG959">
            <v>1</v>
          </cell>
          <cell r="AH959">
            <v>20000</v>
          </cell>
          <cell r="AJ959">
            <v>20000</v>
          </cell>
          <cell r="AK959">
            <v>5</v>
          </cell>
          <cell r="AL959" t="str">
            <v xml:space="preserve">(Electri Meter) </v>
          </cell>
          <cell r="AM959">
            <v>0</v>
          </cell>
          <cell r="AN959">
            <v>5</v>
          </cell>
          <cell r="AO959">
            <v>50000</v>
          </cell>
          <cell r="AQ959">
            <v>50000</v>
          </cell>
          <cell r="AR959">
            <v>0</v>
          </cell>
          <cell r="AS959">
            <v>0</v>
          </cell>
          <cell r="AU959">
            <v>0</v>
          </cell>
          <cell r="AV959">
            <v>0</v>
          </cell>
          <cell r="AW959">
            <v>0</v>
          </cell>
          <cell r="AY959">
            <v>0</v>
          </cell>
          <cell r="AZ959">
            <v>0</v>
          </cell>
          <cell r="BA959">
            <v>0</v>
          </cell>
          <cell r="BC959">
            <v>0</v>
          </cell>
          <cell r="BD959">
            <v>40000</v>
          </cell>
          <cell r="BE959" t="str">
            <v xml:space="preserve">(IFMS) </v>
          </cell>
          <cell r="BG959">
            <v>40000</v>
          </cell>
          <cell r="BH959">
            <v>0</v>
          </cell>
          <cell r="BI959">
            <v>0</v>
          </cell>
          <cell r="BK959">
            <v>0</v>
          </cell>
          <cell r="BL959">
            <v>0</v>
          </cell>
          <cell r="BM959">
            <v>0</v>
          </cell>
          <cell r="BO959">
            <v>0</v>
          </cell>
        </row>
        <row r="960">
          <cell r="D960" t="str">
            <v>A-9-1901</v>
          </cell>
          <cell r="E960" t="str">
            <v>MANMOHAN LAL SHARMA &amp; AMITA</v>
          </cell>
          <cell r="G960">
            <v>0</v>
          </cell>
          <cell r="I960">
            <v>0</v>
          </cell>
          <cell r="L960">
            <v>0</v>
          </cell>
          <cell r="O960">
            <v>0</v>
          </cell>
          <cell r="Q960">
            <v>0</v>
          </cell>
          <cell r="T960">
            <v>0</v>
          </cell>
          <cell r="W960">
            <v>0</v>
          </cell>
          <cell r="Y960">
            <v>0</v>
          </cell>
          <cell r="AB960">
            <v>0</v>
          </cell>
          <cell r="AD960">
            <v>1</v>
          </cell>
          <cell r="AE960" t="str">
            <v xml:space="preserve">(Power Back Up) </v>
          </cell>
          <cell r="AG960">
            <v>1</v>
          </cell>
          <cell r="AH960">
            <v>20000</v>
          </cell>
          <cell r="AJ960">
            <v>20000</v>
          </cell>
          <cell r="AK960">
            <v>5</v>
          </cell>
          <cell r="AL960" t="str">
            <v xml:space="preserve">(Electri Meter) </v>
          </cell>
          <cell r="AM960">
            <v>0</v>
          </cell>
          <cell r="AN960">
            <v>5</v>
          </cell>
          <cell r="AO960">
            <v>50000</v>
          </cell>
          <cell r="AQ960">
            <v>50000</v>
          </cell>
          <cell r="AR960">
            <v>0</v>
          </cell>
          <cell r="AS960">
            <v>0</v>
          </cell>
          <cell r="AU960">
            <v>0</v>
          </cell>
          <cell r="AV960">
            <v>0</v>
          </cell>
          <cell r="AW960">
            <v>0</v>
          </cell>
          <cell r="AY960">
            <v>0</v>
          </cell>
          <cell r="AZ960">
            <v>0</v>
          </cell>
          <cell r="BA960">
            <v>0</v>
          </cell>
          <cell r="BC960">
            <v>0</v>
          </cell>
          <cell r="BD960">
            <v>40000</v>
          </cell>
          <cell r="BE960" t="str">
            <v xml:space="preserve">(IFMS) </v>
          </cell>
          <cell r="BG960">
            <v>40000</v>
          </cell>
          <cell r="BH960">
            <v>0</v>
          </cell>
          <cell r="BI960">
            <v>0</v>
          </cell>
          <cell r="BK960">
            <v>0</v>
          </cell>
          <cell r="BL960">
            <v>0</v>
          </cell>
          <cell r="BM960">
            <v>0</v>
          </cell>
          <cell r="BO960">
            <v>0</v>
          </cell>
        </row>
        <row r="961">
          <cell r="D961" t="str">
            <v>A-9-1902</v>
          </cell>
          <cell r="E961" t="e">
            <v>#N/A</v>
          </cell>
          <cell r="G961">
            <v>0</v>
          </cell>
          <cell r="I961">
            <v>0</v>
          </cell>
          <cell r="L961">
            <v>0</v>
          </cell>
          <cell r="O961">
            <v>0</v>
          </cell>
          <cell r="Q961">
            <v>0</v>
          </cell>
          <cell r="T961">
            <v>0</v>
          </cell>
          <cell r="W961">
            <v>0</v>
          </cell>
          <cell r="Y961">
            <v>0</v>
          </cell>
          <cell r="AB961">
            <v>0</v>
          </cell>
          <cell r="AD961">
            <v>1</v>
          </cell>
          <cell r="AE961" t="str">
            <v xml:space="preserve">(Power Back Up) </v>
          </cell>
          <cell r="AG961">
            <v>1</v>
          </cell>
          <cell r="AH961">
            <v>20000</v>
          </cell>
          <cell r="AJ961">
            <v>20000</v>
          </cell>
          <cell r="AK961">
            <v>5</v>
          </cell>
          <cell r="AL961" t="str">
            <v xml:space="preserve">(Electri Meter) </v>
          </cell>
          <cell r="AM961">
            <v>0</v>
          </cell>
          <cell r="AN961">
            <v>5</v>
          </cell>
          <cell r="AO961">
            <v>50000</v>
          </cell>
          <cell r="AQ961">
            <v>50000</v>
          </cell>
          <cell r="AR961">
            <v>0</v>
          </cell>
          <cell r="AS961">
            <v>0</v>
          </cell>
          <cell r="AU961">
            <v>0</v>
          </cell>
          <cell r="AV961">
            <v>0</v>
          </cell>
          <cell r="AW961">
            <v>0</v>
          </cell>
          <cell r="AY961">
            <v>0</v>
          </cell>
          <cell r="AZ961">
            <v>0</v>
          </cell>
          <cell r="BA961">
            <v>0</v>
          </cell>
          <cell r="BC961">
            <v>0</v>
          </cell>
          <cell r="BD961">
            <v>40000</v>
          </cell>
          <cell r="BE961" t="str">
            <v xml:space="preserve">(IFMS) </v>
          </cell>
          <cell r="BG961">
            <v>40000</v>
          </cell>
          <cell r="BH961">
            <v>0</v>
          </cell>
          <cell r="BI961">
            <v>0</v>
          </cell>
          <cell r="BK961">
            <v>0</v>
          </cell>
          <cell r="BL961">
            <v>0</v>
          </cell>
          <cell r="BM961">
            <v>0</v>
          </cell>
          <cell r="BO961">
            <v>0</v>
          </cell>
        </row>
        <row r="962">
          <cell r="D962" t="str">
            <v>A-9-1903</v>
          </cell>
          <cell r="E962" t="str">
            <v>RAVINDRA KUMAR PANDEY</v>
          </cell>
          <cell r="G962">
            <v>0</v>
          </cell>
          <cell r="I962">
            <v>0</v>
          </cell>
          <cell r="L962">
            <v>0</v>
          </cell>
          <cell r="O962">
            <v>0</v>
          </cell>
          <cell r="Q962">
            <v>0</v>
          </cell>
          <cell r="T962">
            <v>0</v>
          </cell>
          <cell r="W962">
            <v>0</v>
          </cell>
          <cell r="Y962">
            <v>0</v>
          </cell>
          <cell r="AB962">
            <v>0</v>
          </cell>
          <cell r="AD962">
            <v>1</v>
          </cell>
          <cell r="AE962" t="str">
            <v xml:space="preserve">(Power Back Up) </v>
          </cell>
          <cell r="AG962">
            <v>1</v>
          </cell>
          <cell r="AH962">
            <v>20000</v>
          </cell>
          <cell r="AJ962">
            <v>20000</v>
          </cell>
          <cell r="AK962">
            <v>5</v>
          </cell>
          <cell r="AL962" t="str">
            <v xml:space="preserve">(Electri Meter) </v>
          </cell>
          <cell r="AM962">
            <v>0</v>
          </cell>
          <cell r="AN962">
            <v>5</v>
          </cell>
          <cell r="AO962">
            <v>50000</v>
          </cell>
          <cell r="AQ962">
            <v>50000</v>
          </cell>
          <cell r="AR962">
            <v>0</v>
          </cell>
          <cell r="AS962">
            <v>0</v>
          </cell>
          <cell r="AU962">
            <v>0</v>
          </cell>
          <cell r="AV962">
            <v>0</v>
          </cell>
          <cell r="AW962">
            <v>0</v>
          </cell>
          <cell r="AY962">
            <v>0</v>
          </cell>
          <cell r="AZ962">
            <v>0</v>
          </cell>
          <cell r="BA962">
            <v>0</v>
          </cell>
          <cell r="BC962">
            <v>0</v>
          </cell>
          <cell r="BD962">
            <v>40000</v>
          </cell>
          <cell r="BE962" t="str">
            <v xml:space="preserve">(IFMS) </v>
          </cell>
          <cell r="BG962">
            <v>40000</v>
          </cell>
          <cell r="BH962">
            <v>0</v>
          </cell>
          <cell r="BI962">
            <v>0</v>
          </cell>
          <cell r="BK962">
            <v>0</v>
          </cell>
          <cell r="BL962">
            <v>0</v>
          </cell>
          <cell r="BM962">
            <v>0</v>
          </cell>
          <cell r="BO962">
            <v>0</v>
          </cell>
        </row>
        <row r="963">
          <cell r="D963" t="str">
            <v>A-9-1904</v>
          </cell>
          <cell r="E963" t="str">
            <v>VINAMRA MISHRA</v>
          </cell>
          <cell r="G963">
            <v>0</v>
          </cell>
          <cell r="I963">
            <v>0</v>
          </cell>
          <cell r="L963">
            <v>0</v>
          </cell>
          <cell r="O963">
            <v>0</v>
          </cell>
          <cell r="Q963">
            <v>0</v>
          </cell>
          <cell r="T963">
            <v>0</v>
          </cell>
          <cell r="W963">
            <v>0</v>
          </cell>
          <cell r="Y963">
            <v>0</v>
          </cell>
          <cell r="AB963">
            <v>0</v>
          </cell>
          <cell r="AD963">
            <v>1</v>
          </cell>
          <cell r="AE963" t="str">
            <v xml:space="preserve">(Power Back Up) </v>
          </cell>
          <cell r="AG963">
            <v>1</v>
          </cell>
          <cell r="AH963">
            <v>20000</v>
          </cell>
          <cell r="AJ963">
            <v>20000</v>
          </cell>
          <cell r="AK963">
            <v>5</v>
          </cell>
          <cell r="AL963" t="str">
            <v xml:space="preserve">(Electri Meter) </v>
          </cell>
          <cell r="AM963">
            <v>0</v>
          </cell>
          <cell r="AN963">
            <v>5</v>
          </cell>
          <cell r="AO963">
            <v>50000</v>
          </cell>
          <cell r="AQ963">
            <v>50000</v>
          </cell>
          <cell r="AR963">
            <v>0</v>
          </cell>
          <cell r="AS963">
            <v>0</v>
          </cell>
          <cell r="AU963">
            <v>0</v>
          </cell>
          <cell r="AV963">
            <v>0</v>
          </cell>
          <cell r="AW963">
            <v>0</v>
          </cell>
          <cell r="AY963">
            <v>0</v>
          </cell>
          <cell r="AZ963">
            <v>0</v>
          </cell>
          <cell r="BA963">
            <v>0</v>
          </cell>
          <cell r="BC963">
            <v>0</v>
          </cell>
          <cell r="BD963">
            <v>40000</v>
          </cell>
          <cell r="BE963" t="str">
            <v xml:space="preserve">(IFMS) </v>
          </cell>
          <cell r="BG963">
            <v>40000</v>
          </cell>
          <cell r="BH963">
            <v>0</v>
          </cell>
          <cell r="BI963">
            <v>0</v>
          </cell>
          <cell r="BK963">
            <v>0</v>
          </cell>
          <cell r="BL963">
            <v>0</v>
          </cell>
          <cell r="BM963">
            <v>0</v>
          </cell>
          <cell r="BO963">
            <v>0</v>
          </cell>
        </row>
        <row r="964">
          <cell r="D964" t="str">
            <v>A-9-2001</v>
          </cell>
          <cell r="E964" t="e">
            <v>#N/A</v>
          </cell>
          <cell r="G964">
            <v>0</v>
          </cell>
          <cell r="I964">
            <v>0</v>
          </cell>
          <cell r="L964">
            <v>0</v>
          </cell>
          <cell r="O964">
            <v>0</v>
          </cell>
          <cell r="Q964">
            <v>0</v>
          </cell>
          <cell r="T964">
            <v>0</v>
          </cell>
          <cell r="W964">
            <v>0</v>
          </cell>
          <cell r="Y964">
            <v>0</v>
          </cell>
          <cell r="AB964">
            <v>0</v>
          </cell>
          <cell r="AD964">
            <v>1</v>
          </cell>
          <cell r="AE964" t="str">
            <v xml:space="preserve">(Power Back Up) </v>
          </cell>
          <cell r="AG964">
            <v>1</v>
          </cell>
          <cell r="AH964">
            <v>20000</v>
          </cell>
          <cell r="AJ964">
            <v>20000</v>
          </cell>
          <cell r="AK964">
            <v>5</v>
          </cell>
          <cell r="AL964" t="str">
            <v xml:space="preserve">(Electri Meter) </v>
          </cell>
          <cell r="AM964">
            <v>0</v>
          </cell>
          <cell r="AN964">
            <v>5</v>
          </cell>
          <cell r="AO964">
            <v>50000</v>
          </cell>
          <cell r="AQ964">
            <v>50000</v>
          </cell>
          <cell r="AR964">
            <v>0</v>
          </cell>
          <cell r="AS964">
            <v>0</v>
          </cell>
          <cell r="AU964">
            <v>0</v>
          </cell>
          <cell r="AV964">
            <v>0</v>
          </cell>
          <cell r="AW964">
            <v>0</v>
          </cell>
          <cell r="AY964">
            <v>0</v>
          </cell>
          <cell r="AZ964">
            <v>0</v>
          </cell>
          <cell r="BA964">
            <v>0</v>
          </cell>
          <cell r="BC964">
            <v>0</v>
          </cell>
          <cell r="BD964">
            <v>40000</v>
          </cell>
          <cell r="BE964" t="str">
            <v xml:space="preserve">(IFMS) </v>
          </cell>
          <cell r="BG964">
            <v>40000</v>
          </cell>
          <cell r="BH964">
            <v>0</v>
          </cell>
          <cell r="BI964">
            <v>0</v>
          </cell>
          <cell r="BK964">
            <v>0</v>
          </cell>
          <cell r="BL964">
            <v>0</v>
          </cell>
          <cell r="BM964">
            <v>0</v>
          </cell>
          <cell r="BO964">
            <v>0</v>
          </cell>
        </row>
        <row r="965">
          <cell r="D965" t="str">
            <v>A-9-2002</v>
          </cell>
          <cell r="E965" t="str">
            <v>ASHIM KRISHNA BHATT</v>
          </cell>
          <cell r="G965">
            <v>0</v>
          </cell>
          <cell r="I965">
            <v>0</v>
          </cell>
          <cell r="L965">
            <v>0</v>
          </cell>
          <cell r="O965">
            <v>0</v>
          </cell>
          <cell r="Q965">
            <v>0</v>
          </cell>
          <cell r="T965">
            <v>0</v>
          </cell>
          <cell r="W965">
            <v>0</v>
          </cell>
          <cell r="Y965">
            <v>0</v>
          </cell>
          <cell r="AB965">
            <v>0</v>
          </cell>
          <cell r="AD965">
            <v>1</v>
          </cell>
          <cell r="AE965" t="str">
            <v xml:space="preserve">(Power Back Up) </v>
          </cell>
          <cell r="AG965">
            <v>1</v>
          </cell>
          <cell r="AH965">
            <v>20000</v>
          </cell>
          <cell r="AJ965">
            <v>20000</v>
          </cell>
          <cell r="AK965">
            <v>5</v>
          </cell>
          <cell r="AL965" t="str">
            <v xml:space="preserve">(Electri Meter) </v>
          </cell>
          <cell r="AM965">
            <v>0</v>
          </cell>
          <cell r="AN965">
            <v>5</v>
          </cell>
          <cell r="AO965">
            <v>50000</v>
          </cell>
          <cell r="AQ965">
            <v>50000</v>
          </cell>
          <cell r="AR965">
            <v>0</v>
          </cell>
          <cell r="AS965">
            <v>0</v>
          </cell>
          <cell r="AU965">
            <v>0</v>
          </cell>
          <cell r="AV965">
            <v>0</v>
          </cell>
          <cell r="AW965">
            <v>0</v>
          </cell>
          <cell r="AY965">
            <v>0</v>
          </cell>
          <cell r="AZ965">
            <v>0</v>
          </cell>
          <cell r="BA965">
            <v>0</v>
          </cell>
          <cell r="BC965">
            <v>0</v>
          </cell>
          <cell r="BD965">
            <v>40000</v>
          </cell>
          <cell r="BE965" t="str">
            <v xml:space="preserve">(IFMS) </v>
          </cell>
          <cell r="BG965">
            <v>40000</v>
          </cell>
          <cell r="BH965">
            <v>0</v>
          </cell>
          <cell r="BI965">
            <v>0</v>
          </cell>
          <cell r="BK965">
            <v>0</v>
          </cell>
          <cell r="BL965">
            <v>0</v>
          </cell>
          <cell r="BM965">
            <v>0</v>
          </cell>
          <cell r="BO965">
            <v>0</v>
          </cell>
        </row>
        <row r="966">
          <cell r="D966" t="str">
            <v>A-9-2003</v>
          </cell>
          <cell r="E966" t="str">
            <v>MOHAMMAD ISA</v>
          </cell>
          <cell r="G966">
            <v>0</v>
          </cell>
          <cell r="I966">
            <v>0</v>
          </cell>
          <cell r="L966">
            <v>0</v>
          </cell>
          <cell r="O966">
            <v>0</v>
          </cell>
          <cell r="Q966">
            <v>0</v>
          </cell>
          <cell r="T966">
            <v>0</v>
          </cell>
          <cell r="W966">
            <v>0</v>
          </cell>
          <cell r="Y966">
            <v>0</v>
          </cell>
          <cell r="AB966">
            <v>0</v>
          </cell>
          <cell r="AD966">
            <v>1</v>
          </cell>
          <cell r="AE966" t="str">
            <v xml:space="preserve">(Power Back Up) </v>
          </cell>
          <cell r="AG966">
            <v>1</v>
          </cell>
          <cell r="AH966">
            <v>20000</v>
          </cell>
          <cell r="AI966">
            <v>20000</v>
          </cell>
          <cell r="AJ966">
            <v>0</v>
          </cell>
          <cell r="AK966">
            <v>5</v>
          </cell>
          <cell r="AL966" t="str">
            <v xml:space="preserve">(Electri Meter) </v>
          </cell>
          <cell r="AM966">
            <v>0</v>
          </cell>
          <cell r="AN966">
            <v>5</v>
          </cell>
          <cell r="AO966">
            <v>50000</v>
          </cell>
          <cell r="AQ966">
            <v>50000</v>
          </cell>
          <cell r="AR966">
            <v>0</v>
          </cell>
          <cell r="AS966">
            <v>0</v>
          </cell>
          <cell r="AU966">
            <v>0</v>
          </cell>
          <cell r="AV966">
            <v>0</v>
          </cell>
          <cell r="AW966">
            <v>0</v>
          </cell>
          <cell r="AY966">
            <v>0</v>
          </cell>
          <cell r="AZ966">
            <v>0</v>
          </cell>
          <cell r="BA966">
            <v>0</v>
          </cell>
          <cell r="BC966">
            <v>0</v>
          </cell>
          <cell r="BD966">
            <v>40000</v>
          </cell>
          <cell r="BE966" t="str">
            <v xml:space="preserve">(IFMS) </v>
          </cell>
          <cell r="BG966">
            <v>40000</v>
          </cell>
          <cell r="BH966">
            <v>0</v>
          </cell>
          <cell r="BI966">
            <v>0</v>
          </cell>
          <cell r="BK966">
            <v>0</v>
          </cell>
          <cell r="BL966">
            <v>0</v>
          </cell>
          <cell r="BM966">
            <v>0</v>
          </cell>
          <cell r="BO966">
            <v>0</v>
          </cell>
        </row>
        <row r="967">
          <cell r="D967" t="str">
            <v>A-9-2004</v>
          </cell>
          <cell r="E967" t="str">
            <v>ARUP RATAN PATTANAYAK &amp; MANASI PATTANAYAK</v>
          </cell>
          <cell r="G967">
            <v>0</v>
          </cell>
          <cell r="I967">
            <v>0</v>
          </cell>
          <cell r="L967">
            <v>0</v>
          </cell>
          <cell r="O967">
            <v>0</v>
          </cell>
          <cell r="Q967">
            <v>0</v>
          </cell>
          <cell r="T967">
            <v>0</v>
          </cell>
          <cell r="W967">
            <v>0</v>
          </cell>
          <cell r="Y967">
            <v>0</v>
          </cell>
          <cell r="AB967">
            <v>0</v>
          </cell>
          <cell r="AD967">
            <v>1</v>
          </cell>
          <cell r="AE967" t="str">
            <v xml:space="preserve">(Power Back Up) </v>
          </cell>
          <cell r="AG967">
            <v>1</v>
          </cell>
          <cell r="AH967">
            <v>20000</v>
          </cell>
          <cell r="AJ967">
            <v>20000</v>
          </cell>
          <cell r="AK967">
            <v>5</v>
          </cell>
          <cell r="AL967" t="str">
            <v xml:space="preserve">(Electri Meter) </v>
          </cell>
          <cell r="AM967">
            <v>0</v>
          </cell>
          <cell r="AN967">
            <v>5</v>
          </cell>
          <cell r="AO967">
            <v>50000</v>
          </cell>
          <cell r="AQ967">
            <v>50000</v>
          </cell>
          <cell r="AR967">
            <v>0</v>
          </cell>
          <cell r="AS967">
            <v>0</v>
          </cell>
          <cell r="AU967">
            <v>0</v>
          </cell>
          <cell r="AV967">
            <v>0</v>
          </cell>
          <cell r="AW967">
            <v>0</v>
          </cell>
          <cell r="AY967">
            <v>0</v>
          </cell>
          <cell r="AZ967">
            <v>0</v>
          </cell>
          <cell r="BA967">
            <v>0</v>
          </cell>
          <cell r="BC967">
            <v>0</v>
          </cell>
          <cell r="BD967">
            <v>40000</v>
          </cell>
          <cell r="BE967" t="str">
            <v xml:space="preserve">(IFMS) </v>
          </cell>
          <cell r="BG967">
            <v>40000</v>
          </cell>
          <cell r="BH967">
            <v>0</v>
          </cell>
          <cell r="BI967">
            <v>0</v>
          </cell>
          <cell r="BK967">
            <v>0</v>
          </cell>
          <cell r="BL967">
            <v>0</v>
          </cell>
          <cell r="BM967">
            <v>0</v>
          </cell>
          <cell r="BO967">
            <v>0</v>
          </cell>
        </row>
        <row r="968">
          <cell r="D968" t="str">
            <v>A-9-2101</v>
          </cell>
          <cell r="E968" t="str">
            <v>ANUPAM CHAUHAN</v>
          </cell>
          <cell r="G968">
            <v>0</v>
          </cell>
          <cell r="I968">
            <v>0</v>
          </cell>
          <cell r="L968">
            <v>0</v>
          </cell>
          <cell r="O968">
            <v>0</v>
          </cell>
          <cell r="Q968">
            <v>0</v>
          </cell>
          <cell r="T968">
            <v>0</v>
          </cell>
          <cell r="W968">
            <v>0</v>
          </cell>
          <cell r="Y968">
            <v>0</v>
          </cell>
          <cell r="AB968">
            <v>0</v>
          </cell>
          <cell r="AD968">
            <v>3</v>
          </cell>
          <cell r="AE968" t="str">
            <v xml:space="preserve">(Power Back Up) </v>
          </cell>
          <cell r="AF968">
            <v>3</v>
          </cell>
          <cell r="AG968">
            <v>0</v>
          </cell>
          <cell r="AH968">
            <v>0</v>
          </cell>
          <cell r="AJ968">
            <v>0</v>
          </cell>
          <cell r="AK968">
            <v>5</v>
          </cell>
          <cell r="AL968" t="str">
            <v xml:space="preserve">(Electri Meter) </v>
          </cell>
          <cell r="AM968">
            <v>0</v>
          </cell>
          <cell r="AN968">
            <v>5</v>
          </cell>
          <cell r="AO968">
            <v>50000</v>
          </cell>
          <cell r="AQ968">
            <v>50000</v>
          </cell>
          <cell r="AR968">
            <v>0</v>
          </cell>
          <cell r="AS968">
            <v>0</v>
          </cell>
          <cell r="AU968">
            <v>0</v>
          </cell>
          <cell r="AV968">
            <v>0</v>
          </cell>
          <cell r="AW968">
            <v>0</v>
          </cell>
          <cell r="AY968">
            <v>0</v>
          </cell>
          <cell r="AZ968">
            <v>0</v>
          </cell>
          <cell r="BA968">
            <v>0</v>
          </cell>
          <cell r="BC968">
            <v>0</v>
          </cell>
          <cell r="BD968">
            <v>40000</v>
          </cell>
          <cell r="BE968" t="str">
            <v xml:space="preserve">(IFMS) </v>
          </cell>
          <cell r="BG968">
            <v>40000</v>
          </cell>
          <cell r="BH968">
            <v>0</v>
          </cell>
          <cell r="BI968">
            <v>0</v>
          </cell>
          <cell r="BK968">
            <v>0</v>
          </cell>
          <cell r="BL968">
            <v>0</v>
          </cell>
          <cell r="BM968">
            <v>0</v>
          </cell>
          <cell r="BO968">
            <v>0</v>
          </cell>
        </row>
        <row r="969">
          <cell r="D969" t="str">
            <v>A-9-2102</v>
          </cell>
          <cell r="E969" t="e">
            <v>#N/A</v>
          </cell>
          <cell r="G969">
            <v>0</v>
          </cell>
          <cell r="I969">
            <v>0</v>
          </cell>
          <cell r="L969">
            <v>0</v>
          </cell>
          <cell r="O969">
            <v>0</v>
          </cell>
          <cell r="Q969">
            <v>0</v>
          </cell>
          <cell r="T969">
            <v>0</v>
          </cell>
          <cell r="W969">
            <v>0</v>
          </cell>
          <cell r="Y969">
            <v>0</v>
          </cell>
          <cell r="AB969">
            <v>0</v>
          </cell>
          <cell r="AD969">
            <v>1</v>
          </cell>
          <cell r="AE969" t="str">
            <v xml:space="preserve">(Power Back Up) </v>
          </cell>
          <cell r="AG969">
            <v>1</v>
          </cell>
          <cell r="AH969">
            <v>20000</v>
          </cell>
          <cell r="AJ969">
            <v>20000</v>
          </cell>
          <cell r="AK969">
            <v>5</v>
          </cell>
          <cell r="AL969" t="str">
            <v xml:space="preserve">(Electri Meter) </v>
          </cell>
          <cell r="AM969">
            <v>0</v>
          </cell>
          <cell r="AN969">
            <v>5</v>
          </cell>
          <cell r="AO969">
            <v>50000</v>
          </cell>
          <cell r="AQ969">
            <v>50000</v>
          </cell>
          <cell r="AR969">
            <v>0</v>
          </cell>
          <cell r="AS969">
            <v>0</v>
          </cell>
          <cell r="AU969">
            <v>0</v>
          </cell>
          <cell r="AV969">
            <v>0</v>
          </cell>
          <cell r="AW969">
            <v>0</v>
          </cell>
          <cell r="AY969">
            <v>0</v>
          </cell>
          <cell r="AZ969">
            <v>0</v>
          </cell>
          <cell r="BA969">
            <v>0</v>
          </cell>
          <cell r="BC969">
            <v>0</v>
          </cell>
          <cell r="BD969">
            <v>40000</v>
          </cell>
          <cell r="BE969" t="str">
            <v xml:space="preserve">(IFMS) </v>
          </cell>
          <cell r="BG969">
            <v>40000</v>
          </cell>
          <cell r="BH969">
            <v>0</v>
          </cell>
          <cell r="BI969">
            <v>0</v>
          </cell>
          <cell r="BK969">
            <v>0</v>
          </cell>
          <cell r="BL969">
            <v>0</v>
          </cell>
          <cell r="BM969">
            <v>0</v>
          </cell>
          <cell r="BO969">
            <v>0</v>
          </cell>
        </row>
        <row r="970">
          <cell r="D970" t="str">
            <v>A-9-2103</v>
          </cell>
          <cell r="E970" t="str">
            <v>RAJESH KUMAR TRIPATHI &amp; Mrs. PRANAV TRIPATHI</v>
          </cell>
          <cell r="F970">
            <v>1</v>
          </cell>
          <cell r="G970" t="str">
            <v xml:space="preserve">(Covered Car Parking) </v>
          </cell>
          <cell r="H970">
            <v>1</v>
          </cell>
          <cell r="I970">
            <v>0</v>
          </cell>
          <cell r="L970">
            <v>0</v>
          </cell>
          <cell r="O970">
            <v>0</v>
          </cell>
          <cell r="Q970">
            <v>0</v>
          </cell>
          <cell r="T970">
            <v>0</v>
          </cell>
          <cell r="W970">
            <v>0</v>
          </cell>
          <cell r="Y970">
            <v>0</v>
          </cell>
          <cell r="AB970">
            <v>0</v>
          </cell>
          <cell r="AD970">
            <v>1</v>
          </cell>
          <cell r="AE970" t="str">
            <v xml:space="preserve">(Power Back Up) </v>
          </cell>
          <cell r="AF970">
            <v>1</v>
          </cell>
          <cell r="AG970">
            <v>0</v>
          </cell>
          <cell r="AH970">
            <v>0</v>
          </cell>
          <cell r="AJ970">
            <v>0</v>
          </cell>
          <cell r="AK970">
            <v>5</v>
          </cell>
          <cell r="AL970" t="str">
            <v xml:space="preserve">(Electri Meter) </v>
          </cell>
          <cell r="AM970">
            <v>0</v>
          </cell>
          <cell r="AN970">
            <v>5</v>
          </cell>
          <cell r="AO970">
            <v>50000</v>
          </cell>
          <cell r="AQ970">
            <v>50000</v>
          </cell>
          <cell r="AR970">
            <v>0</v>
          </cell>
          <cell r="AS970">
            <v>0</v>
          </cell>
          <cell r="AU970">
            <v>0</v>
          </cell>
          <cell r="AV970">
            <v>0</v>
          </cell>
          <cell r="AW970">
            <v>0</v>
          </cell>
          <cell r="AY970">
            <v>0</v>
          </cell>
          <cell r="AZ970">
            <v>0</v>
          </cell>
          <cell r="BA970">
            <v>0</v>
          </cell>
          <cell r="BC970">
            <v>0</v>
          </cell>
          <cell r="BD970">
            <v>40000</v>
          </cell>
          <cell r="BE970" t="str">
            <v xml:space="preserve">(IFMS) </v>
          </cell>
          <cell r="BG970">
            <v>40000</v>
          </cell>
          <cell r="BH970">
            <v>0</v>
          </cell>
          <cell r="BI970">
            <v>0</v>
          </cell>
          <cell r="BK970">
            <v>0</v>
          </cell>
          <cell r="BL970">
            <v>0</v>
          </cell>
          <cell r="BM970">
            <v>0</v>
          </cell>
          <cell r="BO970">
            <v>0</v>
          </cell>
        </row>
        <row r="971">
          <cell r="D971" t="str">
            <v>A-9-2104</v>
          </cell>
          <cell r="E971" t="e">
            <v>#N/A</v>
          </cell>
          <cell r="G971">
            <v>0</v>
          </cell>
          <cell r="I971">
            <v>0</v>
          </cell>
          <cell r="L971">
            <v>0</v>
          </cell>
          <cell r="O971">
            <v>0</v>
          </cell>
          <cell r="Q971">
            <v>0</v>
          </cell>
          <cell r="T971">
            <v>0</v>
          </cell>
          <cell r="W971">
            <v>0</v>
          </cell>
          <cell r="Y971">
            <v>0</v>
          </cell>
          <cell r="AB971">
            <v>0</v>
          </cell>
          <cell r="AD971">
            <v>1</v>
          </cell>
          <cell r="AE971" t="str">
            <v xml:space="preserve">(Power Back Up) </v>
          </cell>
          <cell r="AG971">
            <v>1</v>
          </cell>
          <cell r="AH971">
            <v>20000</v>
          </cell>
          <cell r="AJ971">
            <v>20000</v>
          </cell>
          <cell r="AK971">
            <v>5</v>
          </cell>
          <cell r="AL971" t="str">
            <v xml:space="preserve">(Electri Meter) </v>
          </cell>
          <cell r="AM971">
            <v>0</v>
          </cell>
          <cell r="AN971">
            <v>5</v>
          </cell>
          <cell r="AO971">
            <v>50000</v>
          </cell>
          <cell r="AQ971">
            <v>50000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W971">
            <v>0</v>
          </cell>
          <cell r="AY971">
            <v>0</v>
          </cell>
          <cell r="AZ971">
            <v>0</v>
          </cell>
          <cell r="BA971">
            <v>0</v>
          </cell>
          <cell r="BC971">
            <v>0</v>
          </cell>
          <cell r="BD971">
            <v>40000</v>
          </cell>
          <cell r="BE971" t="str">
            <v xml:space="preserve">(IFMS) </v>
          </cell>
          <cell r="BG971">
            <v>40000</v>
          </cell>
          <cell r="BH971">
            <v>0</v>
          </cell>
          <cell r="BI971">
            <v>0</v>
          </cell>
          <cell r="BK971">
            <v>0</v>
          </cell>
          <cell r="BL971">
            <v>0</v>
          </cell>
          <cell r="BM971">
            <v>0</v>
          </cell>
          <cell r="BO971">
            <v>0</v>
          </cell>
        </row>
        <row r="972">
          <cell r="D972" t="str">
            <v>A-9-2201</v>
          </cell>
          <cell r="E972" t="str">
            <v>RAKHI AGARWAL</v>
          </cell>
          <cell r="G972">
            <v>0</v>
          </cell>
          <cell r="I972">
            <v>0</v>
          </cell>
          <cell r="L972">
            <v>0</v>
          </cell>
          <cell r="O972">
            <v>0</v>
          </cell>
          <cell r="Q972">
            <v>0</v>
          </cell>
          <cell r="T972">
            <v>0</v>
          </cell>
          <cell r="W972">
            <v>0</v>
          </cell>
          <cell r="Y972">
            <v>0</v>
          </cell>
          <cell r="AB972">
            <v>0</v>
          </cell>
          <cell r="AD972">
            <v>1</v>
          </cell>
          <cell r="AE972" t="str">
            <v xml:space="preserve">(Power Back Up) </v>
          </cell>
          <cell r="AG972">
            <v>1</v>
          </cell>
          <cell r="AH972">
            <v>20000</v>
          </cell>
          <cell r="AJ972">
            <v>20000</v>
          </cell>
          <cell r="AK972">
            <v>5</v>
          </cell>
          <cell r="AL972" t="str">
            <v xml:space="preserve">(Electri Meter) </v>
          </cell>
          <cell r="AM972">
            <v>0</v>
          </cell>
          <cell r="AN972">
            <v>5</v>
          </cell>
          <cell r="AO972">
            <v>50000</v>
          </cell>
          <cell r="AQ972">
            <v>50000</v>
          </cell>
          <cell r="AR972">
            <v>0</v>
          </cell>
          <cell r="AS972">
            <v>0</v>
          </cell>
          <cell r="AU972">
            <v>0</v>
          </cell>
          <cell r="AV972">
            <v>0</v>
          </cell>
          <cell r="AW972">
            <v>0</v>
          </cell>
          <cell r="AY972">
            <v>0</v>
          </cell>
          <cell r="AZ972">
            <v>0</v>
          </cell>
          <cell r="BA972">
            <v>0</v>
          </cell>
          <cell r="BC972">
            <v>0</v>
          </cell>
          <cell r="BD972">
            <v>40000</v>
          </cell>
          <cell r="BE972" t="str">
            <v xml:space="preserve">(IFMS) </v>
          </cell>
          <cell r="BG972">
            <v>40000</v>
          </cell>
          <cell r="BH972">
            <v>0</v>
          </cell>
          <cell r="BI972">
            <v>0</v>
          </cell>
          <cell r="BK972">
            <v>0</v>
          </cell>
          <cell r="BL972">
            <v>0</v>
          </cell>
          <cell r="BM972">
            <v>0</v>
          </cell>
          <cell r="BO972">
            <v>0</v>
          </cell>
        </row>
        <row r="973">
          <cell r="D973" t="str">
            <v>A-9-2202</v>
          </cell>
          <cell r="E973" t="e">
            <v>#N/A</v>
          </cell>
          <cell r="G973">
            <v>0</v>
          </cell>
          <cell r="I973">
            <v>0</v>
          </cell>
          <cell r="L973">
            <v>0</v>
          </cell>
          <cell r="O973">
            <v>0</v>
          </cell>
          <cell r="Q973">
            <v>0</v>
          </cell>
          <cell r="T973">
            <v>0</v>
          </cell>
          <cell r="W973">
            <v>0</v>
          </cell>
          <cell r="Y973">
            <v>0</v>
          </cell>
          <cell r="AB973">
            <v>0</v>
          </cell>
          <cell r="AD973">
            <v>1</v>
          </cell>
          <cell r="AE973" t="str">
            <v xml:space="preserve">(Power Back Up) </v>
          </cell>
          <cell r="AG973">
            <v>1</v>
          </cell>
          <cell r="AH973">
            <v>20000</v>
          </cell>
          <cell r="AJ973">
            <v>20000</v>
          </cell>
          <cell r="AK973">
            <v>5</v>
          </cell>
          <cell r="AL973" t="str">
            <v xml:space="preserve">(Electri Meter) </v>
          </cell>
          <cell r="AM973">
            <v>0</v>
          </cell>
          <cell r="AN973">
            <v>5</v>
          </cell>
          <cell r="AO973">
            <v>50000</v>
          </cell>
          <cell r="AQ973">
            <v>50000</v>
          </cell>
          <cell r="AR973">
            <v>0</v>
          </cell>
          <cell r="AS973">
            <v>0</v>
          </cell>
          <cell r="AU973">
            <v>0</v>
          </cell>
          <cell r="AV973">
            <v>0</v>
          </cell>
          <cell r="AW973">
            <v>0</v>
          </cell>
          <cell r="AY973">
            <v>0</v>
          </cell>
          <cell r="AZ973">
            <v>0</v>
          </cell>
          <cell r="BA973">
            <v>0</v>
          </cell>
          <cell r="BC973">
            <v>0</v>
          </cell>
          <cell r="BD973">
            <v>40000</v>
          </cell>
          <cell r="BE973" t="str">
            <v xml:space="preserve">(IFMS) </v>
          </cell>
          <cell r="BG973">
            <v>40000</v>
          </cell>
          <cell r="BH973">
            <v>0</v>
          </cell>
          <cell r="BI973">
            <v>0</v>
          </cell>
          <cell r="BK973">
            <v>0</v>
          </cell>
          <cell r="BL973">
            <v>0</v>
          </cell>
          <cell r="BM973">
            <v>0</v>
          </cell>
          <cell r="BO973">
            <v>0</v>
          </cell>
        </row>
        <row r="974">
          <cell r="D974" t="str">
            <v>A-9-2203</v>
          </cell>
          <cell r="E974" t="e">
            <v>#N/A</v>
          </cell>
          <cell r="G974">
            <v>0</v>
          </cell>
          <cell r="I974">
            <v>0</v>
          </cell>
          <cell r="L974">
            <v>0</v>
          </cell>
          <cell r="O974">
            <v>0</v>
          </cell>
          <cell r="Q974">
            <v>0</v>
          </cell>
          <cell r="T974">
            <v>0</v>
          </cell>
          <cell r="W974">
            <v>0</v>
          </cell>
          <cell r="Y974">
            <v>0</v>
          </cell>
          <cell r="AB974">
            <v>0</v>
          </cell>
          <cell r="AD974">
            <v>1</v>
          </cell>
          <cell r="AE974" t="str">
            <v xml:space="preserve">(Power Back Up) </v>
          </cell>
          <cell r="AG974">
            <v>1</v>
          </cell>
          <cell r="AH974">
            <v>20000</v>
          </cell>
          <cell r="AJ974">
            <v>20000</v>
          </cell>
          <cell r="AK974">
            <v>5</v>
          </cell>
          <cell r="AL974" t="str">
            <v xml:space="preserve">(Electri Meter) </v>
          </cell>
          <cell r="AM974">
            <v>0</v>
          </cell>
          <cell r="AN974">
            <v>5</v>
          </cell>
          <cell r="AO974">
            <v>50000</v>
          </cell>
          <cell r="AQ974">
            <v>50000</v>
          </cell>
          <cell r="AR974">
            <v>0</v>
          </cell>
          <cell r="AS974">
            <v>0</v>
          </cell>
          <cell r="AU974">
            <v>0</v>
          </cell>
          <cell r="AV974">
            <v>0</v>
          </cell>
          <cell r="AW974">
            <v>0</v>
          </cell>
          <cell r="AY974">
            <v>0</v>
          </cell>
          <cell r="AZ974">
            <v>0</v>
          </cell>
          <cell r="BA974">
            <v>0</v>
          </cell>
          <cell r="BC974">
            <v>0</v>
          </cell>
          <cell r="BD974">
            <v>40000</v>
          </cell>
          <cell r="BE974" t="str">
            <v xml:space="preserve">(IFMS) </v>
          </cell>
          <cell r="BG974">
            <v>40000</v>
          </cell>
          <cell r="BH974">
            <v>0</v>
          </cell>
          <cell r="BI974">
            <v>0</v>
          </cell>
          <cell r="BK974">
            <v>0</v>
          </cell>
          <cell r="BL974">
            <v>0</v>
          </cell>
          <cell r="BM974">
            <v>0</v>
          </cell>
          <cell r="BO974">
            <v>0</v>
          </cell>
        </row>
        <row r="975">
          <cell r="D975" t="str">
            <v>A-9-2204</v>
          </cell>
          <cell r="E975" t="e">
            <v>#N/A</v>
          </cell>
          <cell r="G975">
            <v>0</v>
          </cell>
          <cell r="I975">
            <v>0</v>
          </cell>
          <cell r="L975">
            <v>0</v>
          </cell>
          <cell r="O975">
            <v>0</v>
          </cell>
          <cell r="Q975">
            <v>0</v>
          </cell>
          <cell r="T975">
            <v>0</v>
          </cell>
          <cell r="W975">
            <v>0</v>
          </cell>
          <cell r="Y975">
            <v>0</v>
          </cell>
          <cell r="AB975">
            <v>0</v>
          </cell>
          <cell r="AD975">
            <v>1</v>
          </cell>
          <cell r="AE975" t="str">
            <v xml:space="preserve">(Power Back Up) </v>
          </cell>
          <cell r="AG975">
            <v>1</v>
          </cell>
          <cell r="AH975">
            <v>20000</v>
          </cell>
          <cell r="AJ975">
            <v>20000</v>
          </cell>
          <cell r="AK975">
            <v>5</v>
          </cell>
          <cell r="AL975" t="str">
            <v xml:space="preserve">(Electri Meter) </v>
          </cell>
          <cell r="AM975">
            <v>0</v>
          </cell>
          <cell r="AN975">
            <v>5</v>
          </cell>
          <cell r="AO975">
            <v>50000</v>
          </cell>
          <cell r="AQ975">
            <v>50000</v>
          </cell>
          <cell r="AR975">
            <v>0</v>
          </cell>
          <cell r="AS975">
            <v>0</v>
          </cell>
          <cell r="AU975">
            <v>0</v>
          </cell>
          <cell r="AV975">
            <v>0</v>
          </cell>
          <cell r="AW975">
            <v>0</v>
          </cell>
          <cell r="AY975">
            <v>0</v>
          </cell>
          <cell r="AZ975">
            <v>0</v>
          </cell>
          <cell r="BA975">
            <v>0</v>
          </cell>
          <cell r="BC975">
            <v>0</v>
          </cell>
          <cell r="BD975">
            <v>40000</v>
          </cell>
          <cell r="BE975" t="str">
            <v xml:space="preserve">(IFMS) </v>
          </cell>
          <cell r="BG975">
            <v>40000</v>
          </cell>
          <cell r="BH975">
            <v>0</v>
          </cell>
          <cell r="BI975">
            <v>0</v>
          </cell>
          <cell r="BK975">
            <v>0</v>
          </cell>
          <cell r="BL975">
            <v>0</v>
          </cell>
          <cell r="BM975">
            <v>0</v>
          </cell>
          <cell r="BO975">
            <v>0</v>
          </cell>
        </row>
        <row r="976">
          <cell r="D976" t="str">
            <v>A-9-2301</v>
          </cell>
          <cell r="E976" t="e">
            <v>#N/A</v>
          </cell>
          <cell r="G976">
            <v>0</v>
          </cell>
          <cell r="I976">
            <v>0</v>
          </cell>
          <cell r="L976">
            <v>0</v>
          </cell>
          <cell r="O976">
            <v>0</v>
          </cell>
          <cell r="Q976">
            <v>0</v>
          </cell>
          <cell r="T976">
            <v>0</v>
          </cell>
          <cell r="W976">
            <v>0</v>
          </cell>
          <cell r="Y976">
            <v>0</v>
          </cell>
          <cell r="AB976">
            <v>0</v>
          </cell>
          <cell r="AD976">
            <v>1</v>
          </cell>
          <cell r="AE976" t="str">
            <v xml:space="preserve">(Power Back Up) </v>
          </cell>
          <cell r="AG976">
            <v>1</v>
          </cell>
          <cell r="AH976">
            <v>20000</v>
          </cell>
          <cell r="AJ976">
            <v>20000</v>
          </cell>
          <cell r="AK976">
            <v>5</v>
          </cell>
          <cell r="AL976" t="str">
            <v xml:space="preserve">(Electri Meter) </v>
          </cell>
          <cell r="AM976">
            <v>0</v>
          </cell>
          <cell r="AN976">
            <v>5</v>
          </cell>
          <cell r="AO976">
            <v>50000</v>
          </cell>
          <cell r="AQ976">
            <v>50000</v>
          </cell>
          <cell r="AR976">
            <v>0</v>
          </cell>
          <cell r="AS976">
            <v>0</v>
          </cell>
          <cell r="AU976">
            <v>0</v>
          </cell>
          <cell r="AV976">
            <v>0</v>
          </cell>
          <cell r="AW976">
            <v>0</v>
          </cell>
          <cell r="AY976">
            <v>0</v>
          </cell>
          <cell r="AZ976">
            <v>0</v>
          </cell>
          <cell r="BA976">
            <v>0</v>
          </cell>
          <cell r="BC976">
            <v>0</v>
          </cell>
          <cell r="BD976">
            <v>40000</v>
          </cell>
          <cell r="BE976" t="str">
            <v xml:space="preserve">(IFMS) </v>
          </cell>
          <cell r="BG976">
            <v>40000</v>
          </cell>
          <cell r="BH976">
            <v>0</v>
          </cell>
          <cell r="BI976">
            <v>0</v>
          </cell>
          <cell r="BK976">
            <v>0</v>
          </cell>
          <cell r="BL976">
            <v>0</v>
          </cell>
          <cell r="BM976">
            <v>0</v>
          </cell>
          <cell r="BO976">
            <v>0</v>
          </cell>
        </row>
        <row r="977">
          <cell r="D977" t="str">
            <v>A-9-2302</v>
          </cell>
          <cell r="E977" t="e">
            <v>#N/A</v>
          </cell>
          <cell r="G977">
            <v>0</v>
          </cell>
          <cell r="I977">
            <v>0</v>
          </cell>
          <cell r="L977">
            <v>0</v>
          </cell>
          <cell r="O977">
            <v>0</v>
          </cell>
          <cell r="Q977">
            <v>0</v>
          </cell>
          <cell r="T977">
            <v>0</v>
          </cell>
          <cell r="W977">
            <v>0</v>
          </cell>
          <cell r="Y977">
            <v>0</v>
          </cell>
          <cell r="AB977">
            <v>0</v>
          </cell>
          <cell r="AD977">
            <v>1</v>
          </cell>
          <cell r="AE977" t="str">
            <v xml:space="preserve">(Power Back Up) </v>
          </cell>
          <cell r="AG977">
            <v>1</v>
          </cell>
          <cell r="AH977">
            <v>20000</v>
          </cell>
          <cell r="AJ977">
            <v>20000</v>
          </cell>
          <cell r="AK977">
            <v>5</v>
          </cell>
          <cell r="AL977" t="str">
            <v xml:space="preserve">(Electri Meter) </v>
          </cell>
          <cell r="AM977">
            <v>0</v>
          </cell>
          <cell r="AN977">
            <v>5</v>
          </cell>
          <cell r="AO977">
            <v>50000</v>
          </cell>
          <cell r="AQ977">
            <v>50000</v>
          </cell>
          <cell r="AR977">
            <v>0</v>
          </cell>
          <cell r="AS977">
            <v>0</v>
          </cell>
          <cell r="AU977">
            <v>0</v>
          </cell>
          <cell r="AV977">
            <v>0</v>
          </cell>
          <cell r="AW977">
            <v>0</v>
          </cell>
          <cell r="AY977">
            <v>0</v>
          </cell>
          <cell r="AZ977">
            <v>0</v>
          </cell>
          <cell r="BA977">
            <v>0</v>
          </cell>
          <cell r="BC977">
            <v>0</v>
          </cell>
          <cell r="BD977">
            <v>40000</v>
          </cell>
          <cell r="BE977" t="str">
            <v xml:space="preserve">(IFMS) </v>
          </cell>
          <cell r="BG977">
            <v>40000</v>
          </cell>
          <cell r="BH977">
            <v>0</v>
          </cell>
          <cell r="BI977">
            <v>0</v>
          </cell>
          <cell r="BK977">
            <v>0</v>
          </cell>
          <cell r="BL977">
            <v>0</v>
          </cell>
          <cell r="BM977">
            <v>0</v>
          </cell>
          <cell r="BO977">
            <v>0</v>
          </cell>
        </row>
        <row r="978">
          <cell r="D978" t="str">
            <v>A-9-2303</v>
          </cell>
          <cell r="E978" t="str">
            <v>ANNU DUA</v>
          </cell>
          <cell r="G978">
            <v>0</v>
          </cell>
          <cell r="I978">
            <v>0</v>
          </cell>
          <cell r="L978">
            <v>0</v>
          </cell>
          <cell r="O978">
            <v>0</v>
          </cell>
          <cell r="Q978">
            <v>0</v>
          </cell>
          <cell r="T978">
            <v>0</v>
          </cell>
          <cell r="W978">
            <v>0</v>
          </cell>
          <cell r="Y978">
            <v>0</v>
          </cell>
          <cell r="AB978">
            <v>0</v>
          </cell>
          <cell r="AD978">
            <v>1</v>
          </cell>
          <cell r="AE978" t="str">
            <v xml:space="preserve">(Power Back Up) </v>
          </cell>
          <cell r="AF978">
            <v>1</v>
          </cell>
          <cell r="AG978">
            <v>0</v>
          </cell>
          <cell r="AH978">
            <v>0</v>
          </cell>
          <cell r="AJ978">
            <v>0</v>
          </cell>
          <cell r="AK978">
            <v>5</v>
          </cell>
          <cell r="AL978" t="str">
            <v xml:space="preserve">(Electri Meter) </v>
          </cell>
          <cell r="AM978">
            <v>5</v>
          </cell>
          <cell r="AN978">
            <v>0</v>
          </cell>
          <cell r="AO978">
            <v>0</v>
          </cell>
          <cell r="AQ978">
            <v>0</v>
          </cell>
          <cell r="AR978">
            <v>0</v>
          </cell>
          <cell r="AS978">
            <v>0</v>
          </cell>
          <cell r="AU978">
            <v>0</v>
          </cell>
          <cell r="AV978">
            <v>0</v>
          </cell>
          <cell r="AW978">
            <v>0</v>
          </cell>
          <cell r="AY978">
            <v>0</v>
          </cell>
          <cell r="AZ978">
            <v>0</v>
          </cell>
          <cell r="BA978">
            <v>0</v>
          </cell>
          <cell r="BC978">
            <v>0</v>
          </cell>
          <cell r="BD978">
            <v>0</v>
          </cell>
          <cell r="BE978">
            <v>0</v>
          </cell>
          <cell r="BG978">
            <v>0</v>
          </cell>
          <cell r="BH978">
            <v>0</v>
          </cell>
          <cell r="BI978">
            <v>0</v>
          </cell>
          <cell r="BK978">
            <v>0</v>
          </cell>
          <cell r="BL978">
            <v>0</v>
          </cell>
          <cell r="BM978">
            <v>0</v>
          </cell>
          <cell r="BO978">
            <v>0</v>
          </cell>
        </row>
        <row r="979">
          <cell r="D979" t="str">
            <v>A-9-2304</v>
          </cell>
          <cell r="E979" t="str">
            <v>SADHNA ANAND</v>
          </cell>
          <cell r="G979">
            <v>0</v>
          </cell>
          <cell r="I979">
            <v>0</v>
          </cell>
          <cell r="L979">
            <v>0</v>
          </cell>
          <cell r="O979">
            <v>0</v>
          </cell>
          <cell r="Q979">
            <v>0</v>
          </cell>
          <cell r="T979">
            <v>0</v>
          </cell>
          <cell r="W979">
            <v>0</v>
          </cell>
          <cell r="Y979">
            <v>0</v>
          </cell>
          <cell r="AB979">
            <v>0</v>
          </cell>
          <cell r="AD979">
            <v>1</v>
          </cell>
          <cell r="AE979" t="str">
            <v xml:space="preserve">(Power Back Up) </v>
          </cell>
          <cell r="AF979">
            <v>1</v>
          </cell>
          <cell r="AG979">
            <v>0</v>
          </cell>
          <cell r="AH979">
            <v>0</v>
          </cell>
          <cell r="AJ979">
            <v>0</v>
          </cell>
          <cell r="AK979">
            <v>5</v>
          </cell>
          <cell r="AL979" t="str">
            <v xml:space="preserve">(Electri Meter) </v>
          </cell>
          <cell r="AM979">
            <v>5</v>
          </cell>
          <cell r="AN979">
            <v>0</v>
          </cell>
          <cell r="AO979">
            <v>0</v>
          </cell>
          <cell r="AQ979">
            <v>0</v>
          </cell>
          <cell r="AR979">
            <v>0</v>
          </cell>
          <cell r="AS979">
            <v>0</v>
          </cell>
          <cell r="AU979">
            <v>0</v>
          </cell>
          <cell r="AV979">
            <v>0</v>
          </cell>
          <cell r="AW979">
            <v>0</v>
          </cell>
          <cell r="AY979">
            <v>0</v>
          </cell>
          <cell r="AZ979">
            <v>0</v>
          </cell>
          <cell r="BA979">
            <v>0</v>
          </cell>
          <cell r="BC979">
            <v>0</v>
          </cell>
          <cell r="BD979">
            <v>0</v>
          </cell>
          <cell r="BE979">
            <v>0</v>
          </cell>
          <cell r="BG979">
            <v>0</v>
          </cell>
          <cell r="BH979">
            <v>0</v>
          </cell>
          <cell r="BI979">
            <v>0</v>
          </cell>
          <cell r="BK979">
            <v>0</v>
          </cell>
          <cell r="BL979">
            <v>0</v>
          </cell>
          <cell r="BM979">
            <v>0</v>
          </cell>
          <cell r="BO979">
            <v>0</v>
          </cell>
        </row>
        <row r="980">
          <cell r="D980" t="str">
            <v>A-9-2401</v>
          </cell>
          <cell r="E980" t="str">
            <v>BHAVUK ANAND</v>
          </cell>
          <cell r="G980">
            <v>0</v>
          </cell>
          <cell r="I980">
            <v>0</v>
          </cell>
          <cell r="L980">
            <v>0</v>
          </cell>
          <cell r="O980">
            <v>0</v>
          </cell>
          <cell r="Q980">
            <v>0</v>
          </cell>
          <cell r="T980">
            <v>0</v>
          </cell>
          <cell r="W980">
            <v>0</v>
          </cell>
          <cell r="Y980">
            <v>0</v>
          </cell>
          <cell r="AB980">
            <v>0</v>
          </cell>
          <cell r="AD980">
            <v>1</v>
          </cell>
          <cell r="AE980" t="str">
            <v xml:space="preserve">(Power Back Up) </v>
          </cell>
          <cell r="AF980">
            <v>1</v>
          </cell>
          <cell r="AG980">
            <v>0</v>
          </cell>
          <cell r="AH980">
            <v>0</v>
          </cell>
          <cell r="AJ980">
            <v>0</v>
          </cell>
          <cell r="AK980">
            <v>5</v>
          </cell>
          <cell r="AL980" t="str">
            <v xml:space="preserve">(Electri Meter) </v>
          </cell>
          <cell r="AM980">
            <v>5</v>
          </cell>
          <cell r="AN980">
            <v>0</v>
          </cell>
          <cell r="AO980">
            <v>0</v>
          </cell>
          <cell r="AQ980">
            <v>0</v>
          </cell>
          <cell r="AR980">
            <v>0</v>
          </cell>
          <cell r="AS980">
            <v>0</v>
          </cell>
          <cell r="AU980">
            <v>0</v>
          </cell>
          <cell r="AV980">
            <v>0</v>
          </cell>
          <cell r="AW980">
            <v>0</v>
          </cell>
          <cell r="AY980">
            <v>0</v>
          </cell>
          <cell r="AZ980">
            <v>0</v>
          </cell>
          <cell r="BA980">
            <v>0</v>
          </cell>
          <cell r="BC980">
            <v>0</v>
          </cell>
          <cell r="BD980">
            <v>0</v>
          </cell>
          <cell r="BE980">
            <v>0</v>
          </cell>
          <cell r="BG980">
            <v>0</v>
          </cell>
          <cell r="BH980">
            <v>0</v>
          </cell>
          <cell r="BI980">
            <v>0</v>
          </cell>
          <cell r="BK980">
            <v>0</v>
          </cell>
          <cell r="BL980">
            <v>0</v>
          </cell>
          <cell r="BM980">
            <v>0</v>
          </cell>
          <cell r="BO980">
            <v>0</v>
          </cell>
        </row>
        <row r="981">
          <cell r="D981" t="str">
            <v>A-9-2402</v>
          </cell>
          <cell r="E981" t="str">
            <v>JATINDER KAUR BAKSHI</v>
          </cell>
          <cell r="G981">
            <v>0</v>
          </cell>
          <cell r="I981">
            <v>0</v>
          </cell>
          <cell r="L981">
            <v>0</v>
          </cell>
          <cell r="O981">
            <v>0</v>
          </cell>
          <cell r="Q981">
            <v>0</v>
          </cell>
          <cell r="T981">
            <v>0</v>
          </cell>
          <cell r="W981">
            <v>0</v>
          </cell>
          <cell r="Y981">
            <v>0</v>
          </cell>
          <cell r="AB981">
            <v>0</v>
          </cell>
          <cell r="AD981">
            <v>1</v>
          </cell>
          <cell r="AE981" t="str">
            <v xml:space="preserve">(Power Back Up) </v>
          </cell>
          <cell r="AF981">
            <v>1</v>
          </cell>
          <cell r="AG981">
            <v>0</v>
          </cell>
          <cell r="AH981">
            <v>0</v>
          </cell>
          <cell r="AJ981">
            <v>0</v>
          </cell>
          <cell r="AK981">
            <v>5</v>
          </cell>
          <cell r="AL981" t="str">
            <v xml:space="preserve">(Electri Meter) </v>
          </cell>
          <cell r="AM981">
            <v>5</v>
          </cell>
          <cell r="AN981">
            <v>0</v>
          </cell>
          <cell r="AO981">
            <v>0</v>
          </cell>
          <cell r="AQ981">
            <v>0</v>
          </cell>
          <cell r="AR981">
            <v>0</v>
          </cell>
          <cell r="AS981">
            <v>0</v>
          </cell>
          <cell r="AU981">
            <v>0</v>
          </cell>
          <cell r="AV981">
            <v>0</v>
          </cell>
          <cell r="AW981">
            <v>0</v>
          </cell>
          <cell r="AY981">
            <v>0</v>
          </cell>
          <cell r="AZ981">
            <v>0</v>
          </cell>
          <cell r="BA981">
            <v>0</v>
          </cell>
          <cell r="BC981">
            <v>0</v>
          </cell>
          <cell r="BD981">
            <v>0</v>
          </cell>
          <cell r="BE981">
            <v>0</v>
          </cell>
          <cell r="BG981">
            <v>0</v>
          </cell>
          <cell r="BH981">
            <v>0</v>
          </cell>
          <cell r="BI981">
            <v>0</v>
          </cell>
          <cell r="BK981">
            <v>0</v>
          </cell>
          <cell r="BL981">
            <v>0</v>
          </cell>
          <cell r="BM981">
            <v>0</v>
          </cell>
          <cell r="BO981">
            <v>0</v>
          </cell>
        </row>
        <row r="982">
          <cell r="D982" t="str">
            <v>A-9-2403</v>
          </cell>
          <cell r="E982" t="str">
            <v>MANPREET SINGH BAKSHI</v>
          </cell>
          <cell r="G982">
            <v>0</v>
          </cell>
          <cell r="I982">
            <v>0</v>
          </cell>
          <cell r="L982">
            <v>0</v>
          </cell>
          <cell r="O982">
            <v>0</v>
          </cell>
          <cell r="Q982">
            <v>0</v>
          </cell>
          <cell r="T982">
            <v>0</v>
          </cell>
          <cell r="W982">
            <v>0</v>
          </cell>
          <cell r="Y982">
            <v>0</v>
          </cell>
          <cell r="AB982">
            <v>0</v>
          </cell>
          <cell r="AD982">
            <v>1</v>
          </cell>
          <cell r="AE982" t="str">
            <v xml:space="preserve">(Power Back Up) </v>
          </cell>
          <cell r="AF982">
            <v>1</v>
          </cell>
          <cell r="AG982">
            <v>0</v>
          </cell>
          <cell r="AH982">
            <v>0</v>
          </cell>
          <cell r="AJ982">
            <v>0</v>
          </cell>
          <cell r="AK982">
            <v>5</v>
          </cell>
          <cell r="AL982" t="str">
            <v xml:space="preserve">(Electri Meter) </v>
          </cell>
          <cell r="AM982">
            <v>5</v>
          </cell>
          <cell r="AN982">
            <v>0</v>
          </cell>
          <cell r="AO982">
            <v>0</v>
          </cell>
          <cell r="AQ982">
            <v>0</v>
          </cell>
          <cell r="AR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0</v>
          </cell>
          <cell r="AY982">
            <v>0</v>
          </cell>
          <cell r="AZ982">
            <v>0</v>
          </cell>
          <cell r="BA982">
            <v>0</v>
          </cell>
          <cell r="BC982">
            <v>0</v>
          </cell>
          <cell r="BD982">
            <v>0</v>
          </cell>
          <cell r="BE982">
            <v>0</v>
          </cell>
          <cell r="BG982">
            <v>0</v>
          </cell>
          <cell r="BH982">
            <v>0</v>
          </cell>
          <cell r="BI982">
            <v>0</v>
          </cell>
          <cell r="BK982">
            <v>0</v>
          </cell>
          <cell r="BL982">
            <v>0</v>
          </cell>
          <cell r="BM982">
            <v>0</v>
          </cell>
          <cell r="BO982">
            <v>0</v>
          </cell>
        </row>
        <row r="983">
          <cell r="D983" t="str">
            <v>A-9-2404</v>
          </cell>
          <cell r="E983" t="str">
            <v>PARMINDER SINGH BAKSHI</v>
          </cell>
          <cell r="G983">
            <v>0</v>
          </cell>
          <cell r="I983">
            <v>0</v>
          </cell>
          <cell r="L983">
            <v>0</v>
          </cell>
          <cell r="O983">
            <v>0</v>
          </cell>
          <cell r="Q983">
            <v>0</v>
          </cell>
          <cell r="T983">
            <v>0</v>
          </cell>
          <cell r="W983">
            <v>0</v>
          </cell>
          <cell r="Y983">
            <v>0</v>
          </cell>
          <cell r="AB983">
            <v>0</v>
          </cell>
          <cell r="AD983">
            <v>1</v>
          </cell>
          <cell r="AE983" t="str">
            <v xml:space="preserve">(Power Back Up) </v>
          </cell>
          <cell r="AF983">
            <v>1</v>
          </cell>
          <cell r="AG983">
            <v>0</v>
          </cell>
          <cell r="AH983">
            <v>0</v>
          </cell>
          <cell r="AJ983">
            <v>0</v>
          </cell>
          <cell r="AK983">
            <v>5</v>
          </cell>
          <cell r="AL983" t="str">
            <v xml:space="preserve">(Electri Meter) </v>
          </cell>
          <cell r="AM983">
            <v>5</v>
          </cell>
          <cell r="AN983">
            <v>0</v>
          </cell>
          <cell r="AO983">
            <v>0</v>
          </cell>
          <cell r="AQ983">
            <v>0</v>
          </cell>
          <cell r="AR983">
            <v>0</v>
          </cell>
          <cell r="AS983">
            <v>0</v>
          </cell>
          <cell r="AU983">
            <v>0</v>
          </cell>
          <cell r="AV983">
            <v>0</v>
          </cell>
          <cell r="AW983">
            <v>0</v>
          </cell>
          <cell r="AY983">
            <v>0</v>
          </cell>
          <cell r="AZ983">
            <v>0</v>
          </cell>
          <cell r="BA983">
            <v>0</v>
          </cell>
          <cell r="BC983">
            <v>0</v>
          </cell>
          <cell r="BD983">
            <v>0</v>
          </cell>
          <cell r="BE983">
            <v>0</v>
          </cell>
          <cell r="BG983">
            <v>0</v>
          </cell>
          <cell r="BH983">
            <v>0</v>
          </cell>
          <cell r="BI983">
            <v>0</v>
          </cell>
          <cell r="BK983">
            <v>0</v>
          </cell>
          <cell r="BL983">
            <v>0</v>
          </cell>
          <cell r="BM983">
            <v>0</v>
          </cell>
          <cell r="BO983">
            <v>0</v>
          </cell>
        </row>
        <row r="984">
          <cell r="D984" t="str">
            <v>A-10-1</v>
          </cell>
          <cell r="E984" t="e">
            <v>#N/A</v>
          </cell>
          <cell r="G984">
            <v>0</v>
          </cell>
          <cell r="I984">
            <v>0</v>
          </cell>
          <cell r="L984">
            <v>0</v>
          </cell>
          <cell r="O984">
            <v>0</v>
          </cell>
          <cell r="Q984">
            <v>0</v>
          </cell>
          <cell r="T984">
            <v>0</v>
          </cell>
          <cell r="W984">
            <v>0</v>
          </cell>
          <cell r="Y984">
            <v>0</v>
          </cell>
          <cell r="AB984">
            <v>0</v>
          </cell>
          <cell r="AD984">
            <v>1</v>
          </cell>
          <cell r="AE984" t="str">
            <v xml:space="preserve">(Power Back Up) </v>
          </cell>
          <cell r="AG984">
            <v>1</v>
          </cell>
          <cell r="AH984">
            <v>20000</v>
          </cell>
          <cell r="AJ984">
            <v>20000</v>
          </cell>
          <cell r="AK984">
            <v>5</v>
          </cell>
          <cell r="AL984" t="str">
            <v xml:space="preserve">(Electri Meter) </v>
          </cell>
          <cell r="AM984">
            <v>0</v>
          </cell>
          <cell r="AN984">
            <v>5</v>
          </cell>
          <cell r="AO984">
            <v>50000</v>
          </cell>
          <cell r="AQ984">
            <v>50000</v>
          </cell>
          <cell r="AR984">
            <v>0</v>
          </cell>
          <cell r="AS984">
            <v>0</v>
          </cell>
          <cell r="AU984">
            <v>0</v>
          </cell>
          <cell r="AV984">
            <v>0</v>
          </cell>
          <cell r="AW984">
            <v>0</v>
          </cell>
          <cell r="AY984">
            <v>0</v>
          </cell>
          <cell r="AZ984">
            <v>0</v>
          </cell>
          <cell r="BA984">
            <v>0</v>
          </cell>
          <cell r="BC984">
            <v>0</v>
          </cell>
          <cell r="BD984">
            <v>0</v>
          </cell>
          <cell r="BE984">
            <v>0</v>
          </cell>
          <cell r="BG984">
            <v>0</v>
          </cell>
          <cell r="BH984">
            <v>0</v>
          </cell>
          <cell r="BI984">
            <v>0</v>
          </cell>
          <cell r="BK984">
            <v>0</v>
          </cell>
          <cell r="BL984">
            <v>0</v>
          </cell>
          <cell r="BM984">
            <v>0</v>
          </cell>
          <cell r="BO984">
            <v>0</v>
          </cell>
        </row>
        <row r="985">
          <cell r="D985" t="str">
            <v>A-10-2</v>
          </cell>
          <cell r="E985" t="e">
            <v>#N/A</v>
          </cell>
          <cell r="G985">
            <v>0</v>
          </cell>
          <cell r="I985">
            <v>0</v>
          </cell>
          <cell r="L985">
            <v>0</v>
          </cell>
          <cell r="O985">
            <v>0</v>
          </cell>
          <cell r="Q985">
            <v>0</v>
          </cell>
          <cell r="T985">
            <v>0</v>
          </cell>
          <cell r="W985">
            <v>0</v>
          </cell>
          <cell r="Y985">
            <v>0</v>
          </cell>
          <cell r="AB985">
            <v>0</v>
          </cell>
          <cell r="AD985">
            <v>1</v>
          </cell>
          <cell r="AE985" t="str">
            <v xml:space="preserve">(Power Back Up) </v>
          </cell>
          <cell r="AG985">
            <v>1</v>
          </cell>
          <cell r="AH985">
            <v>20000</v>
          </cell>
          <cell r="AJ985">
            <v>20000</v>
          </cell>
          <cell r="AK985">
            <v>5</v>
          </cell>
          <cell r="AL985" t="str">
            <v xml:space="preserve">(Electri Meter) </v>
          </cell>
          <cell r="AM985">
            <v>0</v>
          </cell>
          <cell r="AN985">
            <v>5</v>
          </cell>
          <cell r="AO985">
            <v>50000</v>
          </cell>
          <cell r="AQ985">
            <v>50000</v>
          </cell>
          <cell r="AR985">
            <v>0</v>
          </cell>
          <cell r="AS985">
            <v>0</v>
          </cell>
          <cell r="AU985">
            <v>0</v>
          </cell>
          <cell r="AV985">
            <v>0</v>
          </cell>
          <cell r="AW985">
            <v>0</v>
          </cell>
          <cell r="AY985">
            <v>0</v>
          </cell>
          <cell r="AZ985">
            <v>0</v>
          </cell>
          <cell r="BA985">
            <v>0</v>
          </cell>
          <cell r="BC985">
            <v>0</v>
          </cell>
          <cell r="BD985">
            <v>0</v>
          </cell>
          <cell r="BE985">
            <v>0</v>
          </cell>
          <cell r="BG985">
            <v>0</v>
          </cell>
          <cell r="BH985">
            <v>0</v>
          </cell>
          <cell r="BI985">
            <v>0</v>
          </cell>
          <cell r="BK985">
            <v>0</v>
          </cell>
          <cell r="BL985">
            <v>0</v>
          </cell>
          <cell r="BM985">
            <v>0</v>
          </cell>
          <cell r="BO985">
            <v>0</v>
          </cell>
        </row>
        <row r="986">
          <cell r="D986" t="str">
            <v>A-10-3</v>
          </cell>
          <cell r="E986" t="e">
            <v>#N/A</v>
          </cell>
          <cell r="G986">
            <v>0</v>
          </cell>
          <cell r="I986">
            <v>0</v>
          </cell>
          <cell r="L986">
            <v>0</v>
          </cell>
          <cell r="O986">
            <v>0</v>
          </cell>
          <cell r="Q986">
            <v>0</v>
          </cell>
          <cell r="T986">
            <v>0</v>
          </cell>
          <cell r="W986">
            <v>0</v>
          </cell>
          <cell r="Y986">
            <v>0</v>
          </cell>
          <cell r="AB986">
            <v>0</v>
          </cell>
          <cell r="AD986">
            <v>1</v>
          </cell>
          <cell r="AE986" t="str">
            <v xml:space="preserve">(Power Back Up) </v>
          </cell>
          <cell r="AG986">
            <v>1</v>
          </cell>
          <cell r="AH986">
            <v>20000</v>
          </cell>
          <cell r="AJ986">
            <v>20000</v>
          </cell>
          <cell r="AK986">
            <v>5</v>
          </cell>
          <cell r="AL986" t="str">
            <v xml:space="preserve">(Electri Meter) </v>
          </cell>
          <cell r="AM986">
            <v>0</v>
          </cell>
          <cell r="AN986">
            <v>5</v>
          </cell>
          <cell r="AO986">
            <v>50000</v>
          </cell>
          <cell r="AQ986">
            <v>50000</v>
          </cell>
          <cell r="AR986">
            <v>0</v>
          </cell>
          <cell r="AS986">
            <v>0</v>
          </cell>
          <cell r="AU986">
            <v>0</v>
          </cell>
          <cell r="AV986">
            <v>0</v>
          </cell>
          <cell r="AW986">
            <v>0</v>
          </cell>
          <cell r="AY986">
            <v>0</v>
          </cell>
          <cell r="AZ986">
            <v>0</v>
          </cell>
          <cell r="BA986">
            <v>0</v>
          </cell>
          <cell r="BC986">
            <v>0</v>
          </cell>
          <cell r="BD986">
            <v>0</v>
          </cell>
          <cell r="BE986">
            <v>0</v>
          </cell>
          <cell r="BG986">
            <v>0</v>
          </cell>
          <cell r="BH986">
            <v>0</v>
          </cell>
          <cell r="BI986">
            <v>0</v>
          </cell>
          <cell r="BK986">
            <v>0</v>
          </cell>
          <cell r="BL986">
            <v>0</v>
          </cell>
          <cell r="BM986">
            <v>0</v>
          </cell>
          <cell r="BO986">
            <v>0</v>
          </cell>
        </row>
        <row r="987">
          <cell r="D987" t="str">
            <v>A-10-4</v>
          </cell>
          <cell r="E987" t="e">
            <v>#N/A</v>
          </cell>
          <cell r="G987">
            <v>0</v>
          </cell>
          <cell r="I987">
            <v>0</v>
          </cell>
          <cell r="L987">
            <v>0</v>
          </cell>
          <cell r="O987">
            <v>0</v>
          </cell>
          <cell r="Q987">
            <v>0</v>
          </cell>
          <cell r="T987">
            <v>0</v>
          </cell>
          <cell r="W987">
            <v>0</v>
          </cell>
          <cell r="Y987">
            <v>0</v>
          </cell>
          <cell r="AB987">
            <v>0</v>
          </cell>
          <cell r="AD987">
            <v>1</v>
          </cell>
          <cell r="AE987" t="str">
            <v xml:space="preserve">(Power Back Up) </v>
          </cell>
          <cell r="AG987">
            <v>1</v>
          </cell>
          <cell r="AH987">
            <v>20000</v>
          </cell>
          <cell r="AJ987">
            <v>20000</v>
          </cell>
          <cell r="AK987">
            <v>5</v>
          </cell>
          <cell r="AL987" t="str">
            <v xml:space="preserve">(Electri Meter) </v>
          </cell>
          <cell r="AM987">
            <v>0</v>
          </cell>
          <cell r="AN987">
            <v>5</v>
          </cell>
          <cell r="AO987">
            <v>50000</v>
          </cell>
          <cell r="AQ987">
            <v>50000</v>
          </cell>
          <cell r="AR987">
            <v>0</v>
          </cell>
          <cell r="AS987">
            <v>0</v>
          </cell>
          <cell r="AU987">
            <v>0</v>
          </cell>
          <cell r="AV987">
            <v>0</v>
          </cell>
          <cell r="AW987">
            <v>0</v>
          </cell>
          <cell r="AY987">
            <v>0</v>
          </cell>
          <cell r="AZ987">
            <v>0</v>
          </cell>
          <cell r="BA987">
            <v>0</v>
          </cell>
          <cell r="BC987">
            <v>0</v>
          </cell>
          <cell r="BD987">
            <v>0</v>
          </cell>
          <cell r="BE987">
            <v>0</v>
          </cell>
          <cell r="BG987">
            <v>0</v>
          </cell>
          <cell r="BH987">
            <v>0</v>
          </cell>
          <cell r="BI987">
            <v>0</v>
          </cell>
          <cell r="BK987">
            <v>0</v>
          </cell>
          <cell r="BL987">
            <v>0</v>
          </cell>
          <cell r="BM987">
            <v>0</v>
          </cell>
          <cell r="BO987">
            <v>0</v>
          </cell>
        </row>
        <row r="988">
          <cell r="D988" t="str">
            <v>A-10-101</v>
          </cell>
          <cell r="E988" t="e">
            <v>#N/A</v>
          </cell>
          <cell r="G988">
            <v>0</v>
          </cell>
          <cell r="I988">
            <v>0</v>
          </cell>
          <cell r="L988">
            <v>0</v>
          </cell>
          <cell r="O988">
            <v>0</v>
          </cell>
          <cell r="Q988">
            <v>0</v>
          </cell>
          <cell r="T988">
            <v>0</v>
          </cell>
          <cell r="W988">
            <v>0</v>
          </cell>
          <cell r="Y988">
            <v>0</v>
          </cell>
          <cell r="AB988">
            <v>0</v>
          </cell>
          <cell r="AD988">
            <v>1</v>
          </cell>
          <cell r="AE988" t="str">
            <v xml:space="preserve">(Power Back Up) </v>
          </cell>
          <cell r="AG988">
            <v>1</v>
          </cell>
          <cell r="AH988">
            <v>20000</v>
          </cell>
          <cell r="AJ988">
            <v>20000</v>
          </cell>
          <cell r="AK988">
            <v>5</v>
          </cell>
          <cell r="AL988" t="str">
            <v xml:space="preserve">(Electri Meter) </v>
          </cell>
          <cell r="AM988">
            <v>0</v>
          </cell>
          <cell r="AN988">
            <v>5</v>
          </cell>
          <cell r="AO988">
            <v>50000</v>
          </cell>
          <cell r="AQ988">
            <v>50000</v>
          </cell>
          <cell r="AR988">
            <v>0</v>
          </cell>
          <cell r="AS988">
            <v>0</v>
          </cell>
          <cell r="AU988">
            <v>0</v>
          </cell>
          <cell r="AV988">
            <v>0</v>
          </cell>
          <cell r="AW988">
            <v>0</v>
          </cell>
          <cell r="AY988">
            <v>0</v>
          </cell>
          <cell r="AZ988">
            <v>0</v>
          </cell>
          <cell r="BA988">
            <v>0</v>
          </cell>
          <cell r="BC988">
            <v>0</v>
          </cell>
          <cell r="BD988">
            <v>0</v>
          </cell>
          <cell r="BE988">
            <v>0</v>
          </cell>
          <cell r="BG988">
            <v>0</v>
          </cell>
          <cell r="BH988">
            <v>0</v>
          </cell>
          <cell r="BI988">
            <v>0</v>
          </cell>
          <cell r="BK988">
            <v>0</v>
          </cell>
          <cell r="BL988">
            <v>0</v>
          </cell>
          <cell r="BM988">
            <v>0</v>
          </cell>
          <cell r="BO988">
            <v>0</v>
          </cell>
        </row>
        <row r="989">
          <cell r="D989" t="str">
            <v>A-10-102</v>
          </cell>
          <cell r="E989" t="e">
            <v>#N/A</v>
          </cell>
          <cell r="G989">
            <v>0</v>
          </cell>
          <cell r="I989">
            <v>0</v>
          </cell>
          <cell r="L989">
            <v>0</v>
          </cell>
          <cell r="O989">
            <v>0</v>
          </cell>
          <cell r="Q989">
            <v>0</v>
          </cell>
          <cell r="T989">
            <v>0</v>
          </cell>
          <cell r="W989">
            <v>0</v>
          </cell>
          <cell r="Y989">
            <v>0</v>
          </cell>
          <cell r="AB989">
            <v>0</v>
          </cell>
          <cell r="AD989">
            <v>1</v>
          </cell>
          <cell r="AE989" t="str">
            <v xml:space="preserve">(Power Back Up) </v>
          </cell>
          <cell r="AG989">
            <v>1</v>
          </cell>
          <cell r="AH989">
            <v>20000</v>
          </cell>
          <cell r="AJ989">
            <v>20000</v>
          </cell>
          <cell r="AK989">
            <v>5</v>
          </cell>
          <cell r="AL989" t="str">
            <v xml:space="preserve">(Electri Meter) </v>
          </cell>
          <cell r="AM989">
            <v>0</v>
          </cell>
          <cell r="AN989">
            <v>5</v>
          </cell>
          <cell r="AO989">
            <v>50000</v>
          </cell>
          <cell r="AQ989">
            <v>50000</v>
          </cell>
          <cell r="AR989">
            <v>0</v>
          </cell>
          <cell r="AS989">
            <v>0</v>
          </cell>
          <cell r="AU989">
            <v>0</v>
          </cell>
          <cell r="AV989">
            <v>0</v>
          </cell>
          <cell r="AW989">
            <v>0</v>
          </cell>
          <cell r="AY989">
            <v>0</v>
          </cell>
          <cell r="AZ989">
            <v>0</v>
          </cell>
          <cell r="BA989">
            <v>0</v>
          </cell>
          <cell r="BC989">
            <v>0</v>
          </cell>
          <cell r="BD989">
            <v>0</v>
          </cell>
          <cell r="BE989">
            <v>0</v>
          </cell>
          <cell r="BG989">
            <v>0</v>
          </cell>
          <cell r="BH989">
            <v>0</v>
          </cell>
          <cell r="BI989">
            <v>0</v>
          </cell>
          <cell r="BK989">
            <v>0</v>
          </cell>
          <cell r="BL989">
            <v>0</v>
          </cell>
          <cell r="BM989">
            <v>0</v>
          </cell>
          <cell r="BO989">
            <v>0</v>
          </cell>
        </row>
        <row r="990">
          <cell r="D990" t="str">
            <v>A-10-103</v>
          </cell>
          <cell r="E990" t="e">
            <v>#N/A</v>
          </cell>
          <cell r="G990">
            <v>0</v>
          </cell>
          <cell r="I990">
            <v>0</v>
          </cell>
          <cell r="L990">
            <v>0</v>
          </cell>
          <cell r="O990">
            <v>0</v>
          </cell>
          <cell r="Q990">
            <v>0</v>
          </cell>
          <cell r="T990">
            <v>0</v>
          </cell>
          <cell r="W990">
            <v>0</v>
          </cell>
          <cell r="Y990">
            <v>0</v>
          </cell>
          <cell r="AB990">
            <v>0</v>
          </cell>
          <cell r="AD990">
            <v>1</v>
          </cell>
          <cell r="AE990" t="str">
            <v xml:space="preserve">(Power Back Up) </v>
          </cell>
          <cell r="AG990">
            <v>1</v>
          </cell>
          <cell r="AH990">
            <v>20000</v>
          </cell>
          <cell r="AJ990">
            <v>20000</v>
          </cell>
          <cell r="AK990">
            <v>5</v>
          </cell>
          <cell r="AL990" t="str">
            <v xml:space="preserve">(Electri Meter) </v>
          </cell>
          <cell r="AM990">
            <v>0</v>
          </cell>
          <cell r="AN990">
            <v>5</v>
          </cell>
          <cell r="AO990">
            <v>50000</v>
          </cell>
          <cell r="AQ990">
            <v>50000</v>
          </cell>
          <cell r="AR990">
            <v>0</v>
          </cell>
          <cell r="AS990">
            <v>0</v>
          </cell>
          <cell r="AU990">
            <v>0</v>
          </cell>
          <cell r="AV990">
            <v>0</v>
          </cell>
          <cell r="AW990">
            <v>0</v>
          </cell>
          <cell r="AY990">
            <v>0</v>
          </cell>
          <cell r="AZ990">
            <v>0</v>
          </cell>
          <cell r="BA990">
            <v>0</v>
          </cell>
          <cell r="BC990">
            <v>0</v>
          </cell>
          <cell r="BD990">
            <v>0</v>
          </cell>
          <cell r="BE990">
            <v>0</v>
          </cell>
          <cell r="BG990">
            <v>0</v>
          </cell>
          <cell r="BH990">
            <v>0</v>
          </cell>
          <cell r="BI990">
            <v>0</v>
          </cell>
          <cell r="BK990">
            <v>0</v>
          </cell>
          <cell r="BL990">
            <v>0</v>
          </cell>
          <cell r="BM990">
            <v>0</v>
          </cell>
          <cell r="BO990">
            <v>0</v>
          </cell>
        </row>
        <row r="991">
          <cell r="D991" t="str">
            <v>A-10-104</v>
          </cell>
          <cell r="E991" t="e">
            <v>#N/A</v>
          </cell>
          <cell r="G991">
            <v>0</v>
          </cell>
          <cell r="I991">
            <v>0</v>
          </cell>
          <cell r="L991">
            <v>0</v>
          </cell>
          <cell r="O991">
            <v>0</v>
          </cell>
          <cell r="Q991">
            <v>0</v>
          </cell>
          <cell r="T991">
            <v>0</v>
          </cell>
          <cell r="W991">
            <v>0</v>
          </cell>
          <cell r="Y991">
            <v>0</v>
          </cell>
          <cell r="AB991">
            <v>0</v>
          </cell>
          <cell r="AD991">
            <v>1</v>
          </cell>
          <cell r="AE991" t="str">
            <v xml:space="preserve">(Power Back Up) </v>
          </cell>
          <cell r="AG991">
            <v>1</v>
          </cell>
          <cell r="AH991">
            <v>20000</v>
          </cell>
          <cell r="AJ991">
            <v>20000</v>
          </cell>
          <cell r="AK991">
            <v>5</v>
          </cell>
          <cell r="AL991" t="str">
            <v xml:space="preserve">(Electri Meter) </v>
          </cell>
          <cell r="AM991">
            <v>0</v>
          </cell>
          <cell r="AN991">
            <v>5</v>
          </cell>
          <cell r="AO991">
            <v>50000</v>
          </cell>
          <cell r="AQ991">
            <v>50000</v>
          </cell>
          <cell r="AR991">
            <v>0</v>
          </cell>
          <cell r="AS991">
            <v>0</v>
          </cell>
          <cell r="AU991">
            <v>0</v>
          </cell>
          <cell r="AV991">
            <v>0</v>
          </cell>
          <cell r="AW991">
            <v>0</v>
          </cell>
          <cell r="AY991">
            <v>0</v>
          </cell>
          <cell r="AZ991">
            <v>0</v>
          </cell>
          <cell r="BA991">
            <v>0</v>
          </cell>
          <cell r="BC991">
            <v>0</v>
          </cell>
          <cell r="BD991">
            <v>0</v>
          </cell>
          <cell r="BE991">
            <v>0</v>
          </cell>
          <cell r="BG991">
            <v>0</v>
          </cell>
          <cell r="BH991">
            <v>0</v>
          </cell>
          <cell r="BI991">
            <v>0</v>
          </cell>
          <cell r="BK991">
            <v>0</v>
          </cell>
          <cell r="BL991">
            <v>0</v>
          </cell>
          <cell r="BM991">
            <v>0</v>
          </cell>
          <cell r="BO991">
            <v>0</v>
          </cell>
        </row>
        <row r="992">
          <cell r="D992" t="str">
            <v>A-10-201</v>
          </cell>
          <cell r="E992" t="e">
            <v>#N/A</v>
          </cell>
          <cell r="G992">
            <v>0</v>
          </cell>
          <cell r="I992">
            <v>0</v>
          </cell>
          <cell r="L992">
            <v>0</v>
          </cell>
          <cell r="O992">
            <v>0</v>
          </cell>
          <cell r="Q992">
            <v>0</v>
          </cell>
          <cell r="T992">
            <v>0</v>
          </cell>
          <cell r="W992">
            <v>0</v>
          </cell>
          <cell r="Y992">
            <v>0</v>
          </cell>
          <cell r="AB992">
            <v>0</v>
          </cell>
          <cell r="AD992">
            <v>1</v>
          </cell>
          <cell r="AE992" t="str">
            <v xml:space="preserve">(Power Back Up) </v>
          </cell>
          <cell r="AG992">
            <v>1</v>
          </cell>
          <cell r="AH992">
            <v>20000</v>
          </cell>
          <cell r="AJ992">
            <v>20000</v>
          </cell>
          <cell r="AK992">
            <v>5</v>
          </cell>
          <cell r="AL992" t="str">
            <v xml:space="preserve">(Electri Meter) </v>
          </cell>
          <cell r="AM992">
            <v>0</v>
          </cell>
          <cell r="AN992">
            <v>5</v>
          </cell>
          <cell r="AO992">
            <v>50000</v>
          </cell>
          <cell r="AQ992">
            <v>50000</v>
          </cell>
          <cell r="AR992">
            <v>0</v>
          </cell>
          <cell r="AS992">
            <v>0</v>
          </cell>
          <cell r="AU992">
            <v>0</v>
          </cell>
          <cell r="AV992">
            <v>0</v>
          </cell>
          <cell r="AW992">
            <v>0</v>
          </cell>
          <cell r="AY992">
            <v>0</v>
          </cell>
          <cell r="AZ992">
            <v>0</v>
          </cell>
          <cell r="BA992">
            <v>0</v>
          </cell>
          <cell r="BC992">
            <v>0</v>
          </cell>
          <cell r="BD992">
            <v>0</v>
          </cell>
          <cell r="BE992">
            <v>0</v>
          </cell>
          <cell r="BG992">
            <v>0</v>
          </cell>
          <cell r="BH992">
            <v>0</v>
          </cell>
          <cell r="BI992">
            <v>0</v>
          </cell>
          <cell r="BK992">
            <v>0</v>
          </cell>
          <cell r="BL992">
            <v>0</v>
          </cell>
          <cell r="BM992">
            <v>0</v>
          </cell>
          <cell r="BO992">
            <v>0</v>
          </cell>
        </row>
        <row r="993">
          <cell r="D993" t="str">
            <v>A-10-202</v>
          </cell>
          <cell r="E993" t="e">
            <v>#N/A</v>
          </cell>
          <cell r="G993">
            <v>0</v>
          </cell>
          <cell r="I993">
            <v>0</v>
          </cell>
          <cell r="L993">
            <v>0</v>
          </cell>
          <cell r="O993">
            <v>0</v>
          </cell>
          <cell r="Q993">
            <v>0</v>
          </cell>
          <cell r="T993">
            <v>0</v>
          </cell>
          <cell r="W993">
            <v>0</v>
          </cell>
          <cell r="Y993">
            <v>0</v>
          </cell>
          <cell r="AB993">
            <v>0</v>
          </cell>
          <cell r="AD993">
            <v>1</v>
          </cell>
          <cell r="AE993" t="str">
            <v xml:space="preserve">(Power Back Up) </v>
          </cell>
          <cell r="AG993">
            <v>1</v>
          </cell>
          <cell r="AH993">
            <v>20000</v>
          </cell>
          <cell r="AJ993">
            <v>20000</v>
          </cell>
          <cell r="AK993">
            <v>5</v>
          </cell>
          <cell r="AL993" t="str">
            <v xml:space="preserve">(Electri Meter) </v>
          </cell>
          <cell r="AM993">
            <v>0</v>
          </cell>
          <cell r="AN993">
            <v>5</v>
          </cell>
          <cell r="AO993">
            <v>50000</v>
          </cell>
          <cell r="AQ993">
            <v>50000</v>
          </cell>
          <cell r="AR993">
            <v>0</v>
          </cell>
          <cell r="AS993">
            <v>0</v>
          </cell>
          <cell r="AU993">
            <v>0</v>
          </cell>
          <cell r="AV993">
            <v>0</v>
          </cell>
          <cell r="AW993">
            <v>0</v>
          </cell>
          <cell r="AY993">
            <v>0</v>
          </cell>
          <cell r="AZ993">
            <v>0</v>
          </cell>
          <cell r="BA993">
            <v>0</v>
          </cell>
          <cell r="BC993">
            <v>0</v>
          </cell>
          <cell r="BD993">
            <v>0</v>
          </cell>
          <cell r="BE993">
            <v>0</v>
          </cell>
          <cell r="BG993">
            <v>0</v>
          </cell>
          <cell r="BH993">
            <v>0</v>
          </cell>
          <cell r="BI993">
            <v>0</v>
          </cell>
          <cell r="BK993">
            <v>0</v>
          </cell>
          <cell r="BL993">
            <v>0</v>
          </cell>
          <cell r="BM993">
            <v>0</v>
          </cell>
          <cell r="BO993">
            <v>0</v>
          </cell>
        </row>
        <row r="994">
          <cell r="D994" t="str">
            <v>A-10-203</v>
          </cell>
          <cell r="E994" t="e">
            <v>#N/A</v>
          </cell>
          <cell r="G994">
            <v>0</v>
          </cell>
          <cell r="I994">
            <v>0</v>
          </cell>
          <cell r="L994">
            <v>0</v>
          </cell>
          <cell r="O994">
            <v>0</v>
          </cell>
          <cell r="Q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1</v>
          </cell>
          <cell r="AE994" t="str">
            <v xml:space="preserve">(Power Back Up) </v>
          </cell>
          <cell r="AG994">
            <v>1</v>
          </cell>
          <cell r="AH994">
            <v>20000</v>
          </cell>
          <cell r="AJ994">
            <v>20000</v>
          </cell>
          <cell r="AK994">
            <v>5</v>
          </cell>
          <cell r="AL994" t="str">
            <v xml:space="preserve">(Electri Meter) </v>
          </cell>
          <cell r="AM994">
            <v>0</v>
          </cell>
          <cell r="AN994">
            <v>5</v>
          </cell>
          <cell r="AO994">
            <v>50000</v>
          </cell>
          <cell r="AQ994">
            <v>50000</v>
          </cell>
          <cell r="AR994">
            <v>0</v>
          </cell>
          <cell r="AS994">
            <v>0</v>
          </cell>
          <cell r="AU994">
            <v>0</v>
          </cell>
          <cell r="AV994">
            <v>0</v>
          </cell>
          <cell r="AW994">
            <v>0</v>
          </cell>
          <cell r="AY994">
            <v>0</v>
          </cell>
          <cell r="AZ994">
            <v>0</v>
          </cell>
          <cell r="BA994">
            <v>0</v>
          </cell>
          <cell r="BC994">
            <v>0</v>
          </cell>
          <cell r="BD994">
            <v>0</v>
          </cell>
          <cell r="BE994">
            <v>0</v>
          </cell>
          <cell r="BG994">
            <v>0</v>
          </cell>
          <cell r="BH994">
            <v>0</v>
          </cell>
          <cell r="BI994">
            <v>0</v>
          </cell>
          <cell r="BK994">
            <v>0</v>
          </cell>
          <cell r="BL994">
            <v>0</v>
          </cell>
          <cell r="BM994">
            <v>0</v>
          </cell>
          <cell r="BO994">
            <v>0</v>
          </cell>
        </row>
        <row r="995">
          <cell r="D995" t="str">
            <v>A-10-204</v>
          </cell>
          <cell r="E995" t="e">
            <v>#N/A</v>
          </cell>
          <cell r="G995">
            <v>0</v>
          </cell>
          <cell r="I995">
            <v>0</v>
          </cell>
          <cell r="L995">
            <v>0</v>
          </cell>
          <cell r="O995">
            <v>0</v>
          </cell>
          <cell r="Q995">
            <v>0</v>
          </cell>
          <cell r="T995">
            <v>0</v>
          </cell>
          <cell r="W995">
            <v>0</v>
          </cell>
          <cell r="Y995">
            <v>0</v>
          </cell>
          <cell r="AB995">
            <v>0</v>
          </cell>
          <cell r="AD995">
            <v>1</v>
          </cell>
          <cell r="AE995" t="str">
            <v xml:space="preserve">(Power Back Up) </v>
          </cell>
          <cell r="AG995">
            <v>1</v>
          </cell>
          <cell r="AH995">
            <v>20000</v>
          </cell>
          <cell r="AJ995">
            <v>20000</v>
          </cell>
          <cell r="AK995">
            <v>5</v>
          </cell>
          <cell r="AL995" t="str">
            <v xml:space="preserve">(Electri Meter) </v>
          </cell>
          <cell r="AM995">
            <v>0</v>
          </cell>
          <cell r="AN995">
            <v>5</v>
          </cell>
          <cell r="AO995">
            <v>50000</v>
          </cell>
          <cell r="AQ995">
            <v>50000</v>
          </cell>
          <cell r="AR995">
            <v>0</v>
          </cell>
          <cell r="AS995">
            <v>0</v>
          </cell>
          <cell r="AU995">
            <v>0</v>
          </cell>
          <cell r="AV995">
            <v>0</v>
          </cell>
          <cell r="AW995">
            <v>0</v>
          </cell>
          <cell r="AY995">
            <v>0</v>
          </cell>
          <cell r="AZ995">
            <v>0</v>
          </cell>
          <cell r="BA995">
            <v>0</v>
          </cell>
          <cell r="BC995">
            <v>0</v>
          </cell>
          <cell r="BD995">
            <v>0</v>
          </cell>
          <cell r="BE995">
            <v>0</v>
          </cell>
          <cell r="BG995">
            <v>0</v>
          </cell>
          <cell r="BH995">
            <v>0</v>
          </cell>
          <cell r="BI995">
            <v>0</v>
          </cell>
          <cell r="BK995">
            <v>0</v>
          </cell>
          <cell r="BL995">
            <v>0</v>
          </cell>
          <cell r="BM995">
            <v>0</v>
          </cell>
          <cell r="BO995">
            <v>0</v>
          </cell>
        </row>
        <row r="996">
          <cell r="D996" t="str">
            <v>A-10-301</v>
          </cell>
          <cell r="E996" t="e">
            <v>#N/A</v>
          </cell>
          <cell r="G996">
            <v>0</v>
          </cell>
          <cell r="I996">
            <v>0</v>
          </cell>
          <cell r="L996">
            <v>0</v>
          </cell>
          <cell r="O996">
            <v>0</v>
          </cell>
          <cell r="Q996">
            <v>0</v>
          </cell>
          <cell r="T996">
            <v>0</v>
          </cell>
          <cell r="W996">
            <v>0</v>
          </cell>
          <cell r="Y996">
            <v>0</v>
          </cell>
          <cell r="AB996">
            <v>0</v>
          </cell>
          <cell r="AD996">
            <v>1</v>
          </cell>
          <cell r="AE996" t="str">
            <v xml:space="preserve">(Power Back Up) </v>
          </cell>
          <cell r="AG996">
            <v>1</v>
          </cell>
          <cell r="AH996">
            <v>20000</v>
          </cell>
          <cell r="AJ996">
            <v>20000</v>
          </cell>
          <cell r="AK996">
            <v>5</v>
          </cell>
          <cell r="AL996" t="str">
            <v xml:space="preserve">(Electri Meter) </v>
          </cell>
          <cell r="AM996">
            <v>0</v>
          </cell>
          <cell r="AN996">
            <v>5</v>
          </cell>
          <cell r="AO996">
            <v>50000</v>
          </cell>
          <cell r="AQ996">
            <v>50000</v>
          </cell>
          <cell r="AR996">
            <v>0</v>
          </cell>
          <cell r="AS996">
            <v>0</v>
          </cell>
          <cell r="AU996">
            <v>0</v>
          </cell>
          <cell r="AV996">
            <v>0</v>
          </cell>
          <cell r="AW996">
            <v>0</v>
          </cell>
          <cell r="AY996">
            <v>0</v>
          </cell>
          <cell r="AZ996">
            <v>0</v>
          </cell>
          <cell r="BA996">
            <v>0</v>
          </cell>
          <cell r="BC996">
            <v>0</v>
          </cell>
          <cell r="BD996">
            <v>0</v>
          </cell>
          <cell r="BE996">
            <v>0</v>
          </cell>
          <cell r="BG996">
            <v>0</v>
          </cell>
          <cell r="BH996">
            <v>0</v>
          </cell>
          <cell r="BI996">
            <v>0</v>
          </cell>
          <cell r="BK996">
            <v>0</v>
          </cell>
          <cell r="BL996">
            <v>0</v>
          </cell>
          <cell r="BM996">
            <v>0</v>
          </cell>
          <cell r="BO996">
            <v>0</v>
          </cell>
        </row>
        <row r="997">
          <cell r="D997" t="str">
            <v>A-10-302</v>
          </cell>
          <cell r="E997" t="e">
            <v>#N/A</v>
          </cell>
          <cell r="G997">
            <v>0</v>
          </cell>
          <cell r="I997">
            <v>0</v>
          </cell>
          <cell r="L997">
            <v>0</v>
          </cell>
          <cell r="O997">
            <v>0</v>
          </cell>
          <cell r="Q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1</v>
          </cell>
          <cell r="AE997" t="str">
            <v xml:space="preserve">(Power Back Up) </v>
          </cell>
          <cell r="AG997">
            <v>1</v>
          </cell>
          <cell r="AH997">
            <v>20000</v>
          </cell>
          <cell r="AJ997">
            <v>20000</v>
          </cell>
          <cell r="AK997">
            <v>5</v>
          </cell>
          <cell r="AL997" t="str">
            <v xml:space="preserve">(Electri Meter) </v>
          </cell>
          <cell r="AM997">
            <v>0</v>
          </cell>
          <cell r="AN997">
            <v>5</v>
          </cell>
          <cell r="AO997">
            <v>50000</v>
          </cell>
          <cell r="AQ997">
            <v>50000</v>
          </cell>
          <cell r="AR997">
            <v>0</v>
          </cell>
          <cell r="AS997">
            <v>0</v>
          </cell>
          <cell r="AU997">
            <v>0</v>
          </cell>
          <cell r="AV997">
            <v>0</v>
          </cell>
          <cell r="AW997">
            <v>0</v>
          </cell>
          <cell r="AY997">
            <v>0</v>
          </cell>
          <cell r="AZ997">
            <v>0</v>
          </cell>
          <cell r="BA997">
            <v>0</v>
          </cell>
          <cell r="BC997">
            <v>0</v>
          </cell>
          <cell r="BD997">
            <v>0</v>
          </cell>
          <cell r="BE997">
            <v>0</v>
          </cell>
          <cell r="BG997">
            <v>0</v>
          </cell>
          <cell r="BH997">
            <v>0</v>
          </cell>
          <cell r="BI997">
            <v>0</v>
          </cell>
          <cell r="BK997">
            <v>0</v>
          </cell>
          <cell r="BL997">
            <v>0</v>
          </cell>
          <cell r="BM997">
            <v>0</v>
          </cell>
          <cell r="BO997">
            <v>0</v>
          </cell>
        </row>
        <row r="998">
          <cell r="D998" t="str">
            <v>A-10-303</v>
          </cell>
          <cell r="E998" t="e">
            <v>#N/A</v>
          </cell>
          <cell r="G998">
            <v>0</v>
          </cell>
          <cell r="I998">
            <v>0</v>
          </cell>
          <cell r="L998">
            <v>0</v>
          </cell>
          <cell r="O998">
            <v>0</v>
          </cell>
          <cell r="Q998">
            <v>0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1</v>
          </cell>
          <cell r="AE998" t="str">
            <v xml:space="preserve">(Power Back Up) </v>
          </cell>
          <cell r="AG998">
            <v>1</v>
          </cell>
          <cell r="AH998">
            <v>20000</v>
          </cell>
          <cell r="AJ998">
            <v>20000</v>
          </cell>
          <cell r="AK998">
            <v>5</v>
          </cell>
          <cell r="AL998" t="str">
            <v xml:space="preserve">(Electri Meter) </v>
          </cell>
          <cell r="AM998">
            <v>0</v>
          </cell>
          <cell r="AN998">
            <v>5</v>
          </cell>
          <cell r="AO998">
            <v>50000</v>
          </cell>
          <cell r="AQ998">
            <v>50000</v>
          </cell>
          <cell r="AR998">
            <v>0</v>
          </cell>
          <cell r="AS998">
            <v>0</v>
          </cell>
          <cell r="AU998">
            <v>0</v>
          </cell>
          <cell r="AV998">
            <v>0</v>
          </cell>
          <cell r="AW998">
            <v>0</v>
          </cell>
          <cell r="AY998">
            <v>0</v>
          </cell>
          <cell r="AZ998">
            <v>0</v>
          </cell>
          <cell r="BA998">
            <v>0</v>
          </cell>
          <cell r="BC998">
            <v>0</v>
          </cell>
          <cell r="BD998">
            <v>0</v>
          </cell>
          <cell r="BE998">
            <v>0</v>
          </cell>
          <cell r="BG998">
            <v>0</v>
          </cell>
          <cell r="BH998">
            <v>0</v>
          </cell>
          <cell r="BI998">
            <v>0</v>
          </cell>
          <cell r="BK998">
            <v>0</v>
          </cell>
          <cell r="BL998">
            <v>0</v>
          </cell>
          <cell r="BM998">
            <v>0</v>
          </cell>
          <cell r="BO998">
            <v>0</v>
          </cell>
        </row>
        <row r="999">
          <cell r="D999" t="str">
            <v>A-10-304</v>
          </cell>
          <cell r="E999" t="e">
            <v>#N/A</v>
          </cell>
          <cell r="G999">
            <v>0</v>
          </cell>
          <cell r="I999">
            <v>0</v>
          </cell>
          <cell r="L999">
            <v>0</v>
          </cell>
          <cell r="O999">
            <v>0</v>
          </cell>
          <cell r="Q999">
            <v>0</v>
          </cell>
          <cell r="T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1</v>
          </cell>
          <cell r="AE999" t="str">
            <v xml:space="preserve">(Power Back Up) </v>
          </cell>
          <cell r="AG999">
            <v>1</v>
          </cell>
          <cell r="AH999">
            <v>20000</v>
          </cell>
          <cell r="AJ999">
            <v>20000</v>
          </cell>
          <cell r="AK999">
            <v>5</v>
          </cell>
          <cell r="AL999" t="str">
            <v xml:space="preserve">(Electri Meter) </v>
          </cell>
          <cell r="AM999">
            <v>0</v>
          </cell>
          <cell r="AN999">
            <v>5</v>
          </cell>
          <cell r="AO999">
            <v>50000</v>
          </cell>
          <cell r="AQ999">
            <v>50000</v>
          </cell>
          <cell r="AR999">
            <v>0</v>
          </cell>
          <cell r="AS999">
            <v>0</v>
          </cell>
          <cell r="AU999">
            <v>0</v>
          </cell>
          <cell r="AV999">
            <v>0</v>
          </cell>
          <cell r="AW999">
            <v>0</v>
          </cell>
          <cell r="AY999">
            <v>0</v>
          </cell>
          <cell r="AZ999">
            <v>0</v>
          </cell>
          <cell r="BA999">
            <v>0</v>
          </cell>
          <cell r="BC999">
            <v>0</v>
          </cell>
          <cell r="BD999">
            <v>0</v>
          </cell>
          <cell r="BE999">
            <v>0</v>
          </cell>
          <cell r="BG999">
            <v>0</v>
          </cell>
          <cell r="BH999">
            <v>0</v>
          </cell>
          <cell r="BI999">
            <v>0</v>
          </cell>
          <cell r="BK999">
            <v>0</v>
          </cell>
          <cell r="BL999">
            <v>0</v>
          </cell>
          <cell r="BM999">
            <v>0</v>
          </cell>
          <cell r="BO999">
            <v>0</v>
          </cell>
        </row>
        <row r="1000">
          <cell r="D1000" t="str">
            <v>A-10-401</v>
          </cell>
          <cell r="E1000" t="e">
            <v>#N/A</v>
          </cell>
          <cell r="G1000">
            <v>0</v>
          </cell>
          <cell r="I1000">
            <v>0</v>
          </cell>
          <cell r="L1000">
            <v>0</v>
          </cell>
          <cell r="O1000">
            <v>0</v>
          </cell>
          <cell r="Q1000">
            <v>0</v>
          </cell>
          <cell r="T1000">
            <v>0</v>
          </cell>
          <cell r="W1000">
            <v>0</v>
          </cell>
          <cell r="Y1000">
            <v>0</v>
          </cell>
          <cell r="AB1000">
            <v>0</v>
          </cell>
          <cell r="AD1000">
            <v>1</v>
          </cell>
          <cell r="AE1000" t="str">
            <v xml:space="preserve">(Power Back Up) </v>
          </cell>
          <cell r="AG1000">
            <v>1</v>
          </cell>
          <cell r="AH1000">
            <v>20000</v>
          </cell>
          <cell r="AJ1000">
            <v>20000</v>
          </cell>
          <cell r="AK1000">
            <v>5</v>
          </cell>
          <cell r="AL1000" t="str">
            <v xml:space="preserve">(Electri Meter) </v>
          </cell>
          <cell r="AM1000">
            <v>0</v>
          </cell>
          <cell r="AN1000">
            <v>5</v>
          </cell>
          <cell r="AO1000">
            <v>50000</v>
          </cell>
          <cell r="AQ1000">
            <v>50000</v>
          </cell>
          <cell r="AR1000">
            <v>0</v>
          </cell>
          <cell r="AS1000">
            <v>0</v>
          </cell>
          <cell r="AU1000">
            <v>0</v>
          </cell>
          <cell r="AV1000">
            <v>0</v>
          </cell>
          <cell r="AW1000">
            <v>0</v>
          </cell>
          <cell r="AY1000">
            <v>0</v>
          </cell>
          <cell r="AZ1000">
            <v>0</v>
          </cell>
          <cell r="BA1000">
            <v>0</v>
          </cell>
          <cell r="BC1000">
            <v>0</v>
          </cell>
          <cell r="BD1000">
            <v>0</v>
          </cell>
          <cell r="BE1000">
            <v>0</v>
          </cell>
          <cell r="BG1000">
            <v>0</v>
          </cell>
          <cell r="BH1000">
            <v>0</v>
          </cell>
          <cell r="BI1000">
            <v>0</v>
          </cell>
          <cell r="BK1000">
            <v>0</v>
          </cell>
          <cell r="BL1000">
            <v>0</v>
          </cell>
          <cell r="BM1000">
            <v>0</v>
          </cell>
          <cell r="BO1000">
            <v>0</v>
          </cell>
        </row>
        <row r="1001">
          <cell r="D1001" t="str">
            <v>A-10-402</v>
          </cell>
          <cell r="E1001" t="e">
            <v>#N/A</v>
          </cell>
          <cell r="G1001">
            <v>0</v>
          </cell>
          <cell r="I1001">
            <v>0</v>
          </cell>
          <cell r="L1001">
            <v>0</v>
          </cell>
          <cell r="O1001">
            <v>0</v>
          </cell>
          <cell r="Q1001">
            <v>0</v>
          </cell>
          <cell r="T1001">
            <v>0</v>
          </cell>
          <cell r="W1001">
            <v>0</v>
          </cell>
          <cell r="Y1001">
            <v>0</v>
          </cell>
          <cell r="AB1001">
            <v>0</v>
          </cell>
          <cell r="AD1001">
            <v>1</v>
          </cell>
          <cell r="AE1001" t="str">
            <v xml:space="preserve">(Power Back Up) </v>
          </cell>
          <cell r="AG1001">
            <v>1</v>
          </cell>
          <cell r="AH1001">
            <v>20000</v>
          </cell>
          <cell r="AJ1001">
            <v>20000</v>
          </cell>
          <cell r="AK1001">
            <v>5</v>
          </cell>
          <cell r="AL1001" t="str">
            <v xml:space="preserve">(Electri Meter) </v>
          </cell>
          <cell r="AM1001">
            <v>0</v>
          </cell>
          <cell r="AN1001">
            <v>5</v>
          </cell>
          <cell r="AO1001">
            <v>50000</v>
          </cell>
          <cell r="AQ1001">
            <v>50000</v>
          </cell>
          <cell r="AR1001">
            <v>0</v>
          </cell>
          <cell r="AS1001">
            <v>0</v>
          </cell>
          <cell r="AU1001">
            <v>0</v>
          </cell>
          <cell r="AV1001">
            <v>0</v>
          </cell>
          <cell r="AW1001">
            <v>0</v>
          </cell>
          <cell r="AY1001">
            <v>0</v>
          </cell>
          <cell r="AZ1001">
            <v>0</v>
          </cell>
          <cell r="BA1001">
            <v>0</v>
          </cell>
          <cell r="BC1001">
            <v>0</v>
          </cell>
          <cell r="BD1001">
            <v>0</v>
          </cell>
          <cell r="BE1001">
            <v>0</v>
          </cell>
          <cell r="BG1001">
            <v>0</v>
          </cell>
          <cell r="BH1001">
            <v>0</v>
          </cell>
          <cell r="BI1001">
            <v>0</v>
          </cell>
          <cell r="BK1001">
            <v>0</v>
          </cell>
          <cell r="BL1001">
            <v>0</v>
          </cell>
          <cell r="BM1001">
            <v>0</v>
          </cell>
          <cell r="BO1001">
            <v>0</v>
          </cell>
        </row>
        <row r="1002">
          <cell r="D1002" t="str">
            <v>A-10-403</v>
          </cell>
          <cell r="E1002" t="e">
            <v>#N/A</v>
          </cell>
          <cell r="G1002">
            <v>0</v>
          </cell>
          <cell r="I1002">
            <v>0</v>
          </cell>
          <cell r="L1002">
            <v>0</v>
          </cell>
          <cell r="O1002">
            <v>0</v>
          </cell>
          <cell r="Q1002">
            <v>0</v>
          </cell>
          <cell r="T1002">
            <v>0</v>
          </cell>
          <cell r="W1002">
            <v>0</v>
          </cell>
          <cell r="Y1002">
            <v>0</v>
          </cell>
          <cell r="AB1002">
            <v>0</v>
          </cell>
          <cell r="AD1002">
            <v>1</v>
          </cell>
          <cell r="AE1002" t="str">
            <v xml:space="preserve">(Power Back Up) </v>
          </cell>
          <cell r="AG1002">
            <v>1</v>
          </cell>
          <cell r="AH1002">
            <v>20000</v>
          </cell>
          <cell r="AJ1002">
            <v>20000</v>
          </cell>
          <cell r="AK1002">
            <v>5</v>
          </cell>
          <cell r="AL1002" t="str">
            <v xml:space="preserve">(Electri Meter) </v>
          </cell>
          <cell r="AM1002">
            <v>0</v>
          </cell>
          <cell r="AN1002">
            <v>5</v>
          </cell>
          <cell r="AO1002">
            <v>50000</v>
          </cell>
          <cell r="AQ1002">
            <v>50000</v>
          </cell>
          <cell r="AR1002">
            <v>0</v>
          </cell>
          <cell r="AS1002">
            <v>0</v>
          </cell>
          <cell r="AU1002">
            <v>0</v>
          </cell>
          <cell r="AV1002">
            <v>0</v>
          </cell>
          <cell r="AW1002">
            <v>0</v>
          </cell>
          <cell r="AY1002">
            <v>0</v>
          </cell>
          <cell r="AZ1002">
            <v>0</v>
          </cell>
          <cell r="BA1002">
            <v>0</v>
          </cell>
          <cell r="BC1002">
            <v>0</v>
          </cell>
          <cell r="BD1002">
            <v>0</v>
          </cell>
          <cell r="BE1002">
            <v>0</v>
          </cell>
          <cell r="BG1002">
            <v>0</v>
          </cell>
          <cell r="BH1002">
            <v>0</v>
          </cell>
          <cell r="BI1002">
            <v>0</v>
          </cell>
          <cell r="BK1002">
            <v>0</v>
          </cell>
          <cell r="BL1002">
            <v>0</v>
          </cell>
          <cell r="BM1002">
            <v>0</v>
          </cell>
          <cell r="BO1002">
            <v>0</v>
          </cell>
        </row>
        <row r="1003">
          <cell r="D1003" t="str">
            <v>A-10-404</v>
          </cell>
          <cell r="E1003" t="e">
            <v>#N/A</v>
          </cell>
          <cell r="G1003">
            <v>0</v>
          </cell>
          <cell r="I1003">
            <v>0</v>
          </cell>
          <cell r="L1003">
            <v>0</v>
          </cell>
          <cell r="O1003">
            <v>0</v>
          </cell>
          <cell r="Q1003">
            <v>0</v>
          </cell>
          <cell r="T1003">
            <v>0</v>
          </cell>
          <cell r="W1003">
            <v>0</v>
          </cell>
          <cell r="Y1003">
            <v>0</v>
          </cell>
          <cell r="AB1003">
            <v>0</v>
          </cell>
          <cell r="AD1003">
            <v>1</v>
          </cell>
          <cell r="AE1003" t="str">
            <v xml:space="preserve">(Power Back Up) </v>
          </cell>
          <cell r="AG1003">
            <v>1</v>
          </cell>
          <cell r="AH1003">
            <v>20000</v>
          </cell>
          <cell r="AJ1003">
            <v>20000</v>
          </cell>
          <cell r="AK1003">
            <v>5</v>
          </cell>
          <cell r="AL1003" t="str">
            <v xml:space="preserve">(Electri Meter) </v>
          </cell>
          <cell r="AM1003">
            <v>0</v>
          </cell>
          <cell r="AN1003">
            <v>5</v>
          </cell>
          <cell r="AO1003">
            <v>50000</v>
          </cell>
          <cell r="AQ1003">
            <v>50000</v>
          </cell>
          <cell r="AR1003">
            <v>0</v>
          </cell>
          <cell r="AS1003">
            <v>0</v>
          </cell>
          <cell r="AU1003">
            <v>0</v>
          </cell>
          <cell r="AV1003">
            <v>0</v>
          </cell>
          <cell r="AW1003">
            <v>0</v>
          </cell>
          <cell r="AY1003">
            <v>0</v>
          </cell>
          <cell r="AZ1003">
            <v>0</v>
          </cell>
          <cell r="BA1003">
            <v>0</v>
          </cell>
          <cell r="BC1003">
            <v>0</v>
          </cell>
          <cell r="BD1003">
            <v>0</v>
          </cell>
          <cell r="BE1003">
            <v>0</v>
          </cell>
          <cell r="BG1003">
            <v>0</v>
          </cell>
          <cell r="BH1003">
            <v>0</v>
          </cell>
          <cell r="BI1003">
            <v>0</v>
          </cell>
          <cell r="BK1003">
            <v>0</v>
          </cell>
          <cell r="BL1003">
            <v>0</v>
          </cell>
          <cell r="BM1003">
            <v>0</v>
          </cell>
          <cell r="BO1003">
            <v>0</v>
          </cell>
        </row>
        <row r="1004">
          <cell r="D1004" t="str">
            <v>A-10-501</v>
          </cell>
          <cell r="E1004" t="e">
            <v>#N/A</v>
          </cell>
          <cell r="G1004">
            <v>0</v>
          </cell>
          <cell r="I1004">
            <v>0</v>
          </cell>
          <cell r="L1004">
            <v>0</v>
          </cell>
          <cell r="O1004">
            <v>0</v>
          </cell>
          <cell r="Q1004">
            <v>0</v>
          </cell>
          <cell r="T1004">
            <v>0</v>
          </cell>
          <cell r="W1004">
            <v>0</v>
          </cell>
          <cell r="Y1004">
            <v>0</v>
          </cell>
          <cell r="AB1004">
            <v>0</v>
          </cell>
          <cell r="AD1004">
            <v>1</v>
          </cell>
          <cell r="AE1004" t="str">
            <v xml:space="preserve">(Power Back Up) </v>
          </cell>
          <cell r="AG1004">
            <v>1</v>
          </cell>
          <cell r="AH1004">
            <v>20000</v>
          </cell>
          <cell r="AJ1004">
            <v>20000</v>
          </cell>
          <cell r="AK1004">
            <v>5</v>
          </cell>
          <cell r="AL1004" t="str">
            <v xml:space="preserve">(Electri Meter) </v>
          </cell>
          <cell r="AM1004">
            <v>0</v>
          </cell>
          <cell r="AN1004">
            <v>5</v>
          </cell>
          <cell r="AO1004">
            <v>50000</v>
          </cell>
          <cell r="AQ1004">
            <v>50000</v>
          </cell>
          <cell r="AR1004">
            <v>0</v>
          </cell>
          <cell r="AS1004">
            <v>0</v>
          </cell>
          <cell r="AU1004">
            <v>0</v>
          </cell>
          <cell r="AV1004">
            <v>0</v>
          </cell>
          <cell r="AW1004">
            <v>0</v>
          </cell>
          <cell r="AY1004">
            <v>0</v>
          </cell>
          <cell r="AZ1004">
            <v>0</v>
          </cell>
          <cell r="BA1004">
            <v>0</v>
          </cell>
          <cell r="BC1004">
            <v>0</v>
          </cell>
          <cell r="BD1004">
            <v>0</v>
          </cell>
          <cell r="BE1004">
            <v>0</v>
          </cell>
          <cell r="BG1004">
            <v>0</v>
          </cell>
          <cell r="BH1004">
            <v>0</v>
          </cell>
          <cell r="BI1004">
            <v>0</v>
          </cell>
          <cell r="BK1004">
            <v>0</v>
          </cell>
          <cell r="BL1004">
            <v>0</v>
          </cell>
          <cell r="BM1004">
            <v>0</v>
          </cell>
          <cell r="BO1004">
            <v>0</v>
          </cell>
        </row>
        <row r="1005">
          <cell r="D1005" t="str">
            <v>A-10-502</v>
          </cell>
          <cell r="E1005" t="e">
            <v>#N/A</v>
          </cell>
          <cell r="G1005">
            <v>0</v>
          </cell>
          <cell r="I1005">
            <v>0</v>
          </cell>
          <cell r="L1005">
            <v>0</v>
          </cell>
          <cell r="O1005">
            <v>0</v>
          </cell>
          <cell r="Q1005">
            <v>0</v>
          </cell>
          <cell r="T1005">
            <v>0</v>
          </cell>
          <cell r="W1005">
            <v>0</v>
          </cell>
          <cell r="Y1005">
            <v>0</v>
          </cell>
          <cell r="AB1005">
            <v>0</v>
          </cell>
          <cell r="AD1005">
            <v>1</v>
          </cell>
          <cell r="AE1005" t="str">
            <v xml:space="preserve">(Power Back Up) </v>
          </cell>
          <cell r="AG1005">
            <v>1</v>
          </cell>
          <cell r="AH1005">
            <v>20000</v>
          </cell>
          <cell r="AJ1005">
            <v>20000</v>
          </cell>
          <cell r="AK1005">
            <v>5</v>
          </cell>
          <cell r="AL1005" t="str">
            <v xml:space="preserve">(Electri Meter) </v>
          </cell>
          <cell r="AM1005">
            <v>0</v>
          </cell>
          <cell r="AN1005">
            <v>5</v>
          </cell>
          <cell r="AO1005">
            <v>50000</v>
          </cell>
          <cell r="AQ1005">
            <v>50000</v>
          </cell>
          <cell r="AR1005">
            <v>0</v>
          </cell>
          <cell r="AS1005">
            <v>0</v>
          </cell>
          <cell r="AU1005">
            <v>0</v>
          </cell>
          <cell r="AV1005">
            <v>0</v>
          </cell>
          <cell r="AW1005">
            <v>0</v>
          </cell>
          <cell r="AY1005">
            <v>0</v>
          </cell>
          <cell r="AZ1005">
            <v>0</v>
          </cell>
          <cell r="BA1005">
            <v>0</v>
          </cell>
          <cell r="BC1005">
            <v>0</v>
          </cell>
          <cell r="BD1005">
            <v>0</v>
          </cell>
          <cell r="BE1005">
            <v>0</v>
          </cell>
          <cell r="BG1005">
            <v>0</v>
          </cell>
          <cell r="BH1005">
            <v>0</v>
          </cell>
          <cell r="BI1005">
            <v>0</v>
          </cell>
          <cell r="BK1005">
            <v>0</v>
          </cell>
          <cell r="BL1005">
            <v>0</v>
          </cell>
          <cell r="BM1005">
            <v>0</v>
          </cell>
          <cell r="BO1005">
            <v>0</v>
          </cell>
        </row>
        <row r="1006">
          <cell r="D1006" t="str">
            <v>A-10-503</v>
          </cell>
          <cell r="E1006" t="e">
            <v>#N/A</v>
          </cell>
          <cell r="G1006">
            <v>0</v>
          </cell>
          <cell r="I1006">
            <v>0</v>
          </cell>
          <cell r="L1006">
            <v>0</v>
          </cell>
          <cell r="O1006">
            <v>0</v>
          </cell>
          <cell r="Q1006">
            <v>0</v>
          </cell>
          <cell r="T1006">
            <v>0</v>
          </cell>
          <cell r="W1006">
            <v>0</v>
          </cell>
          <cell r="Y1006">
            <v>0</v>
          </cell>
          <cell r="AB1006">
            <v>0</v>
          </cell>
          <cell r="AD1006">
            <v>1</v>
          </cell>
          <cell r="AE1006" t="str">
            <v xml:space="preserve">(Power Back Up) </v>
          </cell>
          <cell r="AG1006">
            <v>1</v>
          </cell>
          <cell r="AH1006">
            <v>20000</v>
          </cell>
          <cell r="AJ1006">
            <v>20000</v>
          </cell>
          <cell r="AK1006">
            <v>5</v>
          </cell>
          <cell r="AL1006" t="str">
            <v xml:space="preserve">(Electri Meter) </v>
          </cell>
          <cell r="AM1006">
            <v>0</v>
          </cell>
          <cell r="AN1006">
            <v>5</v>
          </cell>
          <cell r="AO1006">
            <v>50000</v>
          </cell>
          <cell r="AQ1006">
            <v>50000</v>
          </cell>
          <cell r="AR1006">
            <v>0</v>
          </cell>
          <cell r="AS1006">
            <v>0</v>
          </cell>
          <cell r="AU1006">
            <v>0</v>
          </cell>
          <cell r="AV1006">
            <v>0</v>
          </cell>
          <cell r="AW1006">
            <v>0</v>
          </cell>
          <cell r="AY1006">
            <v>0</v>
          </cell>
          <cell r="AZ1006">
            <v>0</v>
          </cell>
          <cell r="BA1006">
            <v>0</v>
          </cell>
          <cell r="BC1006">
            <v>0</v>
          </cell>
          <cell r="BD1006">
            <v>0</v>
          </cell>
          <cell r="BE1006">
            <v>0</v>
          </cell>
          <cell r="BG1006">
            <v>0</v>
          </cell>
          <cell r="BH1006">
            <v>0</v>
          </cell>
          <cell r="BI1006">
            <v>0</v>
          </cell>
          <cell r="BK1006">
            <v>0</v>
          </cell>
          <cell r="BL1006">
            <v>0</v>
          </cell>
          <cell r="BM1006">
            <v>0</v>
          </cell>
          <cell r="BO1006">
            <v>0</v>
          </cell>
        </row>
        <row r="1007">
          <cell r="D1007" t="str">
            <v>A-10-504</v>
          </cell>
          <cell r="E1007" t="e">
            <v>#N/A</v>
          </cell>
          <cell r="G1007">
            <v>0</v>
          </cell>
          <cell r="I1007">
            <v>0</v>
          </cell>
          <cell r="L1007">
            <v>0</v>
          </cell>
          <cell r="O1007">
            <v>0</v>
          </cell>
          <cell r="Q1007">
            <v>0</v>
          </cell>
          <cell r="T1007">
            <v>0</v>
          </cell>
          <cell r="W1007">
            <v>0</v>
          </cell>
          <cell r="Y1007">
            <v>0</v>
          </cell>
          <cell r="AB1007">
            <v>0</v>
          </cell>
          <cell r="AD1007">
            <v>1</v>
          </cell>
          <cell r="AE1007" t="str">
            <v xml:space="preserve">(Power Back Up) </v>
          </cell>
          <cell r="AG1007">
            <v>1</v>
          </cell>
          <cell r="AH1007">
            <v>20000</v>
          </cell>
          <cell r="AJ1007">
            <v>20000</v>
          </cell>
          <cell r="AK1007">
            <v>5</v>
          </cell>
          <cell r="AL1007" t="str">
            <v xml:space="preserve">(Electri Meter) </v>
          </cell>
          <cell r="AM1007">
            <v>0</v>
          </cell>
          <cell r="AN1007">
            <v>5</v>
          </cell>
          <cell r="AO1007">
            <v>50000</v>
          </cell>
          <cell r="AQ1007">
            <v>50000</v>
          </cell>
          <cell r="AR1007">
            <v>0</v>
          </cell>
          <cell r="AS1007">
            <v>0</v>
          </cell>
          <cell r="AU1007">
            <v>0</v>
          </cell>
          <cell r="AV1007">
            <v>0</v>
          </cell>
          <cell r="AW1007">
            <v>0</v>
          </cell>
          <cell r="AY1007">
            <v>0</v>
          </cell>
          <cell r="AZ1007">
            <v>0</v>
          </cell>
          <cell r="BA1007">
            <v>0</v>
          </cell>
          <cell r="BC1007">
            <v>0</v>
          </cell>
          <cell r="BD1007">
            <v>0</v>
          </cell>
          <cell r="BE1007">
            <v>0</v>
          </cell>
          <cell r="BG1007">
            <v>0</v>
          </cell>
          <cell r="BH1007">
            <v>0</v>
          </cell>
          <cell r="BI1007">
            <v>0</v>
          </cell>
          <cell r="BK1007">
            <v>0</v>
          </cell>
          <cell r="BL1007">
            <v>0</v>
          </cell>
          <cell r="BM1007">
            <v>0</v>
          </cell>
          <cell r="BO1007">
            <v>0</v>
          </cell>
        </row>
        <row r="1008">
          <cell r="D1008" t="str">
            <v>A-10-601</v>
          </cell>
          <cell r="E1008" t="e">
            <v>#N/A</v>
          </cell>
          <cell r="G1008">
            <v>0</v>
          </cell>
          <cell r="I1008">
            <v>0</v>
          </cell>
          <cell r="L1008">
            <v>0</v>
          </cell>
          <cell r="O1008">
            <v>0</v>
          </cell>
          <cell r="Q1008">
            <v>0</v>
          </cell>
          <cell r="T1008">
            <v>0</v>
          </cell>
          <cell r="W1008">
            <v>0</v>
          </cell>
          <cell r="Y1008">
            <v>0</v>
          </cell>
          <cell r="AB1008">
            <v>0</v>
          </cell>
          <cell r="AD1008">
            <v>1</v>
          </cell>
          <cell r="AE1008" t="str">
            <v xml:space="preserve">(Power Back Up) </v>
          </cell>
          <cell r="AG1008">
            <v>1</v>
          </cell>
          <cell r="AH1008">
            <v>20000</v>
          </cell>
          <cell r="AJ1008">
            <v>20000</v>
          </cell>
          <cell r="AK1008">
            <v>5</v>
          </cell>
          <cell r="AL1008" t="str">
            <v xml:space="preserve">(Electri Meter) </v>
          </cell>
          <cell r="AM1008">
            <v>0</v>
          </cell>
          <cell r="AN1008">
            <v>5</v>
          </cell>
          <cell r="AO1008">
            <v>50000</v>
          </cell>
          <cell r="AQ1008">
            <v>50000</v>
          </cell>
          <cell r="AR1008">
            <v>0</v>
          </cell>
          <cell r="AS1008">
            <v>0</v>
          </cell>
          <cell r="AU1008">
            <v>0</v>
          </cell>
          <cell r="AV1008">
            <v>0</v>
          </cell>
          <cell r="AW1008">
            <v>0</v>
          </cell>
          <cell r="AY1008">
            <v>0</v>
          </cell>
          <cell r="AZ1008">
            <v>0</v>
          </cell>
          <cell r="BA1008">
            <v>0</v>
          </cell>
          <cell r="BC1008">
            <v>0</v>
          </cell>
          <cell r="BD1008">
            <v>0</v>
          </cell>
          <cell r="BE1008">
            <v>0</v>
          </cell>
          <cell r="BG1008">
            <v>0</v>
          </cell>
          <cell r="BH1008">
            <v>0</v>
          </cell>
          <cell r="BI1008">
            <v>0</v>
          </cell>
          <cell r="BK1008">
            <v>0</v>
          </cell>
          <cell r="BL1008">
            <v>0</v>
          </cell>
          <cell r="BM1008">
            <v>0</v>
          </cell>
          <cell r="BO1008">
            <v>0</v>
          </cell>
        </row>
        <row r="1009">
          <cell r="D1009" t="str">
            <v>A-10-602</v>
          </cell>
          <cell r="E1009" t="e">
            <v>#N/A</v>
          </cell>
          <cell r="G1009">
            <v>0</v>
          </cell>
          <cell r="I1009">
            <v>0</v>
          </cell>
          <cell r="L1009">
            <v>0</v>
          </cell>
          <cell r="O1009">
            <v>0</v>
          </cell>
          <cell r="Q1009">
            <v>0</v>
          </cell>
          <cell r="T1009">
            <v>0</v>
          </cell>
          <cell r="W1009">
            <v>0</v>
          </cell>
          <cell r="Y1009">
            <v>0</v>
          </cell>
          <cell r="AB1009">
            <v>0</v>
          </cell>
          <cell r="AD1009">
            <v>1</v>
          </cell>
          <cell r="AE1009" t="str">
            <v xml:space="preserve">(Power Back Up) </v>
          </cell>
          <cell r="AG1009">
            <v>1</v>
          </cell>
          <cell r="AH1009">
            <v>20000</v>
          </cell>
          <cell r="AJ1009">
            <v>20000</v>
          </cell>
          <cell r="AK1009">
            <v>5</v>
          </cell>
          <cell r="AL1009" t="str">
            <v xml:space="preserve">(Electri Meter) </v>
          </cell>
          <cell r="AM1009">
            <v>0</v>
          </cell>
          <cell r="AN1009">
            <v>5</v>
          </cell>
          <cell r="AO1009">
            <v>50000</v>
          </cell>
          <cell r="AQ1009">
            <v>50000</v>
          </cell>
          <cell r="AR1009">
            <v>0</v>
          </cell>
          <cell r="AS1009">
            <v>0</v>
          </cell>
          <cell r="AU1009">
            <v>0</v>
          </cell>
          <cell r="AV1009">
            <v>0</v>
          </cell>
          <cell r="AW1009">
            <v>0</v>
          </cell>
          <cell r="AY1009">
            <v>0</v>
          </cell>
          <cell r="AZ1009">
            <v>0</v>
          </cell>
          <cell r="BA1009">
            <v>0</v>
          </cell>
          <cell r="BC1009">
            <v>0</v>
          </cell>
          <cell r="BD1009">
            <v>0</v>
          </cell>
          <cell r="BE1009">
            <v>0</v>
          </cell>
          <cell r="BG1009">
            <v>0</v>
          </cell>
          <cell r="BH1009">
            <v>0</v>
          </cell>
          <cell r="BI1009">
            <v>0</v>
          </cell>
          <cell r="BK1009">
            <v>0</v>
          </cell>
          <cell r="BL1009">
            <v>0</v>
          </cell>
          <cell r="BM1009">
            <v>0</v>
          </cell>
          <cell r="BO1009">
            <v>0</v>
          </cell>
        </row>
        <row r="1010">
          <cell r="D1010" t="str">
            <v>A-10-603</v>
          </cell>
          <cell r="E1010" t="e">
            <v>#N/A</v>
          </cell>
          <cell r="G1010">
            <v>0</v>
          </cell>
          <cell r="I1010">
            <v>0</v>
          </cell>
          <cell r="L1010">
            <v>0</v>
          </cell>
          <cell r="O1010">
            <v>0</v>
          </cell>
          <cell r="Q1010">
            <v>0</v>
          </cell>
          <cell r="T1010">
            <v>0</v>
          </cell>
          <cell r="W1010">
            <v>0</v>
          </cell>
          <cell r="Y1010">
            <v>0</v>
          </cell>
          <cell r="AB1010">
            <v>0</v>
          </cell>
          <cell r="AD1010">
            <v>1</v>
          </cell>
          <cell r="AE1010" t="str">
            <v xml:space="preserve">(Power Back Up) </v>
          </cell>
          <cell r="AG1010">
            <v>1</v>
          </cell>
          <cell r="AH1010">
            <v>20000</v>
          </cell>
          <cell r="AJ1010">
            <v>20000</v>
          </cell>
          <cell r="AK1010">
            <v>5</v>
          </cell>
          <cell r="AL1010" t="str">
            <v xml:space="preserve">(Electri Meter) </v>
          </cell>
          <cell r="AM1010">
            <v>0</v>
          </cell>
          <cell r="AN1010">
            <v>5</v>
          </cell>
          <cell r="AO1010">
            <v>50000</v>
          </cell>
          <cell r="AQ1010">
            <v>50000</v>
          </cell>
          <cell r="AR1010">
            <v>0</v>
          </cell>
          <cell r="AS1010">
            <v>0</v>
          </cell>
          <cell r="AU1010">
            <v>0</v>
          </cell>
          <cell r="AV1010">
            <v>0</v>
          </cell>
          <cell r="AW1010">
            <v>0</v>
          </cell>
          <cell r="AY1010">
            <v>0</v>
          </cell>
          <cell r="AZ1010">
            <v>0</v>
          </cell>
          <cell r="BA1010">
            <v>0</v>
          </cell>
          <cell r="BC1010">
            <v>0</v>
          </cell>
          <cell r="BD1010">
            <v>0</v>
          </cell>
          <cell r="BE1010">
            <v>0</v>
          </cell>
          <cell r="BG1010">
            <v>0</v>
          </cell>
          <cell r="BH1010">
            <v>0</v>
          </cell>
          <cell r="BI1010">
            <v>0</v>
          </cell>
          <cell r="BK1010">
            <v>0</v>
          </cell>
          <cell r="BL1010">
            <v>0</v>
          </cell>
          <cell r="BM1010">
            <v>0</v>
          </cell>
          <cell r="BO1010">
            <v>0</v>
          </cell>
        </row>
        <row r="1011">
          <cell r="D1011" t="str">
            <v>A-10-604</v>
          </cell>
          <cell r="E1011" t="e">
            <v>#N/A</v>
          </cell>
          <cell r="G1011">
            <v>0</v>
          </cell>
          <cell r="I1011">
            <v>0</v>
          </cell>
          <cell r="L1011">
            <v>0</v>
          </cell>
          <cell r="O1011">
            <v>0</v>
          </cell>
          <cell r="Q1011">
            <v>0</v>
          </cell>
          <cell r="T1011">
            <v>0</v>
          </cell>
          <cell r="W1011">
            <v>0</v>
          </cell>
          <cell r="Y1011">
            <v>0</v>
          </cell>
          <cell r="AB1011">
            <v>0</v>
          </cell>
          <cell r="AD1011">
            <v>1</v>
          </cell>
          <cell r="AE1011" t="str">
            <v xml:space="preserve">(Power Back Up) </v>
          </cell>
          <cell r="AG1011">
            <v>1</v>
          </cell>
          <cell r="AH1011">
            <v>20000</v>
          </cell>
          <cell r="AJ1011">
            <v>20000</v>
          </cell>
          <cell r="AK1011">
            <v>5</v>
          </cell>
          <cell r="AL1011" t="str">
            <v xml:space="preserve">(Electri Meter) </v>
          </cell>
          <cell r="AM1011">
            <v>0</v>
          </cell>
          <cell r="AN1011">
            <v>5</v>
          </cell>
          <cell r="AO1011">
            <v>50000</v>
          </cell>
          <cell r="AQ1011">
            <v>50000</v>
          </cell>
          <cell r="AR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0</v>
          </cell>
          <cell r="AY1011">
            <v>0</v>
          </cell>
          <cell r="AZ1011">
            <v>0</v>
          </cell>
          <cell r="BA1011">
            <v>0</v>
          </cell>
          <cell r="BC1011">
            <v>0</v>
          </cell>
          <cell r="BD1011">
            <v>0</v>
          </cell>
          <cell r="BE1011">
            <v>0</v>
          </cell>
          <cell r="BG1011">
            <v>0</v>
          </cell>
          <cell r="BH1011">
            <v>0</v>
          </cell>
          <cell r="BI1011">
            <v>0</v>
          </cell>
          <cell r="BK1011">
            <v>0</v>
          </cell>
          <cell r="BL1011">
            <v>0</v>
          </cell>
          <cell r="BM1011">
            <v>0</v>
          </cell>
          <cell r="BO1011">
            <v>0</v>
          </cell>
        </row>
        <row r="1012">
          <cell r="D1012" t="str">
            <v>A-10-701</v>
          </cell>
          <cell r="E1012" t="e">
            <v>#N/A</v>
          </cell>
          <cell r="G1012">
            <v>0</v>
          </cell>
          <cell r="I1012">
            <v>0</v>
          </cell>
          <cell r="L1012">
            <v>0</v>
          </cell>
          <cell r="O1012">
            <v>0</v>
          </cell>
          <cell r="Q1012">
            <v>0</v>
          </cell>
          <cell r="T1012">
            <v>0</v>
          </cell>
          <cell r="W1012">
            <v>0</v>
          </cell>
          <cell r="Y1012">
            <v>0</v>
          </cell>
          <cell r="AB1012">
            <v>0</v>
          </cell>
          <cell r="AD1012">
            <v>1</v>
          </cell>
          <cell r="AE1012" t="str">
            <v xml:space="preserve">(Power Back Up) </v>
          </cell>
          <cell r="AG1012">
            <v>1</v>
          </cell>
          <cell r="AH1012">
            <v>20000</v>
          </cell>
          <cell r="AJ1012">
            <v>20000</v>
          </cell>
          <cell r="AK1012">
            <v>5</v>
          </cell>
          <cell r="AL1012" t="str">
            <v xml:space="preserve">(Electri Meter) </v>
          </cell>
          <cell r="AM1012">
            <v>0</v>
          </cell>
          <cell r="AN1012">
            <v>5</v>
          </cell>
          <cell r="AO1012">
            <v>50000</v>
          </cell>
          <cell r="AQ1012">
            <v>50000</v>
          </cell>
          <cell r="AR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0</v>
          </cell>
          <cell r="AY1012">
            <v>0</v>
          </cell>
          <cell r="AZ1012">
            <v>0</v>
          </cell>
          <cell r="BA1012">
            <v>0</v>
          </cell>
          <cell r="BC1012">
            <v>0</v>
          </cell>
          <cell r="BD1012">
            <v>0</v>
          </cell>
          <cell r="BE1012">
            <v>0</v>
          </cell>
          <cell r="BG1012">
            <v>0</v>
          </cell>
          <cell r="BH1012">
            <v>0</v>
          </cell>
          <cell r="BI1012">
            <v>0</v>
          </cell>
          <cell r="BK1012">
            <v>0</v>
          </cell>
          <cell r="BL1012">
            <v>0</v>
          </cell>
          <cell r="BM1012">
            <v>0</v>
          </cell>
          <cell r="BO1012">
            <v>0</v>
          </cell>
        </row>
        <row r="1013">
          <cell r="D1013" t="str">
            <v>A-10-702</v>
          </cell>
          <cell r="E1013" t="e">
            <v>#N/A</v>
          </cell>
          <cell r="G1013">
            <v>0</v>
          </cell>
          <cell r="I1013">
            <v>0</v>
          </cell>
          <cell r="L1013">
            <v>0</v>
          </cell>
          <cell r="O1013">
            <v>0</v>
          </cell>
          <cell r="Q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1</v>
          </cell>
          <cell r="AE1013" t="str">
            <v xml:space="preserve">(Power Back Up) </v>
          </cell>
          <cell r="AG1013">
            <v>1</v>
          </cell>
          <cell r="AH1013">
            <v>20000</v>
          </cell>
          <cell r="AJ1013">
            <v>20000</v>
          </cell>
          <cell r="AK1013">
            <v>5</v>
          </cell>
          <cell r="AL1013" t="str">
            <v xml:space="preserve">(Electri Meter) </v>
          </cell>
          <cell r="AM1013">
            <v>0</v>
          </cell>
          <cell r="AN1013">
            <v>5</v>
          </cell>
          <cell r="AO1013">
            <v>50000</v>
          </cell>
          <cell r="AQ1013">
            <v>50000</v>
          </cell>
          <cell r="AR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  <cell r="AY1013">
            <v>0</v>
          </cell>
          <cell r="AZ1013">
            <v>0</v>
          </cell>
          <cell r="BA1013">
            <v>0</v>
          </cell>
          <cell r="BC1013">
            <v>0</v>
          </cell>
          <cell r="BD1013">
            <v>0</v>
          </cell>
          <cell r="BE1013">
            <v>0</v>
          </cell>
          <cell r="BG1013">
            <v>0</v>
          </cell>
          <cell r="BH1013">
            <v>0</v>
          </cell>
          <cell r="BI1013">
            <v>0</v>
          </cell>
          <cell r="BK1013">
            <v>0</v>
          </cell>
          <cell r="BL1013">
            <v>0</v>
          </cell>
          <cell r="BM1013">
            <v>0</v>
          </cell>
          <cell r="BO1013">
            <v>0</v>
          </cell>
        </row>
        <row r="1014">
          <cell r="D1014" t="str">
            <v>A-10-703</v>
          </cell>
          <cell r="E1014" t="e">
            <v>#N/A</v>
          </cell>
          <cell r="G1014">
            <v>0</v>
          </cell>
          <cell r="I1014">
            <v>0</v>
          </cell>
          <cell r="L1014">
            <v>0</v>
          </cell>
          <cell r="O1014">
            <v>0</v>
          </cell>
          <cell r="Q1014">
            <v>0</v>
          </cell>
          <cell r="T1014">
            <v>0</v>
          </cell>
          <cell r="W1014">
            <v>0</v>
          </cell>
          <cell r="Y1014">
            <v>0</v>
          </cell>
          <cell r="AB1014">
            <v>0</v>
          </cell>
          <cell r="AD1014">
            <v>1</v>
          </cell>
          <cell r="AE1014" t="str">
            <v xml:space="preserve">(Power Back Up) </v>
          </cell>
          <cell r="AG1014">
            <v>1</v>
          </cell>
          <cell r="AH1014">
            <v>20000</v>
          </cell>
          <cell r="AJ1014">
            <v>20000</v>
          </cell>
          <cell r="AK1014">
            <v>5</v>
          </cell>
          <cell r="AL1014" t="str">
            <v xml:space="preserve">(Electri Meter) </v>
          </cell>
          <cell r="AM1014">
            <v>0</v>
          </cell>
          <cell r="AN1014">
            <v>5</v>
          </cell>
          <cell r="AO1014">
            <v>50000</v>
          </cell>
          <cell r="AQ1014">
            <v>50000</v>
          </cell>
          <cell r="AR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0</v>
          </cell>
          <cell r="AY1014">
            <v>0</v>
          </cell>
          <cell r="AZ1014">
            <v>0</v>
          </cell>
          <cell r="BA1014">
            <v>0</v>
          </cell>
          <cell r="BC1014">
            <v>0</v>
          </cell>
          <cell r="BD1014">
            <v>0</v>
          </cell>
          <cell r="BE1014">
            <v>0</v>
          </cell>
          <cell r="BG1014">
            <v>0</v>
          </cell>
          <cell r="BH1014">
            <v>0</v>
          </cell>
          <cell r="BI1014">
            <v>0</v>
          </cell>
          <cell r="BK1014">
            <v>0</v>
          </cell>
          <cell r="BL1014">
            <v>0</v>
          </cell>
          <cell r="BM1014">
            <v>0</v>
          </cell>
          <cell r="BO1014">
            <v>0</v>
          </cell>
        </row>
        <row r="1015">
          <cell r="D1015" t="str">
            <v>A-10-704</v>
          </cell>
          <cell r="E1015" t="e">
            <v>#N/A</v>
          </cell>
          <cell r="G1015">
            <v>0</v>
          </cell>
          <cell r="I1015">
            <v>0</v>
          </cell>
          <cell r="L1015">
            <v>0</v>
          </cell>
          <cell r="O1015">
            <v>0</v>
          </cell>
          <cell r="Q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1</v>
          </cell>
          <cell r="AE1015" t="str">
            <v xml:space="preserve">(Power Back Up) </v>
          </cell>
          <cell r="AG1015">
            <v>1</v>
          </cell>
          <cell r="AH1015">
            <v>20000</v>
          </cell>
          <cell r="AJ1015">
            <v>20000</v>
          </cell>
          <cell r="AK1015">
            <v>5</v>
          </cell>
          <cell r="AL1015" t="str">
            <v xml:space="preserve">(Electri Meter) </v>
          </cell>
          <cell r="AM1015">
            <v>0</v>
          </cell>
          <cell r="AN1015">
            <v>5</v>
          </cell>
          <cell r="AO1015">
            <v>50000</v>
          </cell>
          <cell r="AQ1015">
            <v>50000</v>
          </cell>
          <cell r="AR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  <cell r="AY1015">
            <v>0</v>
          </cell>
          <cell r="AZ1015">
            <v>0</v>
          </cell>
          <cell r="BA1015">
            <v>0</v>
          </cell>
          <cell r="BC1015">
            <v>0</v>
          </cell>
          <cell r="BD1015">
            <v>0</v>
          </cell>
          <cell r="BE1015">
            <v>0</v>
          </cell>
          <cell r="BG1015">
            <v>0</v>
          </cell>
          <cell r="BH1015">
            <v>0</v>
          </cell>
          <cell r="BI1015">
            <v>0</v>
          </cell>
          <cell r="BK1015">
            <v>0</v>
          </cell>
          <cell r="BL1015">
            <v>0</v>
          </cell>
          <cell r="BM1015">
            <v>0</v>
          </cell>
          <cell r="BO1015">
            <v>0</v>
          </cell>
        </row>
        <row r="1016">
          <cell r="D1016" t="str">
            <v>A-10-801</v>
          </cell>
          <cell r="E1016" t="e">
            <v>#N/A</v>
          </cell>
          <cell r="G1016">
            <v>0</v>
          </cell>
          <cell r="I1016">
            <v>0</v>
          </cell>
          <cell r="L1016">
            <v>0</v>
          </cell>
          <cell r="O1016">
            <v>0</v>
          </cell>
          <cell r="Q1016">
            <v>0</v>
          </cell>
          <cell r="T1016">
            <v>0</v>
          </cell>
          <cell r="W1016">
            <v>0</v>
          </cell>
          <cell r="Y1016">
            <v>0</v>
          </cell>
          <cell r="AB1016">
            <v>0</v>
          </cell>
          <cell r="AD1016">
            <v>1</v>
          </cell>
          <cell r="AE1016" t="str">
            <v xml:space="preserve">(Power Back Up) </v>
          </cell>
          <cell r="AG1016">
            <v>1</v>
          </cell>
          <cell r="AH1016">
            <v>20000</v>
          </cell>
          <cell r="AJ1016">
            <v>20000</v>
          </cell>
          <cell r="AK1016">
            <v>5</v>
          </cell>
          <cell r="AL1016" t="str">
            <v xml:space="preserve">(Electri Meter) </v>
          </cell>
          <cell r="AM1016">
            <v>0</v>
          </cell>
          <cell r="AN1016">
            <v>5</v>
          </cell>
          <cell r="AO1016">
            <v>50000</v>
          </cell>
          <cell r="AQ1016">
            <v>50000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0</v>
          </cell>
          <cell r="AY1016">
            <v>0</v>
          </cell>
          <cell r="AZ1016">
            <v>0</v>
          </cell>
          <cell r="BA1016">
            <v>0</v>
          </cell>
          <cell r="BC1016">
            <v>0</v>
          </cell>
          <cell r="BD1016">
            <v>0</v>
          </cell>
          <cell r="BE1016">
            <v>0</v>
          </cell>
          <cell r="BG1016">
            <v>0</v>
          </cell>
          <cell r="BH1016">
            <v>0</v>
          </cell>
          <cell r="BI1016">
            <v>0</v>
          </cell>
          <cell r="BK1016">
            <v>0</v>
          </cell>
          <cell r="BL1016">
            <v>0</v>
          </cell>
          <cell r="BM1016">
            <v>0</v>
          </cell>
          <cell r="BO1016">
            <v>0</v>
          </cell>
        </row>
        <row r="1017">
          <cell r="D1017" t="str">
            <v>A-10-802</v>
          </cell>
          <cell r="E1017" t="e">
            <v>#N/A</v>
          </cell>
          <cell r="G1017">
            <v>0</v>
          </cell>
          <cell r="I1017">
            <v>0</v>
          </cell>
          <cell r="L1017">
            <v>0</v>
          </cell>
          <cell r="O1017">
            <v>0</v>
          </cell>
          <cell r="Q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1</v>
          </cell>
          <cell r="AE1017" t="str">
            <v xml:space="preserve">(Power Back Up) </v>
          </cell>
          <cell r="AG1017">
            <v>1</v>
          </cell>
          <cell r="AH1017">
            <v>20000</v>
          </cell>
          <cell r="AJ1017">
            <v>20000</v>
          </cell>
          <cell r="AK1017">
            <v>5</v>
          </cell>
          <cell r="AL1017" t="str">
            <v xml:space="preserve">(Electri Meter) </v>
          </cell>
          <cell r="AM1017">
            <v>0</v>
          </cell>
          <cell r="AN1017">
            <v>5</v>
          </cell>
          <cell r="AO1017">
            <v>50000</v>
          </cell>
          <cell r="AQ1017">
            <v>50000</v>
          </cell>
          <cell r="AR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  <cell r="AY1017">
            <v>0</v>
          </cell>
          <cell r="AZ1017">
            <v>0</v>
          </cell>
          <cell r="BA1017">
            <v>0</v>
          </cell>
          <cell r="BC1017">
            <v>0</v>
          </cell>
          <cell r="BD1017">
            <v>0</v>
          </cell>
          <cell r="BE1017">
            <v>0</v>
          </cell>
          <cell r="BG1017">
            <v>0</v>
          </cell>
          <cell r="BH1017">
            <v>0</v>
          </cell>
          <cell r="BI1017">
            <v>0</v>
          </cell>
          <cell r="BK1017">
            <v>0</v>
          </cell>
          <cell r="BL1017">
            <v>0</v>
          </cell>
          <cell r="BM1017">
            <v>0</v>
          </cell>
          <cell r="BO1017">
            <v>0</v>
          </cell>
        </row>
        <row r="1018">
          <cell r="D1018" t="str">
            <v>A-10-803</v>
          </cell>
          <cell r="E1018" t="e">
            <v>#N/A</v>
          </cell>
          <cell r="G1018">
            <v>0</v>
          </cell>
          <cell r="I1018">
            <v>0</v>
          </cell>
          <cell r="L1018">
            <v>0</v>
          </cell>
          <cell r="O1018">
            <v>0</v>
          </cell>
          <cell r="Q1018">
            <v>0</v>
          </cell>
          <cell r="T1018">
            <v>0</v>
          </cell>
          <cell r="W1018">
            <v>0</v>
          </cell>
          <cell r="Y1018">
            <v>0</v>
          </cell>
          <cell r="AB1018">
            <v>0</v>
          </cell>
          <cell r="AD1018">
            <v>1</v>
          </cell>
          <cell r="AE1018" t="str">
            <v xml:space="preserve">(Power Back Up) </v>
          </cell>
          <cell r="AG1018">
            <v>1</v>
          </cell>
          <cell r="AH1018">
            <v>20000</v>
          </cell>
          <cell r="AJ1018">
            <v>20000</v>
          </cell>
          <cell r="AK1018">
            <v>5</v>
          </cell>
          <cell r="AL1018" t="str">
            <v xml:space="preserve">(Electri Meter) </v>
          </cell>
          <cell r="AM1018">
            <v>0</v>
          </cell>
          <cell r="AN1018">
            <v>5</v>
          </cell>
          <cell r="AO1018">
            <v>50000</v>
          </cell>
          <cell r="AQ1018">
            <v>50000</v>
          </cell>
          <cell r="AR1018">
            <v>0</v>
          </cell>
          <cell r="AS1018">
            <v>0</v>
          </cell>
          <cell r="AU1018">
            <v>0</v>
          </cell>
          <cell r="AV1018">
            <v>0</v>
          </cell>
          <cell r="AW1018">
            <v>0</v>
          </cell>
          <cell r="AY1018">
            <v>0</v>
          </cell>
          <cell r="AZ1018">
            <v>0</v>
          </cell>
          <cell r="BA1018">
            <v>0</v>
          </cell>
          <cell r="BC1018">
            <v>0</v>
          </cell>
          <cell r="BD1018">
            <v>0</v>
          </cell>
          <cell r="BE1018">
            <v>0</v>
          </cell>
          <cell r="BG1018">
            <v>0</v>
          </cell>
          <cell r="BH1018">
            <v>0</v>
          </cell>
          <cell r="BI1018">
            <v>0</v>
          </cell>
          <cell r="BK1018">
            <v>0</v>
          </cell>
          <cell r="BL1018">
            <v>0</v>
          </cell>
          <cell r="BM1018">
            <v>0</v>
          </cell>
          <cell r="BO1018">
            <v>0</v>
          </cell>
        </row>
        <row r="1019">
          <cell r="D1019" t="str">
            <v>A-10-804</v>
          </cell>
          <cell r="E1019" t="e">
            <v>#N/A</v>
          </cell>
          <cell r="G1019">
            <v>0</v>
          </cell>
          <cell r="I1019">
            <v>0</v>
          </cell>
          <cell r="L1019">
            <v>0</v>
          </cell>
          <cell r="O1019">
            <v>0</v>
          </cell>
          <cell r="Q1019">
            <v>0</v>
          </cell>
          <cell r="T1019">
            <v>0</v>
          </cell>
          <cell r="W1019">
            <v>0</v>
          </cell>
          <cell r="Y1019">
            <v>0</v>
          </cell>
          <cell r="AB1019">
            <v>0</v>
          </cell>
          <cell r="AD1019">
            <v>1</v>
          </cell>
          <cell r="AE1019" t="str">
            <v xml:space="preserve">(Power Back Up) </v>
          </cell>
          <cell r="AG1019">
            <v>1</v>
          </cell>
          <cell r="AH1019">
            <v>20000</v>
          </cell>
          <cell r="AJ1019">
            <v>20000</v>
          </cell>
          <cell r="AK1019">
            <v>5</v>
          </cell>
          <cell r="AL1019" t="str">
            <v xml:space="preserve">(Electri Meter) </v>
          </cell>
          <cell r="AM1019">
            <v>0</v>
          </cell>
          <cell r="AN1019">
            <v>5</v>
          </cell>
          <cell r="AO1019">
            <v>50000</v>
          </cell>
          <cell r="AQ1019">
            <v>50000</v>
          </cell>
          <cell r="AR1019">
            <v>0</v>
          </cell>
          <cell r="AS1019">
            <v>0</v>
          </cell>
          <cell r="AU1019">
            <v>0</v>
          </cell>
          <cell r="AV1019">
            <v>0</v>
          </cell>
          <cell r="AW1019">
            <v>0</v>
          </cell>
          <cell r="AY1019">
            <v>0</v>
          </cell>
          <cell r="AZ1019">
            <v>0</v>
          </cell>
          <cell r="BA1019">
            <v>0</v>
          </cell>
          <cell r="BC1019">
            <v>0</v>
          </cell>
          <cell r="BD1019">
            <v>0</v>
          </cell>
          <cell r="BE1019">
            <v>0</v>
          </cell>
          <cell r="BG1019">
            <v>0</v>
          </cell>
          <cell r="BH1019">
            <v>0</v>
          </cell>
          <cell r="BI1019">
            <v>0</v>
          </cell>
          <cell r="BK1019">
            <v>0</v>
          </cell>
          <cell r="BL1019">
            <v>0</v>
          </cell>
          <cell r="BM1019">
            <v>0</v>
          </cell>
          <cell r="BO1019">
            <v>0</v>
          </cell>
        </row>
        <row r="1020">
          <cell r="D1020" t="str">
            <v>A-10-901</v>
          </cell>
          <cell r="E1020" t="e">
            <v>#N/A</v>
          </cell>
          <cell r="G1020">
            <v>0</v>
          </cell>
          <cell r="I1020">
            <v>0</v>
          </cell>
          <cell r="L1020">
            <v>0</v>
          </cell>
          <cell r="O1020">
            <v>0</v>
          </cell>
          <cell r="Q1020">
            <v>0</v>
          </cell>
          <cell r="T1020">
            <v>0</v>
          </cell>
          <cell r="W1020">
            <v>0</v>
          </cell>
          <cell r="Y1020">
            <v>0</v>
          </cell>
          <cell r="AB1020">
            <v>0</v>
          </cell>
          <cell r="AD1020">
            <v>1</v>
          </cell>
          <cell r="AE1020" t="str">
            <v xml:space="preserve">(Power Back Up) </v>
          </cell>
          <cell r="AG1020">
            <v>1</v>
          </cell>
          <cell r="AH1020">
            <v>20000</v>
          </cell>
          <cell r="AJ1020">
            <v>20000</v>
          </cell>
          <cell r="AK1020">
            <v>5</v>
          </cell>
          <cell r="AL1020" t="str">
            <v xml:space="preserve">(Electri Meter) </v>
          </cell>
          <cell r="AM1020">
            <v>0</v>
          </cell>
          <cell r="AN1020">
            <v>5</v>
          </cell>
          <cell r="AO1020">
            <v>50000</v>
          </cell>
          <cell r="AQ1020">
            <v>50000</v>
          </cell>
          <cell r="AR1020">
            <v>0</v>
          </cell>
          <cell r="AS1020">
            <v>0</v>
          </cell>
          <cell r="AU1020">
            <v>0</v>
          </cell>
          <cell r="AV1020">
            <v>0</v>
          </cell>
          <cell r="AW1020">
            <v>0</v>
          </cell>
          <cell r="AY1020">
            <v>0</v>
          </cell>
          <cell r="AZ1020">
            <v>0</v>
          </cell>
          <cell r="BA1020">
            <v>0</v>
          </cell>
          <cell r="BC1020">
            <v>0</v>
          </cell>
          <cell r="BD1020">
            <v>0</v>
          </cell>
          <cell r="BE1020">
            <v>0</v>
          </cell>
          <cell r="BG1020">
            <v>0</v>
          </cell>
          <cell r="BH1020">
            <v>0</v>
          </cell>
          <cell r="BI1020">
            <v>0</v>
          </cell>
          <cell r="BK1020">
            <v>0</v>
          </cell>
          <cell r="BL1020">
            <v>0</v>
          </cell>
          <cell r="BM1020">
            <v>0</v>
          </cell>
          <cell r="BO1020">
            <v>0</v>
          </cell>
        </row>
        <row r="1021">
          <cell r="D1021" t="str">
            <v>A-10-902</v>
          </cell>
          <cell r="E1021" t="e">
            <v>#N/A</v>
          </cell>
          <cell r="G1021">
            <v>0</v>
          </cell>
          <cell r="I1021">
            <v>0</v>
          </cell>
          <cell r="L1021">
            <v>0</v>
          </cell>
          <cell r="O1021">
            <v>0</v>
          </cell>
          <cell r="Q1021">
            <v>0</v>
          </cell>
          <cell r="T1021">
            <v>0</v>
          </cell>
          <cell r="W1021">
            <v>0</v>
          </cell>
          <cell r="Y1021">
            <v>0</v>
          </cell>
          <cell r="AB1021">
            <v>0</v>
          </cell>
          <cell r="AD1021">
            <v>1</v>
          </cell>
          <cell r="AE1021" t="str">
            <v xml:space="preserve">(Power Back Up) </v>
          </cell>
          <cell r="AG1021">
            <v>1</v>
          </cell>
          <cell r="AH1021">
            <v>20000</v>
          </cell>
          <cell r="AJ1021">
            <v>20000</v>
          </cell>
          <cell r="AK1021">
            <v>5</v>
          </cell>
          <cell r="AL1021" t="str">
            <v xml:space="preserve">(Electri Meter) </v>
          </cell>
          <cell r="AM1021">
            <v>0</v>
          </cell>
          <cell r="AN1021">
            <v>5</v>
          </cell>
          <cell r="AO1021">
            <v>50000</v>
          </cell>
          <cell r="AQ1021">
            <v>50000</v>
          </cell>
          <cell r="AR1021">
            <v>0</v>
          </cell>
          <cell r="AS1021">
            <v>0</v>
          </cell>
          <cell r="AU1021">
            <v>0</v>
          </cell>
          <cell r="AV1021">
            <v>0</v>
          </cell>
          <cell r="AW1021">
            <v>0</v>
          </cell>
          <cell r="AY1021">
            <v>0</v>
          </cell>
          <cell r="AZ1021">
            <v>0</v>
          </cell>
          <cell r="BA1021">
            <v>0</v>
          </cell>
          <cell r="BC1021">
            <v>0</v>
          </cell>
          <cell r="BD1021">
            <v>0</v>
          </cell>
          <cell r="BE1021">
            <v>0</v>
          </cell>
          <cell r="BG1021">
            <v>0</v>
          </cell>
          <cell r="BH1021">
            <v>0</v>
          </cell>
          <cell r="BI1021">
            <v>0</v>
          </cell>
          <cell r="BK1021">
            <v>0</v>
          </cell>
          <cell r="BL1021">
            <v>0</v>
          </cell>
          <cell r="BM1021">
            <v>0</v>
          </cell>
          <cell r="BO1021">
            <v>0</v>
          </cell>
        </row>
        <row r="1022">
          <cell r="D1022" t="str">
            <v>A-10-903</v>
          </cell>
          <cell r="E1022" t="e">
            <v>#N/A</v>
          </cell>
          <cell r="G1022">
            <v>0</v>
          </cell>
          <cell r="I1022">
            <v>0</v>
          </cell>
          <cell r="L1022">
            <v>0</v>
          </cell>
          <cell r="O1022">
            <v>0</v>
          </cell>
          <cell r="Q1022">
            <v>0</v>
          </cell>
          <cell r="T1022">
            <v>0</v>
          </cell>
          <cell r="W1022">
            <v>0</v>
          </cell>
          <cell r="Y1022">
            <v>0</v>
          </cell>
          <cell r="AB1022">
            <v>0</v>
          </cell>
          <cell r="AD1022">
            <v>1</v>
          </cell>
          <cell r="AE1022" t="str">
            <v xml:space="preserve">(Power Back Up) </v>
          </cell>
          <cell r="AG1022">
            <v>1</v>
          </cell>
          <cell r="AH1022">
            <v>20000</v>
          </cell>
          <cell r="AJ1022">
            <v>20000</v>
          </cell>
          <cell r="AK1022">
            <v>5</v>
          </cell>
          <cell r="AL1022" t="str">
            <v xml:space="preserve">(Electri Meter) </v>
          </cell>
          <cell r="AM1022">
            <v>0</v>
          </cell>
          <cell r="AN1022">
            <v>5</v>
          </cell>
          <cell r="AO1022">
            <v>50000</v>
          </cell>
          <cell r="AQ1022">
            <v>50000</v>
          </cell>
          <cell r="AR1022">
            <v>0</v>
          </cell>
          <cell r="AS1022">
            <v>0</v>
          </cell>
          <cell r="AU1022">
            <v>0</v>
          </cell>
          <cell r="AV1022">
            <v>0</v>
          </cell>
          <cell r="AW1022">
            <v>0</v>
          </cell>
          <cell r="AY1022">
            <v>0</v>
          </cell>
          <cell r="AZ1022">
            <v>0</v>
          </cell>
          <cell r="BA1022">
            <v>0</v>
          </cell>
          <cell r="BC1022">
            <v>0</v>
          </cell>
          <cell r="BD1022">
            <v>0</v>
          </cell>
          <cell r="BE1022">
            <v>0</v>
          </cell>
          <cell r="BG1022">
            <v>0</v>
          </cell>
          <cell r="BH1022">
            <v>0</v>
          </cell>
          <cell r="BI1022">
            <v>0</v>
          </cell>
          <cell r="BK1022">
            <v>0</v>
          </cell>
          <cell r="BL1022">
            <v>0</v>
          </cell>
          <cell r="BM1022">
            <v>0</v>
          </cell>
          <cell r="BO1022">
            <v>0</v>
          </cell>
        </row>
        <row r="1023">
          <cell r="D1023" t="str">
            <v>A-10-904</v>
          </cell>
          <cell r="E1023" t="e">
            <v>#N/A</v>
          </cell>
          <cell r="G1023">
            <v>0</v>
          </cell>
          <cell r="I1023">
            <v>0</v>
          </cell>
          <cell r="L1023">
            <v>0</v>
          </cell>
          <cell r="O1023">
            <v>0</v>
          </cell>
          <cell r="Q1023">
            <v>0</v>
          </cell>
          <cell r="T1023">
            <v>0</v>
          </cell>
          <cell r="W1023">
            <v>0</v>
          </cell>
          <cell r="Y1023">
            <v>0</v>
          </cell>
          <cell r="AB1023">
            <v>0</v>
          </cell>
          <cell r="AD1023">
            <v>1</v>
          </cell>
          <cell r="AE1023" t="str">
            <v xml:space="preserve">(Power Back Up) </v>
          </cell>
          <cell r="AG1023">
            <v>1</v>
          </cell>
          <cell r="AH1023">
            <v>20000</v>
          </cell>
          <cell r="AJ1023">
            <v>20000</v>
          </cell>
          <cell r="AK1023">
            <v>5</v>
          </cell>
          <cell r="AL1023" t="str">
            <v xml:space="preserve">(Electri Meter) </v>
          </cell>
          <cell r="AM1023">
            <v>0</v>
          </cell>
          <cell r="AN1023">
            <v>5</v>
          </cell>
          <cell r="AO1023">
            <v>50000</v>
          </cell>
          <cell r="AQ1023">
            <v>50000</v>
          </cell>
          <cell r="AR1023">
            <v>0</v>
          </cell>
          <cell r="AS1023">
            <v>0</v>
          </cell>
          <cell r="AU1023">
            <v>0</v>
          </cell>
          <cell r="AV1023">
            <v>0</v>
          </cell>
          <cell r="AW1023">
            <v>0</v>
          </cell>
          <cell r="AY1023">
            <v>0</v>
          </cell>
          <cell r="AZ1023">
            <v>0</v>
          </cell>
          <cell r="BA1023">
            <v>0</v>
          </cell>
          <cell r="BC1023">
            <v>0</v>
          </cell>
          <cell r="BD1023">
            <v>0</v>
          </cell>
          <cell r="BE1023">
            <v>0</v>
          </cell>
          <cell r="BG1023">
            <v>0</v>
          </cell>
          <cell r="BH1023">
            <v>0</v>
          </cell>
          <cell r="BI1023">
            <v>0</v>
          </cell>
          <cell r="BK1023">
            <v>0</v>
          </cell>
          <cell r="BL1023">
            <v>0</v>
          </cell>
          <cell r="BM1023">
            <v>0</v>
          </cell>
          <cell r="BO1023">
            <v>0</v>
          </cell>
        </row>
        <row r="1024">
          <cell r="D1024" t="str">
            <v>A-10-1001</v>
          </cell>
          <cell r="E1024" t="e">
            <v>#N/A</v>
          </cell>
          <cell r="G1024">
            <v>0</v>
          </cell>
          <cell r="I1024">
            <v>0</v>
          </cell>
          <cell r="L1024">
            <v>0</v>
          </cell>
          <cell r="O1024">
            <v>0</v>
          </cell>
          <cell r="Q1024">
            <v>0</v>
          </cell>
          <cell r="T1024">
            <v>0</v>
          </cell>
          <cell r="W1024">
            <v>0</v>
          </cell>
          <cell r="Y1024">
            <v>0</v>
          </cell>
          <cell r="AB1024">
            <v>0</v>
          </cell>
          <cell r="AD1024">
            <v>1</v>
          </cell>
          <cell r="AE1024" t="str">
            <v xml:space="preserve">(Power Back Up) </v>
          </cell>
          <cell r="AG1024">
            <v>1</v>
          </cell>
          <cell r="AH1024">
            <v>20000</v>
          </cell>
          <cell r="AJ1024">
            <v>20000</v>
          </cell>
          <cell r="AK1024">
            <v>5</v>
          </cell>
          <cell r="AL1024" t="str">
            <v xml:space="preserve">(Electri Meter) </v>
          </cell>
          <cell r="AM1024">
            <v>0</v>
          </cell>
          <cell r="AN1024">
            <v>5</v>
          </cell>
          <cell r="AO1024">
            <v>50000</v>
          </cell>
          <cell r="AQ1024">
            <v>50000</v>
          </cell>
          <cell r="AR1024">
            <v>0</v>
          </cell>
          <cell r="AS1024">
            <v>0</v>
          </cell>
          <cell r="AU1024">
            <v>0</v>
          </cell>
          <cell r="AV1024">
            <v>0</v>
          </cell>
          <cell r="AW1024">
            <v>0</v>
          </cell>
          <cell r="AY1024">
            <v>0</v>
          </cell>
          <cell r="AZ1024">
            <v>0</v>
          </cell>
          <cell r="BA1024">
            <v>0</v>
          </cell>
          <cell r="BC1024">
            <v>0</v>
          </cell>
          <cell r="BD1024">
            <v>0</v>
          </cell>
          <cell r="BE1024">
            <v>0</v>
          </cell>
          <cell r="BG1024">
            <v>0</v>
          </cell>
          <cell r="BH1024">
            <v>0</v>
          </cell>
          <cell r="BI1024">
            <v>0</v>
          </cell>
          <cell r="BK1024">
            <v>0</v>
          </cell>
          <cell r="BL1024">
            <v>0</v>
          </cell>
          <cell r="BM1024">
            <v>0</v>
          </cell>
          <cell r="BO1024">
            <v>0</v>
          </cell>
        </row>
        <row r="1025">
          <cell r="D1025" t="str">
            <v>A-10-1002</v>
          </cell>
          <cell r="E1025" t="e">
            <v>#N/A</v>
          </cell>
          <cell r="G1025">
            <v>0</v>
          </cell>
          <cell r="I1025">
            <v>0</v>
          </cell>
          <cell r="L1025">
            <v>0</v>
          </cell>
          <cell r="O1025">
            <v>0</v>
          </cell>
          <cell r="Q1025">
            <v>0</v>
          </cell>
          <cell r="T1025">
            <v>0</v>
          </cell>
          <cell r="W1025">
            <v>0</v>
          </cell>
          <cell r="Y1025">
            <v>0</v>
          </cell>
          <cell r="AB1025">
            <v>0</v>
          </cell>
          <cell r="AD1025">
            <v>1</v>
          </cell>
          <cell r="AE1025" t="str">
            <v xml:space="preserve">(Power Back Up) </v>
          </cell>
          <cell r="AG1025">
            <v>1</v>
          </cell>
          <cell r="AH1025">
            <v>20000</v>
          </cell>
          <cell r="AJ1025">
            <v>20000</v>
          </cell>
          <cell r="AK1025">
            <v>5</v>
          </cell>
          <cell r="AL1025" t="str">
            <v xml:space="preserve">(Electri Meter) </v>
          </cell>
          <cell r="AM1025">
            <v>0</v>
          </cell>
          <cell r="AN1025">
            <v>5</v>
          </cell>
          <cell r="AO1025">
            <v>50000</v>
          </cell>
          <cell r="AQ1025">
            <v>50000</v>
          </cell>
          <cell r="AR1025">
            <v>0</v>
          </cell>
          <cell r="AS1025">
            <v>0</v>
          </cell>
          <cell r="AU1025">
            <v>0</v>
          </cell>
          <cell r="AV1025">
            <v>0</v>
          </cell>
          <cell r="AW1025">
            <v>0</v>
          </cell>
          <cell r="AY1025">
            <v>0</v>
          </cell>
          <cell r="AZ1025">
            <v>0</v>
          </cell>
          <cell r="BA1025">
            <v>0</v>
          </cell>
          <cell r="BC1025">
            <v>0</v>
          </cell>
          <cell r="BD1025">
            <v>0</v>
          </cell>
          <cell r="BE1025">
            <v>0</v>
          </cell>
          <cell r="BG1025">
            <v>0</v>
          </cell>
          <cell r="BH1025">
            <v>0</v>
          </cell>
          <cell r="BI1025">
            <v>0</v>
          </cell>
          <cell r="BK1025">
            <v>0</v>
          </cell>
          <cell r="BL1025">
            <v>0</v>
          </cell>
          <cell r="BM1025">
            <v>0</v>
          </cell>
          <cell r="BO1025">
            <v>0</v>
          </cell>
        </row>
        <row r="1026">
          <cell r="D1026" t="str">
            <v>A-10-1003</v>
          </cell>
          <cell r="E1026" t="e">
            <v>#N/A</v>
          </cell>
          <cell r="G1026">
            <v>0</v>
          </cell>
          <cell r="I1026">
            <v>0</v>
          </cell>
          <cell r="L1026">
            <v>0</v>
          </cell>
          <cell r="O1026">
            <v>0</v>
          </cell>
          <cell r="Q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1</v>
          </cell>
          <cell r="AE1026" t="str">
            <v xml:space="preserve">(Power Back Up) </v>
          </cell>
          <cell r="AG1026">
            <v>1</v>
          </cell>
          <cell r="AH1026">
            <v>20000</v>
          </cell>
          <cell r="AJ1026">
            <v>20000</v>
          </cell>
          <cell r="AK1026">
            <v>5</v>
          </cell>
          <cell r="AL1026" t="str">
            <v xml:space="preserve">(Electri Meter) </v>
          </cell>
          <cell r="AM1026">
            <v>0</v>
          </cell>
          <cell r="AN1026">
            <v>5</v>
          </cell>
          <cell r="AO1026">
            <v>50000</v>
          </cell>
          <cell r="AQ1026">
            <v>50000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0</v>
          </cell>
          <cell r="AY1026">
            <v>0</v>
          </cell>
          <cell r="AZ1026">
            <v>0</v>
          </cell>
          <cell r="BA1026">
            <v>0</v>
          </cell>
          <cell r="BC1026">
            <v>0</v>
          </cell>
          <cell r="BD1026">
            <v>0</v>
          </cell>
          <cell r="BE1026">
            <v>0</v>
          </cell>
          <cell r="BG1026">
            <v>0</v>
          </cell>
          <cell r="BH1026">
            <v>0</v>
          </cell>
          <cell r="BI1026">
            <v>0</v>
          </cell>
          <cell r="BK1026">
            <v>0</v>
          </cell>
          <cell r="BL1026">
            <v>0</v>
          </cell>
          <cell r="BM1026">
            <v>0</v>
          </cell>
          <cell r="BO1026">
            <v>0</v>
          </cell>
        </row>
        <row r="1027">
          <cell r="D1027" t="str">
            <v>A-10-1004</v>
          </cell>
          <cell r="E1027" t="e">
            <v>#N/A</v>
          </cell>
          <cell r="G1027">
            <v>0</v>
          </cell>
          <cell r="I1027">
            <v>0</v>
          </cell>
          <cell r="L1027">
            <v>0</v>
          </cell>
          <cell r="O1027">
            <v>0</v>
          </cell>
          <cell r="Q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1</v>
          </cell>
          <cell r="AE1027" t="str">
            <v xml:space="preserve">(Power Back Up) </v>
          </cell>
          <cell r="AG1027">
            <v>1</v>
          </cell>
          <cell r="AH1027">
            <v>20000</v>
          </cell>
          <cell r="AJ1027">
            <v>20000</v>
          </cell>
          <cell r="AK1027">
            <v>5</v>
          </cell>
          <cell r="AL1027" t="str">
            <v xml:space="preserve">(Electri Meter) </v>
          </cell>
          <cell r="AM1027">
            <v>0</v>
          </cell>
          <cell r="AN1027">
            <v>5</v>
          </cell>
          <cell r="AO1027">
            <v>50000</v>
          </cell>
          <cell r="AQ1027">
            <v>50000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  <cell r="AY1027">
            <v>0</v>
          </cell>
          <cell r="AZ1027">
            <v>0</v>
          </cell>
          <cell r="BA1027">
            <v>0</v>
          </cell>
          <cell r="BC1027">
            <v>0</v>
          </cell>
          <cell r="BD1027">
            <v>0</v>
          </cell>
          <cell r="BE1027">
            <v>0</v>
          </cell>
          <cell r="BG1027">
            <v>0</v>
          </cell>
          <cell r="BH1027">
            <v>0</v>
          </cell>
          <cell r="BI1027">
            <v>0</v>
          </cell>
          <cell r="BK1027">
            <v>0</v>
          </cell>
          <cell r="BL1027">
            <v>0</v>
          </cell>
          <cell r="BM1027">
            <v>0</v>
          </cell>
          <cell r="BO1027">
            <v>0</v>
          </cell>
        </row>
        <row r="1028">
          <cell r="D1028" t="str">
            <v>A-10-1101</v>
          </cell>
          <cell r="E1028" t="e">
            <v>#N/A</v>
          </cell>
          <cell r="G1028">
            <v>0</v>
          </cell>
          <cell r="I1028">
            <v>0</v>
          </cell>
          <cell r="L1028">
            <v>0</v>
          </cell>
          <cell r="O1028">
            <v>0</v>
          </cell>
          <cell r="Q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1</v>
          </cell>
          <cell r="AE1028" t="str">
            <v xml:space="preserve">(Power Back Up) </v>
          </cell>
          <cell r="AG1028">
            <v>1</v>
          </cell>
          <cell r="AH1028">
            <v>20000</v>
          </cell>
          <cell r="AJ1028">
            <v>20000</v>
          </cell>
          <cell r="AK1028">
            <v>5</v>
          </cell>
          <cell r="AL1028" t="str">
            <v xml:space="preserve">(Electri Meter) </v>
          </cell>
          <cell r="AM1028">
            <v>0</v>
          </cell>
          <cell r="AN1028">
            <v>5</v>
          </cell>
          <cell r="AO1028">
            <v>50000</v>
          </cell>
          <cell r="AQ1028">
            <v>50000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0</v>
          </cell>
          <cell r="AY1028">
            <v>0</v>
          </cell>
          <cell r="AZ1028">
            <v>0</v>
          </cell>
          <cell r="BA1028">
            <v>0</v>
          </cell>
          <cell r="BC1028">
            <v>0</v>
          </cell>
          <cell r="BD1028">
            <v>0</v>
          </cell>
          <cell r="BE1028">
            <v>0</v>
          </cell>
          <cell r="BG1028">
            <v>0</v>
          </cell>
          <cell r="BH1028">
            <v>0</v>
          </cell>
          <cell r="BI1028">
            <v>0</v>
          </cell>
          <cell r="BK1028">
            <v>0</v>
          </cell>
          <cell r="BL1028">
            <v>0</v>
          </cell>
          <cell r="BM1028">
            <v>0</v>
          </cell>
          <cell r="BO1028">
            <v>0</v>
          </cell>
        </row>
        <row r="1029">
          <cell r="D1029" t="str">
            <v>A-10-1102</v>
          </cell>
          <cell r="E1029" t="e">
            <v>#N/A</v>
          </cell>
          <cell r="G1029">
            <v>0</v>
          </cell>
          <cell r="I1029">
            <v>0</v>
          </cell>
          <cell r="L1029">
            <v>0</v>
          </cell>
          <cell r="O1029">
            <v>0</v>
          </cell>
          <cell r="Q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1</v>
          </cell>
          <cell r="AE1029" t="str">
            <v xml:space="preserve">(Power Back Up) </v>
          </cell>
          <cell r="AG1029">
            <v>1</v>
          </cell>
          <cell r="AH1029">
            <v>20000</v>
          </cell>
          <cell r="AJ1029">
            <v>20000</v>
          </cell>
          <cell r="AK1029">
            <v>5</v>
          </cell>
          <cell r="AL1029" t="str">
            <v xml:space="preserve">(Electri Meter) </v>
          </cell>
          <cell r="AM1029">
            <v>0</v>
          </cell>
          <cell r="AN1029">
            <v>5</v>
          </cell>
          <cell r="AO1029">
            <v>50000</v>
          </cell>
          <cell r="AQ1029">
            <v>50000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  <cell r="AY1029">
            <v>0</v>
          </cell>
          <cell r="AZ1029">
            <v>0</v>
          </cell>
          <cell r="BA1029">
            <v>0</v>
          </cell>
          <cell r="BC1029">
            <v>0</v>
          </cell>
          <cell r="BD1029">
            <v>0</v>
          </cell>
          <cell r="BE1029">
            <v>0</v>
          </cell>
          <cell r="BG1029">
            <v>0</v>
          </cell>
          <cell r="BH1029">
            <v>0</v>
          </cell>
          <cell r="BI1029">
            <v>0</v>
          </cell>
          <cell r="BK1029">
            <v>0</v>
          </cell>
          <cell r="BL1029">
            <v>0</v>
          </cell>
          <cell r="BM1029">
            <v>0</v>
          </cell>
          <cell r="BO1029">
            <v>0</v>
          </cell>
        </row>
        <row r="1030">
          <cell r="D1030" t="str">
            <v>A-10-1103</v>
          </cell>
          <cell r="E1030" t="e">
            <v>#N/A</v>
          </cell>
          <cell r="G1030">
            <v>0</v>
          </cell>
          <cell r="I1030">
            <v>0</v>
          </cell>
          <cell r="L1030">
            <v>0</v>
          </cell>
          <cell r="O1030">
            <v>0</v>
          </cell>
          <cell r="Q1030">
            <v>0</v>
          </cell>
          <cell r="T1030">
            <v>0</v>
          </cell>
          <cell r="W1030">
            <v>0</v>
          </cell>
          <cell r="Y1030">
            <v>0</v>
          </cell>
          <cell r="AB1030">
            <v>0</v>
          </cell>
          <cell r="AD1030">
            <v>1</v>
          </cell>
          <cell r="AE1030" t="str">
            <v xml:space="preserve">(Power Back Up) </v>
          </cell>
          <cell r="AG1030">
            <v>1</v>
          </cell>
          <cell r="AH1030">
            <v>20000</v>
          </cell>
          <cell r="AJ1030">
            <v>20000</v>
          </cell>
          <cell r="AK1030">
            <v>5</v>
          </cell>
          <cell r="AL1030" t="str">
            <v xml:space="preserve">(Electri Meter) </v>
          </cell>
          <cell r="AM1030">
            <v>0</v>
          </cell>
          <cell r="AN1030">
            <v>5</v>
          </cell>
          <cell r="AO1030">
            <v>50000</v>
          </cell>
          <cell r="AQ1030">
            <v>50000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0</v>
          </cell>
          <cell r="AY1030">
            <v>0</v>
          </cell>
          <cell r="AZ1030">
            <v>0</v>
          </cell>
          <cell r="BA1030">
            <v>0</v>
          </cell>
          <cell r="BC1030">
            <v>0</v>
          </cell>
          <cell r="BD1030">
            <v>0</v>
          </cell>
          <cell r="BE1030">
            <v>0</v>
          </cell>
          <cell r="BG1030">
            <v>0</v>
          </cell>
          <cell r="BH1030">
            <v>0</v>
          </cell>
          <cell r="BI1030">
            <v>0</v>
          </cell>
          <cell r="BK1030">
            <v>0</v>
          </cell>
          <cell r="BL1030">
            <v>0</v>
          </cell>
          <cell r="BM1030">
            <v>0</v>
          </cell>
          <cell r="BO1030">
            <v>0</v>
          </cell>
        </row>
        <row r="1031">
          <cell r="D1031" t="str">
            <v>A-10-1104</v>
          </cell>
          <cell r="E1031" t="e">
            <v>#N/A</v>
          </cell>
          <cell r="G1031">
            <v>0</v>
          </cell>
          <cell r="I1031">
            <v>0</v>
          </cell>
          <cell r="L1031">
            <v>0</v>
          </cell>
          <cell r="O1031">
            <v>0</v>
          </cell>
          <cell r="Q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1</v>
          </cell>
          <cell r="AE1031" t="str">
            <v xml:space="preserve">(Power Back Up) </v>
          </cell>
          <cell r="AG1031">
            <v>1</v>
          </cell>
          <cell r="AH1031">
            <v>20000</v>
          </cell>
          <cell r="AJ1031">
            <v>20000</v>
          </cell>
          <cell r="AK1031">
            <v>5</v>
          </cell>
          <cell r="AL1031" t="str">
            <v xml:space="preserve">(Electri Meter) </v>
          </cell>
          <cell r="AM1031">
            <v>0</v>
          </cell>
          <cell r="AN1031">
            <v>5</v>
          </cell>
          <cell r="AO1031">
            <v>50000</v>
          </cell>
          <cell r="AQ1031">
            <v>50000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  <cell r="AY1031">
            <v>0</v>
          </cell>
          <cell r="AZ1031">
            <v>0</v>
          </cell>
          <cell r="BA1031">
            <v>0</v>
          </cell>
          <cell r="BC1031">
            <v>0</v>
          </cell>
          <cell r="BD1031">
            <v>0</v>
          </cell>
          <cell r="BE1031">
            <v>0</v>
          </cell>
          <cell r="BG1031">
            <v>0</v>
          </cell>
          <cell r="BH1031">
            <v>0</v>
          </cell>
          <cell r="BI1031">
            <v>0</v>
          </cell>
          <cell r="BK1031">
            <v>0</v>
          </cell>
          <cell r="BL1031">
            <v>0</v>
          </cell>
          <cell r="BM1031">
            <v>0</v>
          </cell>
          <cell r="BO1031">
            <v>0</v>
          </cell>
        </row>
        <row r="1032">
          <cell r="D1032" t="str">
            <v>A-10-1201</v>
          </cell>
          <cell r="E1032" t="e">
            <v>#N/A</v>
          </cell>
          <cell r="G1032">
            <v>0</v>
          </cell>
          <cell r="I1032">
            <v>0</v>
          </cell>
          <cell r="L1032">
            <v>0</v>
          </cell>
          <cell r="O1032">
            <v>0</v>
          </cell>
          <cell r="Q1032">
            <v>0</v>
          </cell>
          <cell r="T1032">
            <v>0</v>
          </cell>
          <cell r="W1032">
            <v>0</v>
          </cell>
          <cell r="Y1032">
            <v>0</v>
          </cell>
          <cell r="AB1032">
            <v>0</v>
          </cell>
          <cell r="AD1032">
            <v>1</v>
          </cell>
          <cell r="AE1032" t="str">
            <v xml:space="preserve">(Power Back Up) </v>
          </cell>
          <cell r="AG1032">
            <v>1</v>
          </cell>
          <cell r="AH1032">
            <v>20000</v>
          </cell>
          <cell r="AJ1032">
            <v>20000</v>
          </cell>
          <cell r="AK1032">
            <v>5</v>
          </cell>
          <cell r="AL1032" t="str">
            <v xml:space="preserve">(Electri Meter) </v>
          </cell>
          <cell r="AM1032">
            <v>0</v>
          </cell>
          <cell r="AN1032">
            <v>5</v>
          </cell>
          <cell r="AO1032">
            <v>50000</v>
          </cell>
          <cell r="AQ1032">
            <v>50000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  <cell r="AY1032">
            <v>0</v>
          </cell>
          <cell r="AZ1032">
            <v>0</v>
          </cell>
          <cell r="BA1032">
            <v>0</v>
          </cell>
          <cell r="BC1032">
            <v>0</v>
          </cell>
          <cell r="BD1032">
            <v>0</v>
          </cell>
          <cell r="BE1032">
            <v>0</v>
          </cell>
          <cell r="BG1032">
            <v>0</v>
          </cell>
          <cell r="BH1032">
            <v>0</v>
          </cell>
          <cell r="BI1032">
            <v>0</v>
          </cell>
          <cell r="BK1032">
            <v>0</v>
          </cell>
          <cell r="BL1032">
            <v>0</v>
          </cell>
          <cell r="BM1032">
            <v>0</v>
          </cell>
          <cell r="BO1032">
            <v>0</v>
          </cell>
        </row>
        <row r="1033">
          <cell r="D1033" t="str">
            <v>A-10-1202</v>
          </cell>
          <cell r="E1033" t="e">
            <v>#N/A</v>
          </cell>
          <cell r="G1033">
            <v>0</v>
          </cell>
          <cell r="I1033">
            <v>0</v>
          </cell>
          <cell r="L1033">
            <v>0</v>
          </cell>
          <cell r="O1033">
            <v>0</v>
          </cell>
          <cell r="Q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1</v>
          </cell>
          <cell r="AE1033" t="str">
            <v xml:space="preserve">(Power Back Up) </v>
          </cell>
          <cell r="AG1033">
            <v>1</v>
          </cell>
          <cell r="AH1033">
            <v>20000</v>
          </cell>
          <cell r="AJ1033">
            <v>20000</v>
          </cell>
          <cell r="AK1033">
            <v>5</v>
          </cell>
          <cell r="AL1033" t="str">
            <v xml:space="preserve">(Electri Meter) </v>
          </cell>
          <cell r="AM1033">
            <v>0</v>
          </cell>
          <cell r="AN1033">
            <v>5</v>
          </cell>
          <cell r="AO1033">
            <v>50000</v>
          </cell>
          <cell r="AQ1033">
            <v>50000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  <cell r="AY1033">
            <v>0</v>
          </cell>
          <cell r="AZ1033">
            <v>0</v>
          </cell>
          <cell r="BA1033">
            <v>0</v>
          </cell>
          <cell r="BC1033">
            <v>0</v>
          </cell>
          <cell r="BD1033">
            <v>0</v>
          </cell>
          <cell r="BE1033">
            <v>0</v>
          </cell>
          <cell r="BG1033">
            <v>0</v>
          </cell>
          <cell r="BH1033">
            <v>0</v>
          </cell>
          <cell r="BI1033">
            <v>0</v>
          </cell>
          <cell r="BK1033">
            <v>0</v>
          </cell>
          <cell r="BL1033">
            <v>0</v>
          </cell>
          <cell r="BM1033">
            <v>0</v>
          </cell>
          <cell r="BO1033">
            <v>0</v>
          </cell>
        </row>
        <row r="1034">
          <cell r="D1034" t="str">
            <v>A-10-1203</v>
          </cell>
          <cell r="E1034" t="e">
            <v>#N/A</v>
          </cell>
          <cell r="G1034">
            <v>0</v>
          </cell>
          <cell r="I1034">
            <v>0</v>
          </cell>
          <cell r="L1034">
            <v>0</v>
          </cell>
          <cell r="O1034">
            <v>0</v>
          </cell>
          <cell r="Q1034">
            <v>0</v>
          </cell>
          <cell r="T1034">
            <v>0</v>
          </cell>
          <cell r="W1034">
            <v>0</v>
          </cell>
          <cell r="Y1034">
            <v>0</v>
          </cell>
          <cell r="AB1034">
            <v>0</v>
          </cell>
          <cell r="AD1034">
            <v>1</v>
          </cell>
          <cell r="AE1034" t="str">
            <v xml:space="preserve">(Power Back Up) </v>
          </cell>
          <cell r="AG1034">
            <v>1</v>
          </cell>
          <cell r="AH1034">
            <v>20000</v>
          </cell>
          <cell r="AJ1034">
            <v>20000</v>
          </cell>
          <cell r="AK1034">
            <v>5</v>
          </cell>
          <cell r="AL1034" t="str">
            <v xml:space="preserve">(Electri Meter) </v>
          </cell>
          <cell r="AM1034">
            <v>0</v>
          </cell>
          <cell r="AN1034">
            <v>5</v>
          </cell>
          <cell r="AO1034">
            <v>50000</v>
          </cell>
          <cell r="AQ1034">
            <v>50000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  <cell r="AY1034">
            <v>0</v>
          </cell>
          <cell r="AZ1034">
            <v>0</v>
          </cell>
          <cell r="BA1034">
            <v>0</v>
          </cell>
          <cell r="BC1034">
            <v>0</v>
          </cell>
          <cell r="BD1034">
            <v>0</v>
          </cell>
          <cell r="BE1034">
            <v>0</v>
          </cell>
          <cell r="BG1034">
            <v>0</v>
          </cell>
          <cell r="BH1034">
            <v>0</v>
          </cell>
          <cell r="BI1034">
            <v>0</v>
          </cell>
          <cell r="BK1034">
            <v>0</v>
          </cell>
          <cell r="BL1034">
            <v>0</v>
          </cell>
          <cell r="BM1034">
            <v>0</v>
          </cell>
          <cell r="BO1034">
            <v>0</v>
          </cell>
        </row>
        <row r="1035">
          <cell r="D1035" t="str">
            <v>A-10-1204</v>
          </cell>
          <cell r="E1035" t="e">
            <v>#N/A</v>
          </cell>
          <cell r="G1035">
            <v>0</v>
          </cell>
          <cell r="I1035">
            <v>0</v>
          </cell>
          <cell r="L1035">
            <v>0</v>
          </cell>
          <cell r="O1035">
            <v>0</v>
          </cell>
          <cell r="Q1035">
            <v>0</v>
          </cell>
          <cell r="T1035">
            <v>0</v>
          </cell>
          <cell r="W1035">
            <v>0</v>
          </cell>
          <cell r="Y1035">
            <v>0</v>
          </cell>
          <cell r="AB1035">
            <v>0</v>
          </cell>
          <cell r="AD1035">
            <v>1</v>
          </cell>
          <cell r="AE1035" t="str">
            <v xml:space="preserve">(Power Back Up) </v>
          </cell>
          <cell r="AG1035">
            <v>1</v>
          </cell>
          <cell r="AH1035">
            <v>20000</v>
          </cell>
          <cell r="AJ1035">
            <v>20000</v>
          </cell>
          <cell r="AK1035">
            <v>5</v>
          </cell>
          <cell r="AL1035" t="str">
            <v xml:space="preserve">(Electri Meter) </v>
          </cell>
          <cell r="AM1035">
            <v>0</v>
          </cell>
          <cell r="AN1035">
            <v>5</v>
          </cell>
          <cell r="AO1035">
            <v>50000</v>
          </cell>
          <cell r="AQ1035">
            <v>50000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  <cell r="AY1035">
            <v>0</v>
          </cell>
          <cell r="AZ1035">
            <v>0</v>
          </cell>
          <cell r="BA1035">
            <v>0</v>
          </cell>
          <cell r="BC1035">
            <v>0</v>
          </cell>
          <cell r="BD1035">
            <v>0</v>
          </cell>
          <cell r="BE1035">
            <v>0</v>
          </cell>
          <cell r="BG1035">
            <v>0</v>
          </cell>
          <cell r="BH1035">
            <v>0</v>
          </cell>
          <cell r="BI1035">
            <v>0</v>
          </cell>
          <cell r="BK1035">
            <v>0</v>
          </cell>
          <cell r="BL1035">
            <v>0</v>
          </cell>
          <cell r="BM1035">
            <v>0</v>
          </cell>
          <cell r="BO1035">
            <v>0</v>
          </cell>
        </row>
        <row r="1036">
          <cell r="D1036" t="str">
            <v>A-10-1301</v>
          </cell>
          <cell r="E1036" t="e">
            <v>#N/A</v>
          </cell>
          <cell r="G1036">
            <v>0</v>
          </cell>
          <cell r="I1036">
            <v>0</v>
          </cell>
          <cell r="L1036">
            <v>0</v>
          </cell>
          <cell r="O1036">
            <v>0</v>
          </cell>
          <cell r="Q1036">
            <v>0</v>
          </cell>
          <cell r="T1036">
            <v>0</v>
          </cell>
          <cell r="W1036">
            <v>0</v>
          </cell>
          <cell r="Y1036">
            <v>0</v>
          </cell>
          <cell r="AB1036">
            <v>0</v>
          </cell>
          <cell r="AD1036">
            <v>1</v>
          </cell>
          <cell r="AE1036" t="str">
            <v xml:space="preserve">(Power Back Up) </v>
          </cell>
          <cell r="AG1036">
            <v>1</v>
          </cell>
          <cell r="AH1036">
            <v>20000</v>
          </cell>
          <cell r="AJ1036">
            <v>20000</v>
          </cell>
          <cell r="AK1036">
            <v>5</v>
          </cell>
          <cell r="AL1036" t="str">
            <v xml:space="preserve">(Electri Meter) </v>
          </cell>
          <cell r="AM1036">
            <v>0</v>
          </cell>
          <cell r="AN1036">
            <v>5</v>
          </cell>
          <cell r="AO1036">
            <v>50000</v>
          </cell>
          <cell r="AQ1036">
            <v>50000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  <cell r="AY1036">
            <v>0</v>
          </cell>
          <cell r="AZ1036">
            <v>0</v>
          </cell>
          <cell r="BA1036">
            <v>0</v>
          </cell>
          <cell r="BC1036">
            <v>0</v>
          </cell>
          <cell r="BD1036">
            <v>0</v>
          </cell>
          <cell r="BE1036">
            <v>0</v>
          </cell>
          <cell r="BG1036">
            <v>0</v>
          </cell>
          <cell r="BH1036">
            <v>0</v>
          </cell>
          <cell r="BI1036">
            <v>0</v>
          </cell>
          <cell r="BK1036">
            <v>0</v>
          </cell>
          <cell r="BL1036">
            <v>0</v>
          </cell>
          <cell r="BM1036">
            <v>0</v>
          </cell>
          <cell r="BO1036">
            <v>0</v>
          </cell>
        </row>
        <row r="1037">
          <cell r="D1037" t="str">
            <v>A-10-1302</v>
          </cell>
          <cell r="E1037" t="e">
            <v>#N/A</v>
          </cell>
          <cell r="G1037">
            <v>0</v>
          </cell>
          <cell r="I1037">
            <v>0</v>
          </cell>
          <cell r="L1037">
            <v>0</v>
          </cell>
          <cell r="O1037">
            <v>0</v>
          </cell>
          <cell r="Q1037">
            <v>0</v>
          </cell>
          <cell r="T1037">
            <v>0</v>
          </cell>
          <cell r="W1037">
            <v>0</v>
          </cell>
          <cell r="Y1037">
            <v>0</v>
          </cell>
          <cell r="AB1037">
            <v>0</v>
          </cell>
          <cell r="AD1037">
            <v>1</v>
          </cell>
          <cell r="AE1037" t="str">
            <v xml:space="preserve">(Power Back Up) </v>
          </cell>
          <cell r="AG1037">
            <v>1</v>
          </cell>
          <cell r="AH1037">
            <v>20000</v>
          </cell>
          <cell r="AJ1037">
            <v>20000</v>
          </cell>
          <cell r="AK1037">
            <v>5</v>
          </cell>
          <cell r="AL1037" t="str">
            <v xml:space="preserve">(Electri Meter) </v>
          </cell>
          <cell r="AM1037">
            <v>0</v>
          </cell>
          <cell r="AN1037">
            <v>5</v>
          </cell>
          <cell r="AO1037">
            <v>50000</v>
          </cell>
          <cell r="AQ1037">
            <v>50000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  <cell r="AY1037">
            <v>0</v>
          </cell>
          <cell r="AZ1037">
            <v>0</v>
          </cell>
          <cell r="BA1037">
            <v>0</v>
          </cell>
          <cell r="BC1037">
            <v>0</v>
          </cell>
          <cell r="BD1037">
            <v>0</v>
          </cell>
          <cell r="BE1037">
            <v>0</v>
          </cell>
          <cell r="BG1037">
            <v>0</v>
          </cell>
          <cell r="BH1037">
            <v>0</v>
          </cell>
          <cell r="BI1037">
            <v>0</v>
          </cell>
          <cell r="BK1037">
            <v>0</v>
          </cell>
          <cell r="BL1037">
            <v>0</v>
          </cell>
          <cell r="BM1037">
            <v>0</v>
          </cell>
          <cell r="BO1037">
            <v>0</v>
          </cell>
        </row>
        <row r="1038">
          <cell r="D1038" t="str">
            <v>A-10-1303</v>
          </cell>
          <cell r="E1038" t="e">
            <v>#N/A</v>
          </cell>
          <cell r="G1038">
            <v>0</v>
          </cell>
          <cell r="I1038">
            <v>0</v>
          </cell>
          <cell r="L1038">
            <v>0</v>
          </cell>
          <cell r="O1038">
            <v>0</v>
          </cell>
          <cell r="Q1038">
            <v>0</v>
          </cell>
          <cell r="T1038">
            <v>0</v>
          </cell>
          <cell r="W1038">
            <v>0</v>
          </cell>
          <cell r="Y1038">
            <v>0</v>
          </cell>
          <cell r="AB1038">
            <v>0</v>
          </cell>
          <cell r="AD1038">
            <v>1</v>
          </cell>
          <cell r="AE1038" t="str">
            <v xml:space="preserve">(Power Back Up) </v>
          </cell>
          <cell r="AG1038">
            <v>1</v>
          </cell>
          <cell r="AH1038">
            <v>20000</v>
          </cell>
          <cell r="AJ1038">
            <v>20000</v>
          </cell>
          <cell r="AK1038">
            <v>5</v>
          </cell>
          <cell r="AL1038" t="str">
            <v xml:space="preserve">(Electri Meter) </v>
          </cell>
          <cell r="AM1038">
            <v>0</v>
          </cell>
          <cell r="AN1038">
            <v>5</v>
          </cell>
          <cell r="AO1038">
            <v>50000</v>
          </cell>
          <cell r="AQ1038">
            <v>50000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  <cell r="AY1038">
            <v>0</v>
          </cell>
          <cell r="AZ1038">
            <v>0</v>
          </cell>
          <cell r="BA1038">
            <v>0</v>
          </cell>
          <cell r="BC1038">
            <v>0</v>
          </cell>
          <cell r="BD1038">
            <v>0</v>
          </cell>
          <cell r="BE1038">
            <v>0</v>
          </cell>
          <cell r="BG1038">
            <v>0</v>
          </cell>
          <cell r="BH1038">
            <v>0</v>
          </cell>
          <cell r="BI1038">
            <v>0</v>
          </cell>
          <cell r="BK1038">
            <v>0</v>
          </cell>
          <cell r="BL1038">
            <v>0</v>
          </cell>
          <cell r="BM1038">
            <v>0</v>
          </cell>
          <cell r="BO1038">
            <v>0</v>
          </cell>
        </row>
        <row r="1039">
          <cell r="D1039" t="str">
            <v>A-10-1304</v>
          </cell>
          <cell r="E1039" t="e">
            <v>#N/A</v>
          </cell>
          <cell r="G1039">
            <v>0</v>
          </cell>
          <cell r="I1039">
            <v>0</v>
          </cell>
          <cell r="L1039">
            <v>0</v>
          </cell>
          <cell r="O1039">
            <v>0</v>
          </cell>
          <cell r="Q1039">
            <v>0</v>
          </cell>
          <cell r="T1039">
            <v>0</v>
          </cell>
          <cell r="W1039">
            <v>0</v>
          </cell>
          <cell r="Y1039">
            <v>0</v>
          </cell>
          <cell r="AB1039">
            <v>0</v>
          </cell>
          <cell r="AD1039">
            <v>1</v>
          </cell>
          <cell r="AE1039" t="str">
            <v xml:space="preserve">(Power Back Up) </v>
          </cell>
          <cell r="AG1039">
            <v>1</v>
          </cell>
          <cell r="AH1039">
            <v>20000</v>
          </cell>
          <cell r="AJ1039">
            <v>20000</v>
          </cell>
          <cell r="AK1039">
            <v>5</v>
          </cell>
          <cell r="AL1039" t="str">
            <v xml:space="preserve">(Electri Meter) </v>
          </cell>
          <cell r="AM1039">
            <v>0</v>
          </cell>
          <cell r="AN1039">
            <v>5</v>
          </cell>
          <cell r="AO1039">
            <v>50000</v>
          </cell>
          <cell r="AQ1039">
            <v>50000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  <cell r="AY1039">
            <v>0</v>
          </cell>
          <cell r="AZ1039">
            <v>0</v>
          </cell>
          <cell r="BA1039">
            <v>0</v>
          </cell>
          <cell r="BC1039">
            <v>0</v>
          </cell>
          <cell r="BD1039">
            <v>0</v>
          </cell>
          <cell r="BE1039">
            <v>0</v>
          </cell>
          <cell r="BG1039">
            <v>0</v>
          </cell>
          <cell r="BH1039">
            <v>0</v>
          </cell>
          <cell r="BI1039">
            <v>0</v>
          </cell>
          <cell r="BK1039">
            <v>0</v>
          </cell>
          <cell r="BL1039">
            <v>0</v>
          </cell>
          <cell r="BM1039">
            <v>0</v>
          </cell>
          <cell r="BO1039">
            <v>0</v>
          </cell>
        </row>
        <row r="1040">
          <cell r="D1040" t="str">
            <v>A-10-1401</v>
          </cell>
          <cell r="E1040" t="e">
            <v>#N/A</v>
          </cell>
          <cell r="G1040">
            <v>0</v>
          </cell>
          <cell r="I1040">
            <v>0</v>
          </cell>
          <cell r="L1040">
            <v>0</v>
          </cell>
          <cell r="O1040">
            <v>0</v>
          </cell>
          <cell r="Q1040">
            <v>0</v>
          </cell>
          <cell r="T1040">
            <v>0</v>
          </cell>
          <cell r="W1040">
            <v>0</v>
          </cell>
          <cell r="Y1040">
            <v>0</v>
          </cell>
          <cell r="AB1040">
            <v>0</v>
          </cell>
          <cell r="AD1040">
            <v>1</v>
          </cell>
          <cell r="AE1040" t="str">
            <v xml:space="preserve">(Power Back Up) </v>
          </cell>
          <cell r="AG1040">
            <v>1</v>
          </cell>
          <cell r="AH1040">
            <v>20000</v>
          </cell>
          <cell r="AJ1040">
            <v>20000</v>
          </cell>
          <cell r="AK1040">
            <v>5</v>
          </cell>
          <cell r="AL1040" t="str">
            <v xml:space="preserve">(Electri Meter) </v>
          </cell>
          <cell r="AM1040">
            <v>0</v>
          </cell>
          <cell r="AN1040">
            <v>5</v>
          </cell>
          <cell r="AO1040">
            <v>50000</v>
          </cell>
          <cell r="AQ1040">
            <v>50000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  <cell r="AY1040">
            <v>0</v>
          </cell>
          <cell r="AZ1040">
            <v>0</v>
          </cell>
          <cell r="BA1040">
            <v>0</v>
          </cell>
          <cell r="BC1040">
            <v>0</v>
          </cell>
          <cell r="BD1040">
            <v>0</v>
          </cell>
          <cell r="BE1040">
            <v>0</v>
          </cell>
          <cell r="BG1040">
            <v>0</v>
          </cell>
          <cell r="BH1040">
            <v>0</v>
          </cell>
          <cell r="BI1040">
            <v>0</v>
          </cell>
          <cell r="BK1040">
            <v>0</v>
          </cell>
          <cell r="BL1040">
            <v>0</v>
          </cell>
          <cell r="BM1040">
            <v>0</v>
          </cell>
          <cell r="BO1040">
            <v>0</v>
          </cell>
        </row>
        <row r="1041">
          <cell r="D1041" t="str">
            <v>A-10-1402</v>
          </cell>
          <cell r="E1041" t="e">
            <v>#N/A</v>
          </cell>
          <cell r="G1041">
            <v>0</v>
          </cell>
          <cell r="I1041">
            <v>0</v>
          </cell>
          <cell r="L1041">
            <v>0</v>
          </cell>
          <cell r="O1041">
            <v>0</v>
          </cell>
          <cell r="Q1041">
            <v>0</v>
          </cell>
          <cell r="T1041">
            <v>0</v>
          </cell>
          <cell r="W1041">
            <v>0</v>
          </cell>
          <cell r="Y1041">
            <v>0</v>
          </cell>
          <cell r="AB1041">
            <v>0</v>
          </cell>
          <cell r="AD1041">
            <v>1</v>
          </cell>
          <cell r="AE1041" t="str">
            <v xml:space="preserve">(Power Back Up) </v>
          </cell>
          <cell r="AG1041">
            <v>1</v>
          </cell>
          <cell r="AH1041">
            <v>20000</v>
          </cell>
          <cell r="AJ1041">
            <v>20000</v>
          </cell>
          <cell r="AK1041">
            <v>5</v>
          </cell>
          <cell r="AL1041" t="str">
            <v xml:space="preserve">(Electri Meter) </v>
          </cell>
          <cell r="AM1041">
            <v>0</v>
          </cell>
          <cell r="AN1041">
            <v>5</v>
          </cell>
          <cell r="AO1041">
            <v>50000</v>
          </cell>
          <cell r="AQ1041">
            <v>50000</v>
          </cell>
          <cell r="AR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  <cell r="AY1041">
            <v>0</v>
          </cell>
          <cell r="AZ1041">
            <v>0</v>
          </cell>
          <cell r="BA1041">
            <v>0</v>
          </cell>
          <cell r="BC1041">
            <v>0</v>
          </cell>
          <cell r="BD1041">
            <v>0</v>
          </cell>
          <cell r="BE1041">
            <v>0</v>
          </cell>
          <cell r="BG1041">
            <v>0</v>
          </cell>
          <cell r="BH1041">
            <v>0</v>
          </cell>
          <cell r="BI1041">
            <v>0</v>
          </cell>
          <cell r="BK1041">
            <v>0</v>
          </cell>
          <cell r="BL1041">
            <v>0</v>
          </cell>
          <cell r="BM1041">
            <v>0</v>
          </cell>
          <cell r="BO1041">
            <v>0</v>
          </cell>
        </row>
        <row r="1042">
          <cell r="D1042" t="str">
            <v>A-10-1403</v>
          </cell>
          <cell r="E1042" t="e">
            <v>#N/A</v>
          </cell>
          <cell r="G1042">
            <v>0</v>
          </cell>
          <cell r="I1042">
            <v>0</v>
          </cell>
          <cell r="L1042">
            <v>0</v>
          </cell>
          <cell r="O1042">
            <v>0</v>
          </cell>
          <cell r="Q1042">
            <v>0</v>
          </cell>
          <cell r="T1042">
            <v>0</v>
          </cell>
          <cell r="W1042">
            <v>0</v>
          </cell>
          <cell r="Y1042">
            <v>0</v>
          </cell>
          <cell r="AB1042">
            <v>0</v>
          </cell>
          <cell r="AD1042">
            <v>1</v>
          </cell>
          <cell r="AE1042" t="str">
            <v xml:space="preserve">(Power Back Up) </v>
          </cell>
          <cell r="AG1042">
            <v>1</v>
          </cell>
          <cell r="AH1042">
            <v>20000</v>
          </cell>
          <cell r="AJ1042">
            <v>20000</v>
          </cell>
          <cell r="AK1042">
            <v>5</v>
          </cell>
          <cell r="AL1042" t="str">
            <v xml:space="preserve">(Electri Meter) </v>
          </cell>
          <cell r="AM1042">
            <v>0</v>
          </cell>
          <cell r="AN1042">
            <v>5</v>
          </cell>
          <cell r="AO1042">
            <v>50000</v>
          </cell>
          <cell r="AQ1042">
            <v>50000</v>
          </cell>
          <cell r="AR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0</v>
          </cell>
          <cell r="AY1042">
            <v>0</v>
          </cell>
          <cell r="AZ1042">
            <v>0</v>
          </cell>
          <cell r="BA1042">
            <v>0</v>
          </cell>
          <cell r="BC1042">
            <v>0</v>
          </cell>
          <cell r="BD1042">
            <v>0</v>
          </cell>
          <cell r="BE1042">
            <v>0</v>
          </cell>
          <cell r="BG1042">
            <v>0</v>
          </cell>
          <cell r="BH1042">
            <v>0</v>
          </cell>
          <cell r="BI1042">
            <v>0</v>
          </cell>
          <cell r="BK1042">
            <v>0</v>
          </cell>
          <cell r="BL1042">
            <v>0</v>
          </cell>
          <cell r="BM1042">
            <v>0</v>
          </cell>
          <cell r="BO1042">
            <v>0</v>
          </cell>
        </row>
        <row r="1043">
          <cell r="D1043" t="str">
            <v>A-10-1404</v>
          </cell>
          <cell r="E1043" t="e">
            <v>#N/A</v>
          </cell>
          <cell r="G1043">
            <v>0</v>
          </cell>
          <cell r="I1043">
            <v>0</v>
          </cell>
          <cell r="L1043">
            <v>0</v>
          </cell>
          <cell r="O1043">
            <v>0</v>
          </cell>
          <cell r="Q1043">
            <v>0</v>
          </cell>
          <cell r="T1043">
            <v>0</v>
          </cell>
          <cell r="W1043">
            <v>0</v>
          </cell>
          <cell r="Y1043">
            <v>0</v>
          </cell>
          <cell r="AB1043">
            <v>0</v>
          </cell>
          <cell r="AD1043">
            <v>1</v>
          </cell>
          <cell r="AE1043" t="str">
            <v xml:space="preserve">(Power Back Up) </v>
          </cell>
          <cell r="AG1043">
            <v>1</v>
          </cell>
          <cell r="AH1043">
            <v>20000</v>
          </cell>
          <cell r="AJ1043">
            <v>20000</v>
          </cell>
          <cell r="AK1043">
            <v>5</v>
          </cell>
          <cell r="AL1043" t="str">
            <v xml:space="preserve">(Electri Meter) </v>
          </cell>
          <cell r="AM1043">
            <v>0</v>
          </cell>
          <cell r="AN1043">
            <v>5</v>
          </cell>
          <cell r="AO1043">
            <v>50000</v>
          </cell>
          <cell r="AQ1043">
            <v>50000</v>
          </cell>
          <cell r="AR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  <cell r="AY1043">
            <v>0</v>
          </cell>
          <cell r="AZ1043">
            <v>0</v>
          </cell>
          <cell r="BA1043">
            <v>0</v>
          </cell>
          <cell r="BC1043">
            <v>0</v>
          </cell>
          <cell r="BD1043">
            <v>0</v>
          </cell>
          <cell r="BE1043">
            <v>0</v>
          </cell>
          <cell r="BG1043">
            <v>0</v>
          </cell>
          <cell r="BH1043">
            <v>0</v>
          </cell>
          <cell r="BI1043">
            <v>0</v>
          </cell>
          <cell r="BK1043">
            <v>0</v>
          </cell>
          <cell r="BL1043">
            <v>0</v>
          </cell>
          <cell r="BM1043">
            <v>0</v>
          </cell>
          <cell r="BO1043">
            <v>0</v>
          </cell>
        </row>
        <row r="1044">
          <cell r="D1044" t="str">
            <v>A-10-1501</v>
          </cell>
          <cell r="E1044" t="e">
            <v>#N/A</v>
          </cell>
          <cell r="G1044">
            <v>0</v>
          </cell>
          <cell r="I1044">
            <v>0</v>
          </cell>
          <cell r="L1044">
            <v>0</v>
          </cell>
          <cell r="O1044">
            <v>0</v>
          </cell>
          <cell r="Q1044">
            <v>0</v>
          </cell>
          <cell r="T1044">
            <v>0</v>
          </cell>
          <cell r="W1044">
            <v>0</v>
          </cell>
          <cell r="Y1044">
            <v>0</v>
          </cell>
          <cell r="AB1044">
            <v>0</v>
          </cell>
          <cell r="AD1044">
            <v>1</v>
          </cell>
          <cell r="AE1044" t="str">
            <v xml:space="preserve">(Power Back Up) </v>
          </cell>
          <cell r="AG1044">
            <v>1</v>
          </cell>
          <cell r="AH1044">
            <v>20000</v>
          </cell>
          <cell r="AJ1044">
            <v>20000</v>
          </cell>
          <cell r="AK1044">
            <v>5</v>
          </cell>
          <cell r="AL1044" t="str">
            <v xml:space="preserve">(Electri Meter) </v>
          </cell>
          <cell r="AM1044">
            <v>0</v>
          </cell>
          <cell r="AN1044">
            <v>5</v>
          </cell>
          <cell r="AO1044">
            <v>50000</v>
          </cell>
          <cell r="AQ1044">
            <v>50000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0</v>
          </cell>
          <cell r="AY1044">
            <v>0</v>
          </cell>
          <cell r="AZ1044">
            <v>0</v>
          </cell>
          <cell r="BA1044">
            <v>0</v>
          </cell>
          <cell r="BC1044">
            <v>0</v>
          </cell>
          <cell r="BD1044">
            <v>0</v>
          </cell>
          <cell r="BE1044">
            <v>0</v>
          </cell>
          <cell r="BG1044">
            <v>0</v>
          </cell>
          <cell r="BH1044">
            <v>0</v>
          </cell>
          <cell r="BI1044">
            <v>0</v>
          </cell>
          <cell r="BK1044">
            <v>0</v>
          </cell>
          <cell r="BL1044">
            <v>0</v>
          </cell>
          <cell r="BM1044">
            <v>0</v>
          </cell>
          <cell r="BO1044">
            <v>0</v>
          </cell>
        </row>
        <row r="1045">
          <cell r="D1045" t="str">
            <v>A-10-1502</v>
          </cell>
          <cell r="E1045" t="e">
            <v>#N/A</v>
          </cell>
          <cell r="G1045">
            <v>0</v>
          </cell>
          <cell r="I1045">
            <v>0</v>
          </cell>
          <cell r="L1045">
            <v>0</v>
          </cell>
          <cell r="O1045">
            <v>0</v>
          </cell>
          <cell r="Q1045">
            <v>0</v>
          </cell>
          <cell r="T1045">
            <v>0</v>
          </cell>
          <cell r="W1045">
            <v>0</v>
          </cell>
          <cell r="Y1045">
            <v>0</v>
          </cell>
          <cell r="AB1045">
            <v>0</v>
          </cell>
          <cell r="AD1045">
            <v>1</v>
          </cell>
          <cell r="AE1045" t="str">
            <v xml:space="preserve">(Power Back Up) </v>
          </cell>
          <cell r="AG1045">
            <v>1</v>
          </cell>
          <cell r="AH1045">
            <v>20000</v>
          </cell>
          <cell r="AJ1045">
            <v>20000</v>
          </cell>
          <cell r="AK1045">
            <v>5</v>
          </cell>
          <cell r="AL1045" t="str">
            <v xml:space="preserve">(Electri Meter) </v>
          </cell>
          <cell r="AM1045">
            <v>0</v>
          </cell>
          <cell r="AN1045">
            <v>5</v>
          </cell>
          <cell r="AO1045">
            <v>50000</v>
          </cell>
          <cell r="AQ1045">
            <v>50000</v>
          </cell>
          <cell r="AR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  <cell r="AY1045">
            <v>0</v>
          </cell>
          <cell r="AZ1045">
            <v>0</v>
          </cell>
          <cell r="BA1045">
            <v>0</v>
          </cell>
          <cell r="BC1045">
            <v>0</v>
          </cell>
          <cell r="BD1045">
            <v>0</v>
          </cell>
          <cell r="BE1045">
            <v>0</v>
          </cell>
          <cell r="BG1045">
            <v>0</v>
          </cell>
          <cell r="BH1045">
            <v>0</v>
          </cell>
          <cell r="BI1045">
            <v>0</v>
          </cell>
          <cell r="BK1045">
            <v>0</v>
          </cell>
          <cell r="BL1045">
            <v>0</v>
          </cell>
          <cell r="BM1045">
            <v>0</v>
          </cell>
          <cell r="BO1045">
            <v>0</v>
          </cell>
        </row>
        <row r="1046">
          <cell r="D1046" t="str">
            <v>A-10-1503</v>
          </cell>
          <cell r="E1046" t="e">
            <v>#N/A</v>
          </cell>
          <cell r="G1046">
            <v>0</v>
          </cell>
          <cell r="I1046">
            <v>0</v>
          </cell>
          <cell r="L1046">
            <v>0</v>
          </cell>
          <cell r="O1046">
            <v>0</v>
          </cell>
          <cell r="Q1046">
            <v>0</v>
          </cell>
          <cell r="T1046">
            <v>0</v>
          </cell>
          <cell r="W1046">
            <v>0</v>
          </cell>
          <cell r="Y1046">
            <v>0</v>
          </cell>
          <cell r="AB1046">
            <v>0</v>
          </cell>
          <cell r="AD1046">
            <v>1</v>
          </cell>
          <cell r="AE1046" t="str">
            <v xml:space="preserve">(Power Back Up) </v>
          </cell>
          <cell r="AG1046">
            <v>1</v>
          </cell>
          <cell r="AH1046">
            <v>20000</v>
          </cell>
          <cell r="AJ1046">
            <v>20000</v>
          </cell>
          <cell r="AK1046">
            <v>5</v>
          </cell>
          <cell r="AL1046" t="str">
            <v xml:space="preserve">(Electri Meter) </v>
          </cell>
          <cell r="AM1046">
            <v>0</v>
          </cell>
          <cell r="AN1046">
            <v>5</v>
          </cell>
          <cell r="AO1046">
            <v>50000</v>
          </cell>
          <cell r="AQ1046">
            <v>50000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0</v>
          </cell>
          <cell r="AY1046">
            <v>0</v>
          </cell>
          <cell r="AZ1046">
            <v>0</v>
          </cell>
          <cell r="BA1046">
            <v>0</v>
          </cell>
          <cell r="BC1046">
            <v>0</v>
          </cell>
          <cell r="BD1046">
            <v>0</v>
          </cell>
          <cell r="BE1046">
            <v>0</v>
          </cell>
          <cell r="BG1046">
            <v>0</v>
          </cell>
          <cell r="BH1046">
            <v>0</v>
          </cell>
          <cell r="BI1046">
            <v>0</v>
          </cell>
          <cell r="BK1046">
            <v>0</v>
          </cell>
          <cell r="BL1046">
            <v>0</v>
          </cell>
          <cell r="BM1046">
            <v>0</v>
          </cell>
          <cell r="BO1046">
            <v>0</v>
          </cell>
        </row>
        <row r="1047">
          <cell r="D1047" t="str">
            <v>A-10-1504</v>
          </cell>
          <cell r="E1047" t="e">
            <v>#N/A</v>
          </cell>
          <cell r="G1047">
            <v>0</v>
          </cell>
          <cell r="I1047">
            <v>0</v>
          </cell>
          <cell r="L1047">
            <v>0</v>
          </cell>
          <cell r="O1047">
            <v>0</v>
          </cell>
          <cell r="Q1047">
            <v>0</v>
          </cell>
          <cell r="T1047">
            <v>0</v>
          </cell>
          <cell r="W1047">
            <v>0</v>
          </cell>
          <cell r="Y1047">
            <v>0</v>
          </cell>
          <cell r="AB1047">
            <v>0</v>
          </cell>
          <cell r="AD1047">
            <v>1</v>
          </cell>
          <cell r="AE1047" t="str">
            <v xml:space="preserve">(Power Back Up) </v>
          </cell>
          <cell r="AG1047">
            <v>1</v>
          </cell>
          <cell r="AH1047">
            <v>20000</v>
          </cell>
          <cell r="AJ1047">
            <v>20000</v>
          </cell>
          <cell r="AK1047">
            <v>5</v>
          </cell>
          <cell r="AL1047" t="str">
            <v xml:space="preserve">(Electri Meter) </v>
          </cell>
          <cell r="AM1047">
            <v>0</v>
          </cell>
          <cell r="AN1047">
            <v>5</v>
          </cell>
          <cell r="AO1047">
            <v>50000</v>
          </cell>
          <cell r="AQ1047">
            <v>50000</v>
          </cell>
          <cell r="AR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0</v>
          </cell>
          <cell r="AY1047">
            <v>0</v>
          </cell>
          <cell r="AZ1047">
            <v>0</v>
          </cell>
          <cell r="BA1047">
            <v>0</v>
          </cell>
          <cell r="BC1047">
            <v>0</v>
          </cell>
          <cell r="BD1047">
            <v>0</v>
          </cell>
          <cell r="BE1047">
            <v>0</v>
          </cell>
          <cell r="BG1047">
            <v>0</v>
          </cell>
          <cell r="BH1047">
            <v>0</v>
          </cell>
          <cell r="BI1047">
            <v>0</v>
          </cell>
          <cell r="BK1047">
            <v>0</v>
          </cell>
          <cell r="BL1047">
            <v>0</v>
          </cell>
          <cell r="BM1047">
            <v>0</v>
          </cell>
          <cell r="BO1047">
            <v>0</v>
          </cell>
        </row>
        <row r="1048">
          <cell r="D1048" t="str">
            <v>A-10-1601</v>
          </cell>
          <cell r="E1048" t="e">
            <v>#N/A</v>
          </cell>
          <cell r="G1048">
            <v>0</v>
          </cell>
          <cell r="I1048">
            <v>0</v>
          </cell>
          <cell r="L1048">
            <v>0</v>
          </cell>
          <cell r="O1048">
            <v>0</v>
          </cell>
          <cell r="Q1048">
            <v>0</v>
          </cell>
          <cell r="T1048">
            <v>0</v>
          </cell>
          <cell r="W1048">
            <v>0</v>
          </cell>
          <cell r="Y1048">
            <v>0</v>
          </cell>
          <cell r="AB1048">
            <v>0</v>
          </cell>
          <cell r="AD1048">
            <v>1</v>
          </cell>
          <cell r="AE1048" t="str">
            <v xml:space="preserve">(Power Back Up) </v>
          </cell>
          <cell r="AG1048">
            <v>1</v>
          </cell>
          <cell r="AH1048">
            <v>20000</v>
          </cell>
          <cell r="AJ1048">
            <v>20000</v>
          </cell>
          <cell r="AK1048">
            <v>5</v>
          </cell>
          <cell r="AL1048" t="str">
            <v xml:space="preserve">(Electri Meter) </v>
          </cell>
          <cell r="AM1048">
            <v>0</v>
          </cell>
          <cell r="AN1048">
            <v>5</v>
          </cell>
          <cell r="AO1048">
            <v>50000</v>
          </cell>
          <cell r="AQ1048">
            <v>50000</v>
          </cell>
          <cell r="AR1048">
            <v>0</v>
          </cell>
          <cell r="AS1048">
            <v>0</v>
          </cell>
          <cell r="AU1048">
            <v>0</v>
          </cell>
          <cell r="AV1048">
            <v>0</v>
          </cell>
          <cell r="AW1048">
            <v>0</v>
          </cell>
          <cell r="AY1048">
            <v>0</v>
          </cell>
          <cell r="AZ1048">
            <v>0</v>
          </cell>
          <cell r="BA1048">
            <v>0</v>
          </cell>
          <cell r="BC1048">
            <v>0</v>
          </cell>
          <cell r="BD1048">
            <v>0</v>
          </cell>
          <cell r="BE1048">
            <v>0</v>
          </cell>
          <cell r="BG1048">
            <v>0</v>
          </cell>
          <cell r="BH1048">
            <v>0</v>
          </cell>
          <cell r="BI1048">
            <v>0</v>
          </cell>
          <cell r="BK1048">
            <v>0</v>
          </cell>
          <cell r="BL1048">
            <v>0</v>
          </cell>
          <cell r="BM1048">
            <v>0</v>
          </cell>
          <cell r="BO1048">
            <v>0</v>
          </cell>
        </row>
        <row r="1049">
          <cell r="D1049" t="str">
            <v>A-10-1602</v>
          </cell>
          <cell r="E1049" t="e">
            <v>#N/A</v>
          </cell>
          <cell r="G1049">
            <v>0</v>
          </cell>
          <cell r="I1049">
            <v>0</v>
          </cell>
          <cell r="L1049">
            <v>0</v>
          </cell>
          <cell r="O1049">
            <v>0</v>
          </cell>
          <cell r="Q1049">
            <v>0</v>
          </cell>
          <cell r="T1049">
            <v>0</v>
          </cell>
          <cell r="W1049">
            <v>0</v>
          </cell>
          <cell r="Y1049">
            <v>0</v>
          </cell>
          <cell r="AB1049">
            <v>0</v>
          </cell>
          <cell r="AD1049">
            <v>1</v>
          </cell>
          <cell r="AE1049" t="str">
            <v xml:space="preserve">(Power Back Up) </v>
          </cell>
          <cell r="AG1049">
            <v>1</v>
          </cell>
          <cell r="AH1049">
            <v>20000</v>
          </cell>
          <cell r="AJ1049">
            <v>20000</v>
          </cell>
          <cell r="AK1049">
            <v>5</v>
          </cell>
          <cell r="AL1049" t="str">
            <v xml:space="preserve">(Electri Meter) </v>
          </cell>
          <cell r="AM1049">
            <v>0</v>
          </cell>
          <cell r="AN1049">
            <v>5</v>
          </cell>
          <cell r="AO1049">
            <v>50000</v>
          </cell>
          <cell r="AQ1049">
            <v>50000</v>
          </cell>
          <cell r="AR1049">
            <v>0</v>
          </cell>
          <cell r="AS1049">
            <v>0</v>
          </cell>
          <cell r="AU1049">
            <v>0</v>
          </cell>
          <cell r="AV1049">
            <v>0</v>
          </cell>
          <cell r="AW1049">
            <v>0</v>
          </cell>
          <cell r="AY1049">
            <v>0</v>
          </cell>
          <cell r="AZ1049">
            <v>0</v>
          </cell>
          <cell r="BA1049">
            <v>0</v>
          </cell>
          <cell r="BC1049">
            <v>0</v>
          </cell>
          <cell r="BD1049">
            <v>0</v>
          </cell>
          <cell r="BE1049">
            <v>0</v>
          </cell>
          <cell r="BG1049">
            <v>0</v>
          </cell>
          <cell r="BH1049">
            <v>0</v>
          </cell>
          <cell r="BI1049">
            <v>0</v>
          </cell>
          <cell r="BK1049">
            <v>0</v>
          </cell>
          <cell r="BL1049">
            <v>0</v>
          </cell>
          <cell r="BM1049">
            <v>0</v>
          </cell>
          <cell r="BO1049">
            <v>0</v>
          </cell>
        </row>
        <row r="1050">
          <cell r="D1050" t="str">
            <v>A-10-1603</v>
          </cell>
          <cell r="E1050" t="e">
            <v>#N/A</v>
          </cell>
          <cell r="G1050">
            <v>0</v>
          </cell>
          <cell r="I1050">
            <v>0</v>
          </cell>
          <cell r="L1050">
            <v>0</v>
          </cell>
          <cell r="O1050">
            <v>0</v>
          </cell>
          <cell r="Q1050">
            <v>0</v>
          </cell>
          <cell r="T1050">
            <v>0</v>
          </cell>
          <cell r="W1050">
            <v>0</v>
          </cell>
          <cell r="Y1050">
            <v>0</v>
          </cell>
          <cell r="AB1050">
            <v>0</v>
          </cell>
          <cell r="AD1050">
            <v>1</v>
          </cell>
          <cell r="AE1050" t="str">
            <v xml:space="preserve">(Power Back Up) </v>
          </cell>
          <cell r="AG1050">
            <v>1</v>
          </cell>
          <cell r="AH1050">
            <v>20000</v>
          </cell>
          <cell r="AJ1050">
            <v>20000</v>
          </cell>
          <cell r="AK1050">
            <v>5</v>
          </cell>
          <cell r="AL1050" t="str">
            <v xml:space="preserve">(Electri Meter) </v>
          </cell>
          <cell r="AM1050">
            <v>0</v>
          </cell>
          <cell r="AN1050">
            <v>5</v>
          </cell>
          <cell r="AO1050">
            <v>50000</v>
          </cell>
          <cell r="AQ1050">
            <v>50000</v>
          </cell>
          <cell r="AR1050">
            <v>0</v>
          </cell>
          <cell r="AS1050">
            <v>0</v>
          </cell>
          <cell r="AU1050">
            <v>0</v>
          </cell>
          <cell r="AV1050">
            <v>0</v>
          </cell>
          <cell r="AW1050">
            <v>0</v>
          </cell>
          <cell r="AY1050">
            <v>0</v>
          </cell>
          <cell r="AZ1050">
            <v>0</v>
          </cell>
          <cell r="BA1050">
            <v>0</v>
          </cell>
          <cell r="BC1050">
            <v>0</v>
          </cell>
          <cell r="BD1050">
            <v>0</v>
          </cell>
          <cell r="BE1050">
            <v>0</v>
          </cell>
          <cell r="BG1050">
            <v>0</v>
          </cell>
          <cell r="BH1050">
            <v>0</v>
          </cell>
          <cell r="BI1050">
            <v>0</v>
          </cell>
          <cell r="BK1050">
            <v>0</v>
          </cell>
          <cell r="BL1050">
            <v>0</v>
          </cell>
          <cell r="BM1050">
            <v>0</v>
          </cell>
          <cell r="BO1050">
            <v>0</v>
          </cell>
        </row>
        <row r="1051">
          <cell r="D1051" t="str">
            <v>A-10-1604</v>
          </cell>
          <cell r="E1051" t="e">
            <v>#N/A</v>
          </cell>
          <cell r="G1051">
            <v>0</v>
          </cell>
          <cell r="I1051">
            <v>0</v>
          </cell>
          <cell r="L1051">
            <v>0</v>
          </cell>
          <cell r="O1051">
            <v>0</v>
          </cell>
          <cell r="Q1051">
            <v>0</v>
          </cell>
          <cell r="T1051">
            <v>0</v>
          </cell>
          <cell r="W1051">
            <v>0</v>
          </cell>
          <cell r="Y1051">
            <v>0</v>
          </cell>
          <cell r="AB1051">
            <v>0</v>
          </cell>
          <cell r="AD1051">
            <v>1</v>
          </cell>
          <cell r="AE1051" t="str">
            <v xml:space="preserve">(Power Back Up) </v>
          </cell>
          <cell r="AG1051">
            <v>1</v>
          </cell>
          <cell r="AH1051">
            <v>20000</v>
          </cell>
          <cell r="AJ1051">
            <v>20000</v>
          </cell>
          <cell r="AK1051">
            <v>5</v>
          </cell>
          <cell r="AL1051" t="str">
            <v xml:space="preserve">(Electri Meter) </v>
          </cell>
          <cell r="AM1051">
            <v>0</v>
          </cell>
          <cell r="AN1051">
            <v>5</v>
          </cell>
          <cell r="AO1051">
            <v>50000</v>
          </cell>
          <cell r="AQ1051">
            <v>50000</v>
          </cell>
          <cell r="AR1051">
            <v>0</v>
          </cell>
          <cell r="AS1051">
            <v>0</v>
          </cell>
          <cell r="AU1051">
            <v>0</v>
          </cell>
          <cell r="AV1051">
            <v>0</v>
          </cell>
          <cell r="AW1051">
            <v>0</v>
          </cell>
          <cell r="AY1051">
            <v>0</v>
          </cell>
          <cell r="AZ1051">
            <v>0</v>
          </cell>
          <cell r="BA1051">
            <v>0</v>
          </cell>
          <cell r="BC1051">
            <v>0</v>
          </cell>
          <cell r="BD1051">
            <v>0</v>
          </cell>
          <cell r="BE1051">
            <v>0</v>
          </cell>
          <cell r="BG1051">
            <v>0</v>
          </cell>
          <cell r="BH1051">
            <v>0</v>
          </cell>
          <cell r="BI1051">
            <v>0</v>
          </cell>
          <cell r="BK1051">
            <v>0</v>
          </cell>
          <cell r="BL1051">
            <v>0</v>
          </cell>
          <cell r="BM1051">
            <v>0</v>
          </cell>
          <cell r="BO1051">
            <v>0</v>
          </cell>
        </row>
        <row r="1052">
          <cell r="D1052" t="str">
            <v>A-10-1701</v>
          </cell>
          <cell r="E1052" t="e">
            <v>#N/A</v>
          </cell>
          <cell r="G1052">
            <v>0</v>
          </cell>
          <cell r="I1052">
            <v>0</v>
          </cell>
          <cell r="L1052">
            <v>0</v>
          </cell>
          <cell r="O1052">
            <v>0</v>
          </cell>
          <cell r="Q1052">
            <v>0</v>
          </cell>
          <cell r="T1052">
            <v>0</v>
          </cell>
          <cell r="W1052">
            <v>0</v>
          </cell>
          <cell r="Y1052">
            <v>0</v>
          </cell>
          <cell r="AB1052">
            <v>0</v>
          </cell>
          <cell r="AD1052">
            <v>1</v>
          </cell>
          <cell r="AE1052" t="str">
            <v xml:space="preserve">(Power Back Up) </v>
          </cell>
          <cell r="AG1052">
            <v>1</v>
          </cell>
          <cell r="AH1052">
            <v>20000</v>
          </cell>
          <cell r="AJ1052">
            <v>20000</v>
          </cell>
          <cell r="AK1052">
            <v>5</v>
          </cell>
          <cell r="AL1052" t="str">
            <v xml:space="preserve">(Electri Meter) </v>
          </cell>
          <cell r="AM1052">
            <v>0</v>
          </cell>
          <cell r="AN1052">
            <v>5</v>
          </cell>
          <cell r="AO1052">
            <v>50000</v>
          </cell>
          <cell r="AQ1052">
            <v>50000</v>
          </cell>
          <cell r="AR1052">
            <v>0</v>
          </cell>
          <cell r="AS1052">
            <v>0</v>
          </cell>
          <cell r="AU1052">
            <v>0</v>
          </cell>
          <cell r="AV1052">
            <v>0</v>
          </cell>
          <cell r="AW1052">
            <v>0</v>
          </cell>
          <cell r="AY1052">
            <v>0</v>
          </cell>
          <cell r="AZ1052">
            <v>0</v>
          </cell>
          <cell r="BA1052">
            <v>0</v>
          </cell>
          <cell r="BC1052">
            <v>0</v>
          </cell>
          <cell r="BD1052">
            <v>0</v>
          </cell>
          <cell r="BE1052">
            <v>0</v>
          </cell>
          <cell r="BG1052">
            <v>0</v>
          </cell>
          <cell r="BH1052">
            <v>0</v>
          </cell>
          <cell r="BI1052">
            <v>0</v>
          </cell>
          <cell r="BK1052">
            <v>0</v>
          </cell>
          <cell r="BL1052">
            <v>0</v>
          </cell>
          <cell r="BM1052">
            <v>0</v>
          </cell>
          <cell r="BO1052">
            <v>0</v>
          </cell>
        </row>
        <row r="1053">
          <cell r="D1053" t="str">
            <v>A-10-1702</v>
          </cell>
          <cell r="E1053" t="e">
            <v>#N/A</v>
          </cell>
          <cell r="G1053">
            <v>0</v>
          </cell>
          <cell r="I1053">
            <v>0</v>
          </cell>
          <cell r="L1053">
            <v>0</v>
          </cell>
          <cell r="O1053">
            <v>0</v>
          </cell>
          <cell r="Q1053">
            <v>0</v>
          </cell>
          <cell r="T1053">
            <v>0</v>
          </cell>
          <cell r="W1053">
            <v>0</v>
          </cell>
          <cell r="Y1053">
            <v>0</v>
          </cell>
          <cell r="AB1053">
            <v>0</v>
          </cell>
          <cell r="AD1053">
            <v>1</v>
          </cell>
          <cell r="AE1053" t="str">
            <v xml:space="preserve">(Power Back Up) </v>
          </cell>
          <cell r="AG1053">
            <v>1</v>
          </cell>
          <cell r="AH1053">
            <v>20000</v>
          </cell>
          <cell r="AJ1053">
            <v>20000</v>
          </cell>
          <cell r="AK1053">
            <v>5</v>
          </cell>
          <cell r="AL1053" t="str">
            <v xml:space="preserve">(Electri Meter) </v>
          </cell>
          <cell r="AM1053">
            <v>0</v>
          </cell>
          <cell r="AN1053">
            <v>5</v>
          </cell>
          <cell r="AO1053">
            <v>50000</v>
          </cell>
          <cell r="AQ1053">
            <v>50000</v>
          </cell>
          <cell r="AR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0</v>
          </cell>
          <cell r="AY1053">
            <v>0</v>
          </cell>
          <cell r="AZ1053">
            <v>0</v>
          </cell>
          <cell r="BA1053">
            <v>0</v>
          </cell>
          <cell r="BC1053">
            <v>0</v>
          </cell>
          <cell r="BD1053">
            <v>0</v>
          </cell>
          <cell r="BE1053">
            <v>0</v>
          </cell>
          <cell r="BG1053">
            <v>0</v>
          </cell>
          <cell r="BH1053">
            <v>0</v>
          </cell>
          <cell r="BI1053">
            <v>0</v>
          </cell>
          <cell r="BK1053">
            <v>0</v>
          </cell>
          <cell r="BL1053">
            <v>0</v>
          </cell>
          <cell r="BM1053">
            <v>0</v>
          </cell>
          <cell r="BO1053">
            <v>0</v>
          </cell>
        </row>
        <row r="1054">
          <cell r="D1054" t="str">
            <v>A-10-1703</v>
          </cell>
          <cell r="E1054" t="e">
            <v>#N/A</v>
          </cell>
          <cell r="G1054">
            <v>0</v>
          </cell>
          <cell r="I1054">
            <v>0</v>
          </cell>
          <cell r="L1054">
            <v>0</v>
          </cell>
          <cell r="O1054">
            <v>0</v>
          </cell>
          <cell r="Q1054">
            <v>0</v>
          </cell>
          <cell r="T1054">
            <v>0</v>
          </cell>
          <cell r="W1054">
            <v>0</v>
          </cell>
          <cell r="Y1054">
            <v>0</v>
          </cell>
          <cell r="AB1054">
            <v>0</v>
          </cell>
          <cell r="AD1054">
            <v>1</v>
          </cell>
          <cell r="AE1054" t="str">
            <v xml:space="preserve">(Power Back Up) </v>
          </cell>
          <cell r="AG1054">
            <v>1</v>
          </cell>
          <cell r="AH1054">
            <v>20000</v>
          </cell>
          <cell r="AJ1054">
            <v>20000</v>
          </cell>
          <cell r="AK1054">
            <v>5</v>
          </cell>
          <cell r="AL1054" t="str">
            <v xml:space="preserve">(Electri Meter) </v>
          </cell>
          <cell r="AM1054">
            <v>0</v>
          </cell>
          <cell r="AN1054">
            <v>5</v>
          </cell>
          <cell r="AO1054">
            <v>50000</v>
          </cell>
          <cell r="AQ1054">
            <v>50000</v>
          </cell>
          <cell r="AR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0</v>
          </cell>
          <cell r="AY1054">
            <v>0</v>
          </cell>
          <cell r="AZ1054">
            <v>0</v>
          </cell>
          <cell r="BA1054">
            <v>0</v>
          </cell>
          <cell r="BC1054">
            <v>0</v>
          </cell>
          <cell r="BD1054">
            <v>0</v>
          </cell>
          <cell r="BE1054">
            <v>0</v>
          </cell>
          <cell r="BG1054">
            <v>0</v>
          </cell>
          <cell r="BH1054">
            <v>0</v>
          </cell>
          <cell r="BI1054">
            <v>0</v>
          </cell>
          <cell r="BK1054">
            <v>0</v>
          </cell>
          <cell r="BL1054">
            <v>0</v>
          </cell>
          <cell r="BM1054">
            <v>0</v>
          </cell>
          <cell r="BO1054">
            <v>0</v>
          </cell>
        </row>
        <row r="1055">
          <cell r="D1055" t="str">
            <v>A-10-1704</v>
          </cell>
          <cell r="E1055" t="e">
            <v>#N/A</v>
          </cell>
          <cell r="G1055">
            <v>0</v>
          </cell>
          <cell r="I1055">
            <v>0</v>
          </cell>
          <cell r="L1055">
            <v>0</v>
          </cell>
          <cell r="O1055">
            <v>0</v>
          </cell>
          <cell r="Q1055">
            <v>0</v>
          </cell>
          <cell r="T1055">
            <v>0</v>
          </cell>
          <cell r="W1055">
            <v>0</v>
          </cell>
          <cell r="Y1055">
            <v>0</v>
          </cell>
          <cell r="AB1055">
            <v>0</v>
          </cell>
          <cell r="AD1055">
            <v>1</v>
          </cell>
          <cell r="AE1055" t="str">
            <v xml:space="preserve">(Power Back Up) </v>
          </cell>
          <cell r="AG1055">
            <v>1</v>
          </cell>
          <cell r="AH1055">
            <v>20000</v>
          </cell>
          <cell r="AJ1055">
            <v>20000</v>
          </cell>
          <cell r="AK1055">
            <v>5</v>
          </cell>
          <cell r="AL1055" t="str">
            <v xml:space="preserve">(Electri Meter) </v>
          </cell>
          <cell r="AM1055">
            <v>0</v>
          </cell>
          <cell r="AN1055">
            <v>5</v>
          </cell>
          <cell r="AO1055">
            <v>50000</v>
          </cell>
          <cell r="AQ1055">
            <v>50000</v>
          </cell>
          <cell r="AR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  <cell r="AY1055">
            <v>0</v>
          </cell>
          <cell r="AZ1055">
            <v>0</v>
          </cell>
          <cell r="BA1055">
            <v>0</v>
          </cell>
          <cell r="BC1055">
            <v>0</v>
          </cell>
          <cell r="BD1055">
            <v>0</v>
          </cell>
          <cell r="BE1055">
            <v>0</v>
          </cell>
          <cell r="BG1055">
            <v>0</v>
          </cell>
          <cell r="BH1055">
            <v>0</v>
          </cell>
          <cell r="BI1055">
            <v>0</v>
          </cell>
          <cell r="BK1055">
            <v>0</v>
          </cell>
          <cell r="BL1055">
            <v>0</v>
          </cell>
          <cell r="BM1055">
            <v>0</v>
          </cell>
          <cell r="BO1055">
            <v>0</v>
          </cell>
        </row>
        <row r="1056">
          <cell r="D1056" t="str">
            <v>A-10-1801</v>
          </cell>
          <cell r="E1056" t="e">
            <v>#N/A</v>
          </cell>
          <cell r="G1056">
            <v>0</v>
          </cell>
          <cell r="I1056">
            <v>0</v>
          </cell>
          <cell r="L1056">
            <v>0</v>
          </cell>
          <cell r="O1056">
            <v>0</v>
          </cell>
          <cell r="Q1056">
            <v>0</v>
          </cell>
          <cell r="T1056">
            <v>0</v>
          </cell>
          <cell r="W1056">
            <v>0</v>
          </cell>
          <cell r="Y1056">
            <v>0</v>
          </cell>
          <cell r="AB1056">
            <v>0</v>
          </cell>
          <cell r="AD1056">
            <v>1</v>
          </cell>
          <cell r="AE1056" t="str">
            <v xml:space="preserve">(Power Back Up) </v>
          </cell>
          <cell r="AG1056">
            <v>1</v>
          </cell>
          <cell r="AH1056">
            <v>20000</v>
          </cell>
          <cell r="AJ1056">
            <v>20000</v>
          </cell>
          <cell r="AK1056">
            <v>5</v>
          </cell>
          <cell r="AL1056" t="str">
            <v xml:space="preserve">(Electri Meter) </v>
          </cell>
          <cell r="AM1056">
            <v>0</v>
          </cell>
          <cell r="AN1056">
            <v>5</v>
          </cell>
          <cell r="AO1056">
            <v>50000</v>
          </cell>
          <cell r="AQ1056">
            <v>50000</v>
          </cell>
          <cell r="AR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0</v>
          </cell>
          <cell r="AY1056">
            <v>0</v>
          </cell>
          <cell r="AZ1056">
            <v>0</v>
          </cell>
          <cell r="BA1056">
            <v>0</v>
          </cell>
          <cell r="BC1056">
            <v>0</v>
          </cell>
          <cell r="BD1056">
            <v>0</v>
          </cell>
          <cell r="BE1056">
            <v>0</v>
          </cell>
          <cell r="BG1056">
            <v>0</v>
          </cell>
          <cell r="BH1056">
            <v>0</v>
          </cell>
          <cell r="BI1056">
            <v>0</v>
          </cell>
          <cell r="BK1056">
            <v>0</v>
          </cell>
          <cell r="BL1056">
            <v>0</v>
          </cell>
          <cell r="BM1056">
            <v>0</v>
          </cell>
          <cell r="BO1056">
            <v>0</v>
          </cell>
        </row>
        <row r="1057">
          <cell r="D1057" t="str">
            <v>A-10-1802</v>
          </cell>
          <cell r="E1057" t="e">
            <v>#N/A</v>
          </cell>
          <cell r="G1057">
            <v>0</v>
          </cell>
          <cell r="I1057">
            <v>0</v>
          </cell>
          <cell r="L1057">
            <v>0</v>
          </cell>
          <cell r="O1057">
            <v>0</v>
          </cell>
          <cell r="Q1057">
            <v>0</v>
          </cell>
          <cell r="T1057">
            <v>0</v>
          </cell>
          <cell r="W1057">
            <v>0</v>
          </cell>
          <cell r="Y1057">
            <v>0</v>
          </cell>
          <cell r="AB1057">
            <v>0</v>
          </cell>
          <cell r="AD1057">
            <v>1</v>
          </cell>
          <cell r="AE1057" t="str">
            <v xml:space="preserve">(Power Back Up) </v>
          </cell>
          <cell r="AG1057">
            <v>1</v>
          </cell>
          <cell r="AH1057">
            <v>20000</v>
          </cell>
          <cell r="AJ1057">
            <v>20000</v>
          </cell>
          <cell r="AK1057">
            <v>5</v>
          </cell>
          <cell r="AL1057" t="str">
            <v xml:space="preserve">(Electri Meter) </v>
          </cell>
          <cell r="AM1057">
            <v>0</v>
          </cell>
          <cell r="AN1057">
            <v>5</v>
          </cell>
          <cell r="AO1057">
            <v>50000</v>
          </cell>
          <cell r="AQ1057">
            <v>50000</v>
          </cell>
          <cell r="AR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  <cell r="AY1057">
            <v>0</v>
          </cell>
          <cell r="AZ1057">
            <v>0</v>
          </cell>
          <cell r="BA1057">
            <v>0</v>
          </cell>
          <cell r="BC1057">
            <v>0</v>
          </cell>
          <cell r="BD1057">
            <v>0</v>
          </cell>
          <cell r="BE1057">
            <v>0</v>
          </cell>
          <cell r="BG1057">
            <v>0</v>
          </cell>
          <cell r="BH1057">
            <v>0</v>
          </cell>
          <cell r="BI1057">
            <v>0</v>
          </cell>
          <cell r="BK1057">
            <v>0</v>
          </cell>
          <cell r="BL1057">
            <v>0</v>
          </cell>
          <cell r="BM1057">
            <v>0</v>
          </cell>
          <cell r="BO1057">
            <v>0</v>
          </cell>
        </row>
        <row r="1058">
          <cell r="D1058" t="str">
            <v>A-10-1803</v>
          </cell>
          <cell r="E1058" t="e">
            <v>#N/A</v>
          </cell>
          <cell r="G1058">
            <v>0</v>
          </cell>
          <cell r="I1058">
            <v>0</v>
          </cell>
          <cell r="L1058">
            <v>0</v>
          </cell>
          <cell r="O1058">
            <v>0</v>
          </cell>
          <cell r="Q1058">
            <v>0</v>
          </cell>
          <cell r="T1058">
            <v>0</v>
          </cell>
          <cell r="W1058">
            <v>0</v>
          </cell>
          <cell r="Y1058">
            <v>0</v>
          </cell>
          <cell r="AB1058">
            <v>0</v>
          </cell>
          <cell r="AD1058">
            <v>1</v>
          </cell>
          <cell r="AE1058" t="str">
            <v xml:space="preserve">(Power Back Up) </v>
          </cell>
          <cell r="AG1058">
            <v>1</v>
          </cell>
          <cell r="AH1058">
            <v>20000</v>
          </cell>
          <cell r="AJ1058">
            <v>20000</v>
          </cell>
          <cell r="AK1058">
            <v>5</v>
          </cell>
          <cell r="AL1058" t="str">
            <v xml:space="preserve">(Electri Meter) </v>
          </cell>
          <cell r="AM1058">
            <v>0</v>
          </cell>
          <cell r="AN1058">
            <v>5</v>
          </cell>
          <cell r="AO1058">
            <v>50000</v>
          </cell>
          <cell r="AQ1058">
            <v>50000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  <cell r="AY1058">
            <v>0</v>
          </cell>
          <cell r="AZ1058">
            <v>0</v>
          </cell>
          <cell r="BA1058">
            <v>0</v>
          </cell>
          <cell r="BC1058">
            <v>0</v>
          </cell>
          <cell r="BD1058">
            <v>0</v>
          </cell>
          <cell r="BE1058">
            <v>0</v>
          </cell>
          <cell r="BG1058">
            <v>0</v>
          </cell>
          <cell r="BH1058">
            <v>0</v>
          </cell>
          <cell r="BI1058">
            <v>0</v>
          </cell>
          <cell r="BK1058">
            <v>0</v>
          </cell>
          <cell r="BL1058">
            <v>0</v>
          </cell>
          <cell r="BM1058">
            <v>0</v>
          </cell>
          <cell r="BO1058">
            <v>0</v>
          </cell>
        </row>
        <row r="1059">
          <cell r="D1059" t="str">
            <v>A-10-1804</v>
          </cell>
          <cell r="E1059" t="e">
            <v>#N/A</v>
          </cell>
          <cell r="G1059">
            <v>0</v>
          </cell>
          <cell r="I1059">
            <v>0</v>
          </cell>
          <cell r="L1059">
            <v>0</v>
          </cell>
          <cell r="O1059">
            <v>0</v>
          </cell>
          <cell r="Q1059">
            <v>0</v>
          </cell>
          <cell r="T1059">
            <v>0</v>
          </cell>
          <cell r="W1059">
            <v>0</v>
          </cell>
          <cell r="Y1059">
            <v>0</v>
          </cell>
          <cell r="AB1059">
            <v>0</v>
          </cell>
          <cell r="AD1059">
            <v>1</v>
          </cell>
          <cell r="AE1059" t="str">
            <v xml:space="preserve">(Power Back Up) </v>
          </cell>
          <cell r="AG1059">
            <v>1</v>
          </cell>
          <cell r="AH1059">
            <v>20000</v>
          </cell>
          <cell r="AJ1059">
            <v>20000</v>
          </cell>
          <cell r="AK1059">
            <v>5</v>
          </cell>
          <cell r="AL1059" t="str">
            <v xml:space="preserve">(Electri Meter) </v>
          </cell>
          <cell r="AM1059">
            <v>0</v>
          </cell>
          <cell r="AN1059">
            <v>5</v>
          </cell>
          <cell r="AO1059">
            <v>50000</v>
          </cell>
          <cell r="AQ1059">
            <v>50000</v>
          </cell>
          <cell r="AR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  <cell r="AY1059">
            <v>0</v>
          </cell>
          <cell r="AZ1059">
            <v>0</v>
          </cell>
          <cell r="BA1059">
            <v>0</v>
          </cell>
          <cell r="BC1059">
            <v>0</v>
          </cell>
          <cell r="BD1059">
            <v>0</v>
          </cell>
          <cell r="BE1059">
            <v>0</v>
          </cell>
          <cell r="BG1059">
            <v>0</v>
          </cell>
          <cell r="BH1059">
            <v>0</v>
          </cell>
          <cell r="BI1059">
            <v>0</v>
          </cell>
          <cell r="BK1059">
            <v>0</v>
          </cell>
          <cell r="BL1059">
            <v>0</v>
          </cell>
          <cell r="BM1059">
            <v>0</v>
          </cell>
          <cell r="BO1059">
            <v>0</v>
          </cell>
        </row>
        <row r="1060">
          <cell r="D1060" t="str">
            <v>A-10-1901</v>
          </cell>
          <cell r="E1060" t="e">
            <v>#N/A</v>
          </cell>
          <cell r="G1060">
            <v>0</v>
          </cell>
          <cell r="I1060">
            <v>0</v>
          </cell>
          <cell r="L1060">
            <v>0</v>
          </cell>
          <cell r="O1060">
            <v>0</v>
          </cell>
          <cell r="Q1060">
            <v>0</v>
          </cell>
          <cell r="T1060">
            <v>0</v>
          </cell>
          <cell r="W1060">
            <v>0</v>
          </cell>
          <cell r="Y1060">
            <v>0</v>
          </cell>
          <cell r="AB1060">
            <v>0</v>
          </cell>
          <cell r="AD1060">
            <v>1</v>
          </cell>
          <cell r="AE1060" t="str">
            <v xml:space="preserve">(Power Back Up) </v>
          </cell>
          <cell r="AG1060">
            <v>1</v>
          </cell>
          <cell r="AH1060">
            <v>20000</v>
          </cell>
          <cell r="AJ1060">
            <v>20000</v>
          </cell>
          <cell r="AK1060">
            <v>5</v>
          </cell>
          <cell r="AL1060" t="str">
            <v xml:space="preserve">(Electri Meter) </v>
          </cell>
          <cell r="AM1060">
            <v>0</v>
          </cell>
          <cell r="AN1060">
            <v>5</v>
          </cell>
          <cell r="AO1060">
            <v>50000</v>
          </cell>
          <cell r="AQ1060">
            <v>50000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  <cell r="AY1060">
            <v>0</v>
          </cell>
          <cell r="AZ1060">
            <v>0</v>
          </cell>
          <cell r="BA1060">
            <v>0</v>
          </cell>
          <cell r="BC1060">
            <v>0</v>
          </cell>
          <cell r="BD1060">
            <v>0</v>
          </cell>
          <cell r="BE1060">
            <v>0</v>
          </cell>
          <cell r="BG1060">
            <v>0</v>
          </cell>
          <cell r="BH1060">
            <v>0</v>
          </cell>
          <cell r="BI1060">
            <v>0</v>
          </cell>
          <cell r="BK1060">
            <v>0</v>
          </cell>
          <cell r="BL1060">
            <v>0</v>
          </cell>
          <cell r="BM1060">
            <v>0</v>
          </cell>
          <cell r="BO1060">
            <v>0</v>
          </cell>
        </row>
        <row r="1061">
          <cell r="D1061" t="str">
            <v>A-10-1902</v>
          </cell>
          <cell r="E1061" t="e">
            <v>#N/A</v>
          </cell>
          <cell r="G1061">
            <v>0</v>
          </cell>
          <cell r="I1061">
            <v>0</v>
          </cell>
          <cell r="L1061">
            <v>0</v>
          </cell>
          <cell r="O1061">
            <v>0</v>
          </cell>
          <cell r="Q1061">
            <v>0</v>
          </cell>
          <cell r="T1061">
            <v>0</v>
          </cell>
          <cell r="W1061">
            <v>0</v>
          </cell>
          <cell r="Y1061">
            <v>0</v>
          </cell>
          <cell r="AB1061">
            <v>0</v>
          </cell>
          <cell r="AD1061">
            <v>1</v>
          </cell>
          <cell r="AE1061" t="str">
            <v xml:space="preserve">(Power Back Up) </v>
          </cell>
          <cell r="AG1061">
            <v>1</v>
          </cell>
          <cell r="AH1061">
            <v>20000</v>
          </cell>
          <cell r="AJ1061">
            <v>20000</v>
          </cell>
          <cell r="AK1061">
            <v>5</v>
          </cell>
          <cell r="AL1061" t="str">
            <v xml:space="preserve">(Electri Meter) </v>
          </cell>
          <cell r="AM1061">
            <v>0</v>
          </cell>
          <cell r="AN1061">
            <v>5</v>
          </cell>
          <cell r="AO1061">
            <v>50000</v>
          </cell>
          <cell r="AQ1061">
            <v>50000</v>
          </cell>
          <cell r="AR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0</v>
          </cell>
          <cell r="AY1061">
            <v>0</v>
          </cell>
          <cell r="AZ1061">
            <v>0</v>
          </cell>
          <cell r="BA1061">
            <v>0</v>
          </cell>
          <cell r="BC1061">
            <v>0</v>
          </cell>
          <cell r="BD1061">
            <v>0</v>
          </cell>
          <cell r="BE1061">
            <v>0</v>
          </cell>
          <cell r="BG1061">
            <v>0</v>
          </cell>
          <cell r="BH1061">
            <v>0</v>
          </cell>
          <cell r="BI1061">
            <v>0</v>
          </cell>
          <cell r="BK1061">
            <v>0</v>
          </cell>
          <cell r="BL1061">
            <v>0</v>
          </cell>
          <cell r="BM1061">
            <v>0</v>
          </cell>
          <cell r="BO1061">
            <v>0</v>
          </cell>
        </row>
        <row r="1062">
          <cell r="D1062" t="str">
            <v>A-10-1903</v>
          </cell>
          <cell r="E1062" t="e">
            <v>#N/A</v>
          </cell>
          <cell r="G1062">
            <v>0</v>
          </cell>
          <cell r="I1062">
            <v>0</v>
          </cell>
          <cell r="L1062">
            <v>0</v>
          </cell>
          <cell r="O1062">
            <v>0</v>
          </cell>
          <cell r="Q1062">
            <v>0</v>
          </cell>
          <cell r="T1062">
            <v>0</v>
          </cell>
          <cell r="W1062">
            <v>0</v>
          </cell>
          <cell r="Y1062">
            <v>0</v>
          </cell>
          <cell r="AB1062">
            <v>0</v>
          </cell>
          <cell r="AD1062">
            <v>1</v>
          </cell>
          <cell r="AE1062" t="str">
            <v xml:space="preserve">(Power Back Up) </v>
          </cell>
          <cell r="AG1062">
            <v>1</v>
          </cell>
          <cell r="AH1062">
            <v>20000</v>
          </cell>
          <cell r="AJ1062">
            <v>20000</v>
          </cell>
          <cell r="AK1062">
            <v>5</v>
          </cell>
          <cell r="AL1062" t="str">
            <v xml:space="preserve">(Electri Meter) </v>
          </cell>
          <cell r="AM1062">
            <v>0</v>
          </cell>
          <cell r="AN1062">
            <v>5</v>
          </cell>
          <cell r="AO1062">
            <v>50000</v>
          </cell>
          <cell r="AQ1062">
            <v>50000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  <cell r="AY1062">
            <v>0</v>
          </cell>
          <cell r="AZ1062">
            <v>0</v>
          </cell>
          <cell r="BA1062">
            <v>0</v>
          </cell>
          <cell r="BC1062">
            <v>0</v>
          </cell>
          <cell r="BD1062">
            <v>0</v>
          </cell>
          <cell r="BE1062">
            <v>0</v>
          </cell>
          <cell r="BG1062">
            <v>0</v>
          </cell>
          <cell r="BH1062">
            <v>0</v>
          </cell>
          <cell r="BI1062">
            <v>0</v>
          </cell>
          <cell r="BK1062">
            <v>0</v>
          </cell>
          <cell r="BL1062">
            <v>0</v>
          </cell>
          <cell r="BM1062">
            <v>0</v>
          </cell>
          <cell r="BO1062">
            <v>0</v>
          </cell>
        </row>
        <row r="1063">
          <cell r="D1063" t="str">
            <v>A-10-1904</v>
          </cell>
          <cell r="E1063" t="e">
            <v>#N/A</v>
          </cell>
          <cell r="G1063">
            <v>0</v>
          </cell>
          <cell r="I1063">
            <v>0</v>
          </cell>
          <cell r="L1063">
            <v>0</v>
          </cell>
          <cell r="O1063">
            <v>0</v>
          </cell>
          <cell r="Q1063">
            <v>0</v>
          </cell>
          <cell r="T1063">
            <v>0</v>
          </cell>
          <cell r="W1063">
            <v>0</v>
          </cell>
          <cell r="Y1063">
            <v>0</v>
          </cell>
          <cell r="AB1063">
            <v>0</v>
          </cell>
          <cell r="AD1063">
            <v>1</v>
          </cell>
          <cell r="AE1063" t="str">
            <v xml:space="preserve">(Power Back Up) </v>
          </cell>
          <cell r="AG1063">
            <v>1</v>
          </cell>
          <cell r="AH1063">
            <v>20000</v>
          </cell>
          <cell r="AJ1063">
            <v>20000</v>
          </cell>
          <cell r="AK1063">
            <v>5</v>
          </cell>
          <cell r="AL1063" t="str">
            <v xml:space="preserve">(Electri Meter) </v>
          </cell>
          <cell r="AM1063">
            <v>0</v>
          </cell>
          <cell r="AN1063">
            <v>5</v>
          </cell>
          <cell r="AO1063">
            <v>50000</v>
          </cell>
          <cell r="AQ1063">
            <v>50000</v>
          </cell>
          <cell r="AR1063">
            <v>0</v>
          </cell>
          <cell r="AS1063">
            <v>0</v>
          </cell>
          <cell r="AU1063">
            <v>0</v>
          </cell>
          <cell r="AV1063">
            <v>0</v>
          </cell>
          <cell r="AW1063">
            <v>0</v>
          </cell>
          <cell r="AY1063">
            <v>0</v>
          </cell>
          <cell r="AZ1063">
            <v>0</v>
          </cell>
          <cell r="BA1063">
            <v>0</v>
          </cell>
          <cell r="BC1063">
            <v>0</v>
          </cell>
          <cell r="BD1063">
            <v>0</v>
          </cell>
          <cell r="BE1063">
            <v>0</v>
          </cell>
          <cell r="BG1063">
            <v>0</v>
          </cell>
          <cell r="BH1063">
            <v>0</v>
          </cell>
          <cell r="BI1063">
            <v>0</v>
          </cell>
          <cell r="BK1063">
            <v>0</v>
          </cell>
          <cell r="BL1063">
            <v>0</v>
          </cell>
          <cell r="BM1063">
            <v>0</v>
          </cell>
          <cell r="BO1063">
            <v>0</v>
          </cell>
        </row>
        <row r="1064">
          <cell r="D1064" t="str">
            <v>A-10-2001</v>
          </cell>
          <cell r="E1064" t="e">
            <v>#N/A</v>
          </cell>
          <cell r="G1064">
            <v>0</v>
          </cell>
          <cell r="I1064">
            <v>0</v>
          </cell>
          <cell r="L1064">
            <v>0</v>
          </cell>
          <cell r="O1064">
            <v>0</v>
          </cell>
          <cell r="Q1064">
            <v>0</v>
          </cell>
          <cell r="T1064">
            <v>0</v>
          </cell>
          <cell r="W1064">
            <v>0</v>
          </cell>
          <cell r="Y1064">
            <v>0</v>
          </cell>
          <cell r="AB1064">
            <v>0</v>
          </cell>
          <cell r="AD1064">
            <v>1</v>
          </cell>
          <cell r="AE1064" t="str">
            <v xml:space="preserve">(Power Back Up) </v>
          </cell>
          <cell r="AG1064">
            <v>1</v>
          </cell>
          <cell r="AH1064">
            <v>20000</v>
          </cell>
          <cell r="AJ1064">
            <v>20000</v>
          </cell>
          <cell r="AK1064">
            <v>5</v>
          </cell>
          <cell r="AL1064" t="str">
            <v xml:space="preserve">(Electri Meter) </v>
          </cell>
          <cell r="AM1064">
            <v>0</v>
          </cell>
          <cell r="AN1064">
            <v>5</v>
          </cell>
          <cell r="AO1064">
            <v>50000</v>
          </cell>
          <cell r="AQ1064">
            <v>50000</v>
          </cell>
          <cell r="AR1064">
            <v>0</v>
          </cell>
          <cell r="AS1064">
            <v>0</v>
          </cell>
          <cell r="AU1064">
            <v>0</v>
          </cell>
          <cell r="AV1064">
            <v>0</v>
          </cell>
          <cell r="AW1064">
            <v>0</v>
          </cell>
          <cell r="AY1064">
            <v>0</v>
          </cell>
          <cell r="AZ1064">
            <v>0</v>
          </cell>
          <cell r="BA1064">
            <v>0</v>
          </cell>
          <cell r="BC1064">
            <v>0</v>
          </cell>
          <cell r="BD1064">
            <v>0</v>
          </cell>
          <cell r="BE1064">
            <v>0</v>
          </cell>
          <cell r="BG1064">
            <v>0</v>
          </cell>
          <cell r="BH1064">
            <v>0</v>
          </cell>
          <cell r="BI1064">
            <v>0</v>
          </cell>
          <cell r="BK1064">
            <v>0</v>
          </cell>
          <cell r="BL1064">
            <v>0</v>
          </cell>
          <cell r="BM1064">
            <v>0</v>
          </cell>
          <cell r="BO1064">
            <v>0</v>
          </cell>
        </row>
        <row r="1065">
          <cell r="D1065" t="str">
            <v>A-10-2002</v>
          </cell>
          <cell r="E1065" t="e">
            <v>#N/A</v>
          </cell>
          <cell r="G1065">
            <v>0</v>
          </cell>
          <cell r="I1065">
            <v>0</v>
          </cell>
          <cell r="L1065">
            <v>0</v>
          </cell>
          <cell r="O1065">
            <v>0</v>
          </cell>
          <cell r="Q1065">
            <v>0</v>
          </cell>
          <cell r="T1065">
            <v>0</v>
          </cell>
          <cell r="W1065">
            <v>0</v>
          </cell>
          <cell r="Y1065">
            <v>0</v>
          </cell>
          <cell r="AB1065">
            <v>0</v>
          </cell>
          <cell r="AD1065">
            <v>1</v>
          </cell>
          <cell r="AE1065" t="str">
            <v xml:space="preserve">(Power Back Up) </v>
          </cell>
          <cell r="AG1065">
            <v>1</v>
          </cell>
          <cell r="AH1065">
            <v>20000</v>
          </cell>
          <cell r="AJ1065">
            <v>20000</v>
          </cell>
          <cell r="AK1065">
            <v>5</v>
          </cell>
          <cell r="AL1065" t="str">
            <v xml:space="preserve">(Electri Meter) </v>
          </cell>
          <cell r="AM1065">
            <v>0</v>
          </cell>
          <cell r="AN1065">
            <v>5</v>
          </cell>
          <cell r="AO1065">
            <v>50000</v>
          </cell>
          <cell r="AQ1065">
            <v>50000</v>
          </cell>
          <cell r="AR1065">
            <v>0</v>
          </cell>
          <cell r="AS1065">
            <v>0</v>
          </cell>
          <cell r="AU1065">
            <v>0</v>
          </cell>
          <cell r="AV1065">
            <v>0</v>
          </cell>
          <cell r="AW1065">
            <v>0</v>
          </cell>
          <cell r="AY1065">
            <v>0</v>
          </cell>
          <cell r="AZ1065">
            <v>0</v>
          </cell>
          <cell r="BA1065">
            <v>0</v>
          </cell>
          <cell r="BC1065">
            <v>0</v>
          </cell>
          <cell r="BD1065">
            <v>0</v>
          </cell>
          <cell r="BE1065">
            <v>0</v>
          </cell>
          <cell r="BG1065">
            <v>0</v>
          </cell>
          <cell r="BH1065">
            <v>0</v>
          </cell>
          <cell r="BI1065">
            <v>0</v>
          </cell>
          <cell r="BK1065">
            <v>0</v>
          </cell>
          <cell r="BL1065">
            <v>0</v>
          </cell>
          <cell r="BM1065">
            <v>0</v>
          </cell>
          <cell r="BO1065">
            <v>0</v>
          </cell>
        </row>
        <row r="1066">
          <cell r="D1066" t="str">
            <v>A-10-2003</v>
          </cell>
          <cell r="E1066" t="e">
            <v>#N/A</v>
          </cell>
          <cell r="G1066">
            <v>0</v>
          </cell>
          <cell r="I1066">
            <v>0</v>
          </cell>
          <cell r="L1066">
            <v>0</v>
          </cell>
          <cell r="O1066">
            <v>0</v>
          </cell>
          <cell r="Q1066">
            <v>0</v>
          </cell>
          <cell r="T1066">
            <v>0</v>
          </cell>
          <cell r="W1066">
            <v>0</v>
          </cell>
          <cell r="Y1066">
            <v>0</v>
          </cell>
          <cell r="AB1066">
            <v>0</v>
          </cell>
          <cell r="AD1066">
            <v>1</v>
          </cell>
          <cell r="AE1066" t="str">
            <v xml:space="preserve">(Power Back Up) </v>
          </cell>
          <cell r="AG1066">
            <v>1</v>
          </cell>
          <cell r="AH1066">
            <v>20000</v>
          </cell>
          <cell r="AJ1066">
            <v>20000</v>
          </cell>
          <cell r="AK1066">
            <v>5</v>
          </cell>
          <cell r="AL1066" t="str">
            <v xml:space="preserve">(Electri Meter) </v>
          </cell>
          <cell r="AM1066">
            <v>0</v>
          </cell>
          <cell r="AN1066">
            <v>5</v>
          </cell>
          <cell r="AO1066">
            <v>50000</v>
          </cell>
          <cell r="AQ1066">
            <v>50000</v>
          </cell>
          <cell r="AR1066">
            <v>0</v>
          </cell>
          <cell r="AS1066">
            <v>0</v>
          </cell>
          <cell r="AU1066">
            <v>0</v>
          </cell>
          <cell r="AV1066">
            <v>0</v>
          </cell>
          <cell r="AW1066">
            <v>0</v>
          </cell>
          <cell r="AY1066">
            <v>0</v>
          </cell>
          <cell r="AZ1066">
            <v>0</v>
          </cell>
          <cell r="BA1066">
            <v>0</v>
          </cell>
          <cell r="BC1066">
            <v>0</v>
          </cell>
          <cell r="BD1066">
            <v>0</v>
          </cell>
          <cell r="BE1066">
            <v>0</v>
          </cell>
          <cell r="BG1066">
            <v>0</v>
          </cell>
          <cell r="BH1066">
            <v>0</v>
          </cell>
          <cell r="BI1066">
            <v>0</v>
          </cell>
          <cell r="BK1066">
            <v>0</v>
          </cell>
          <cell r="BL1066">
            <v>0</v>
          </cell>
          <cell r="BM1066">
            <v>0</v>
          </cell>
          <cell r="BO1066">
            <v>0</v>
          </cell>
        </row>
        <row r="1067">
          <cell r="D1067" t="str">
            <v>A-10-2004</v>
          </cell>
          <cell r="E1067" t="e">
            <v>#N/A</v>
          </cell>
          <cell r="G1067">
            <v>0</v>
          </cell>
          <cell r="I1067">
            <v>0</v>
          </cell>
          <cell r="L1067">
            <v>0</v>
          </cell>
          <cell r="O1067">
            <v>0</v>
          </cell>
          <cell r="Q1067">
            <v>0</v>
          </cell>
          <cell r="T1067">
            <v>0</v>
          </cell>
          <cell r="W1067">
            <v>0</v>
          </cell>
          <cell r="Y1067">
            <v>0</v>
          </cell>
          <cell r="AB1067">
            <v>0</v>
          </cell>
          <cell r="AD1067">
            <v>1</v>
          </cell>
          <cell r="AE1067" t="str">
            <v xml:space="preserve">(Power Back Up) </v>
          </cell>
          <cell r="AG1067">
            <v>1</v>
          </cell>
          <cell r="AH1067">
            <v>20000</v>
          </cell>
          <cell r="AJ1067">
            <v>20000</v>
          </cell>
          <cell r="AK1067">
            <v>5</v>
          </cell>
          <cell r="AL1067" t="str">
            <v xml:space="preserve">(Electri Meter) </v>
          </cell>
          <cell r="AM1067">
            <v>0</v>
          </cell>
          <cell r="AN1067">
            <v>5</v>
          </cell>
          <cell r="AO1067">
            <v>50000</v>
          </cell>
          <cell r="AQ1067">
            <v>50000</v>
          </cell>
          <cell r="AR1067">
            <v>0</v>
          </cell>
          <cell r="AS1067">
            <v>0</v>
          </cell>
          <cell r="AU1067">
            <v>0</v>
          </cell>
          <cell r="AV1067">
            <v>0</v>
          </cell>
          <cell r="AW1067">
            <v>0</v>
          </cell>
          <cell r="AY1067">
            <v>0</v>
          </cell>
          <cell r="AZ1067">
            <v>0</v>
          </cell>
          <cell r="BA1067">
            <v>0</v>
          </cell>
          <cell r="BC1067">
            <v>0</v>
          </cell>
          <cell r="BD1067">
            <v>0</v>
          </cell>
          <cell r="BE1067">
            <v>0</v>
          </cell>
          <cell r="BG1067">
            <v>0</v>
          </cell>
          <cell r="BH1067">
            <v>0</v>
          </cell>
          <cell r="BI1067">
            <v>0</v>
          </cell>
          <cell r="BK1067">
            <v>0</v>
          </cell>
          <cell r="BL1067">
            <v>0</v>
          </cell>
          <cell r="BM1067">
            <v>0</v>
          </cell>
          <cell r="BO1067">
            <v>0</v>
          </cell>
        </row>
        <row r="1068">
          <cell r="D1068" t="str">
            <v>A-10-2101</v>
          </cell>
          <cell r="E1068" t="e">
            <v>#N/A</v>
          </cell>
          <cell r="G1068">
            <v>0</v>
          </cell>
          <cell r="I1068">
            <v>0</v>
          </cell>
          <cell r="L1068">
            <v>0</v>
          </cell>
          <cell r="O1068">
            <v>0</v>
          </cell>
          <cell r="Q1068">
            <v>0</v>
          </cell>
          <cell r="T1068">
            <v>0</v>
          </cell>
          <cell r="W1068">
            <v>0</v>
          </cell>
          <cell r="Y1068">
            <v>0</v>
          </cell>
          <cell r="AB1068">
            <v>0</v>
          </cell>
          <cell r="AD1068">
            <v>1</v>
          </cell>
          <cell r="AE1068" t="str">
            <v xml:space="preserve">(Power Back Up) </v>
          </cell>
          <cell r="AG1068">
            <v>1</v>
          </cell>
          <cell r="AH1068">
            <v>20000</v>
          </cell>
          <cell r="AJ1068">
            <v>20000</v>
          </cell>
          <cell r="AK1068">
            <v>5</v>
          </cell>
          <cell r="AL1068" t="str">
            <v xml:space="preserve">(Electri Meter) </v>
          </cell>
          <cell r="AM1068">
            <v>0</v>
          </cell>
          <cell r="AN1068">
            <v>5</v>
          </cell>
          <cell r="AO1068">
            <v>50000</v>
          </cell>
          <cell r="AQ1068">
            <v>50000</v>
          </cell>
          <cell r="AR1068">
            <v>0</v>
          </cell>
          <cell r="AS1068">
            <v>0</v>
          </cell>
          <cell r="AU1068">
            <v>0</v>
          </cell>
          <cell r="AV1068">
            <v>0</v>
          </cell>
          <cell r="AW1068">
            <v>0</v>
          </cell>
          <cell r="AY1068">
            <v>0</v>
          </cell>
          <cell r="AZ1068">
            <v>0</v>
          </cell>
          <cell r="BA1068">
            <v>0</v>
          </cell>
          <cell r="BC1068">
            <v>0</v>
          </cell>
          <cell r="BD1068">
            <v>0</v>
          </cell>
          <cell r="BE1068">
            <v>0</v>
          </cell>
          <cell r="BG1068">
            <v>0</v>
          </cell>
          <cell r="BH1068">
            <v>0</v>
          </cell>
          <cell r="BI1068">
            <v>0</v>
          </cell>
          <cell r="BK1068">
            <v>0</v>
          </cell>
          <cell r="BL1068">
            <v>0</v>
          </cell>
          <cell r="BM1068">
            <v>0</v>
          </cell>
          <cell r="BO1068">
            <v>0</v>
          </cell>
        </row>
        <row r="1069">
          <cell r="D1069" t="str">
            <v>A-10-2102</v>
          </cell>
          <cell r="E1069" t="e">
            <v>#N/A</v>
          </cell>
          <cell r="G1069">
            <v>0</v>
          </cell>
          <cell r="I1069">
            <v>0</v>
          </cell>
          <cell r="L1069">
            <v>0</v>
          </cell>
          <cell r="O1069">
            <v>0</v>
          </cell>
          <cell r="Q1069">
            <v>0</v>
          </cell>
          <cell r="T1069">
            <v>0</v>
          </cell>
          <cell r="W1069">
            <v>0</v>
          </cell>
          <cell r="Y1069">
            <v>0</v>
          </cell>
          <cell r="AB1069">
            <v>0</v>
          </cell>
          <cell r="AD1069">
            <v>1</v>
          </cell>
          <cell r="AE1069" t="str">
            <v xml:space="preserve">(Power Back Up) </v>
          </cell>
          <cell r="AG1069">
            <v>1</v>
          </cell>
          <cell r="AH1069">
            <v>20000</v>
          </cell>
          <cell r="AJ1069">
            <v>20000</v>
          </cell>
          <cell r="AK1069">
            <v>5</v>
          </cell>
          <cell r="AL1069" t="str">
            <v xml:space="preserve">(Electri Meter) </v>
          </cell>
          <cell r="AM1069">
            <v>0</v>
          </cell>
          <cell r="AN1069">
            <v>5</v>
          </cell>
          <cell r="AO1069">
            <v>50000</v>
          </cell>
          <cell r="AQ1069">
            <v>50000</v>
          </cell>
          <cell r="AR1069">
            <v>0</v>
          </cell>
          <cell r="AS1069">
            <v>0</v>
          </cell>
          <cell r="AU1069">
            <v>0</v>
          </cell>
          <cell r="AV1069">
            <v>0</v>
          </cell>
          <cell r="AW1069">
            <v>0</v>
          </cell>
          <cell r="AY1069">
            <v>0</v>
          </cell>
          <cell r="AZ1069">
            <v>0</v>
          </cell>
          <cell r="BA1069">
            <v>0</v>
          </cell>
          <cell r="BC1069">
            <v>0</v>
          </cell>
          <cell r="BD1069">
            <v>0</v>
          </cell>
          <cell r="BE1069">
            <v>0</v>
          </cell>
          <cell r="BG1069">
            <v>0</v>
          </cell>
          <cell r="BH1069">
            <v>0</v>
          </cell>
          <cell r="BI1069">
            <v>0</v>
          </cell>
          <cell r="BK1069">
            <v>0</v>
          </cell>
          <cell r="BL1069">
            <v>0</v>
          </cell>
          <cell r="BM1069">
            <v>0</v>
          </cell>
          <cell r="BO1069">
            <v>0</v>
          </cell>
        </row>
        <row r="1070">
          <cell r="D1070" t="str">
            <v>A-10-2103</v>
          </cell>
          <cell r="E1070" t="e">
            <v>#N/A</v>
          </cell>
          <cell r="G1070">
            <v>0</v>
          </cell>
          <cell r="I1070">
            <v>0</v>
          </cell>
          <cell r="L1070">
            <v>0</v>
          </cell>
          <cell r="O1070">
            <v>0</v>
          </cell>
          <cell r="Q1070">
            <v>0</v>
          </cell>
          <cell r="T1070">
            <v>0</v>
          </cell>
          <cell r="W1070">
            <v>0</v>
          </cell>
          <cell r="Y1070">
            <v>0</v>
          </cell>
          <cell r="AB1070">
            <v>0</v>
          </cell>
          <cell r="AD1070">
            <v>1</v>
          </cell>
          <cell r="AE1070" t="str">
            <v xml:space="preserve">(Power Back Up) </v>
          </cell>
          <cell r="AG1070">
            <v>1</v>
          </cell>
          <cell r="AH1070">
            <v>20000</v>
          </cell>
          <cell r="AJ1070">
            <v>20000</v>
          </cell>
          <cell r="AK1070">
            <v>5</v>
          </cell>
          <cell r="AL1070" t="str">
            <v xml:space="preserve">(Electri Meter) </v>
          </cell>
          <cell r="AM1070">
            <v>0</v>
          </cell>
          <cell r="AN1070">
            <v>5</v>
          </cell>
          <cell r="AO1070">
            <v>50000</v>
          </cell>
          <cell r="AQ1070">
            <v>50000</v>
          </cell>
          <cell r="AR1070">
            <v>0</v>
          </cell>
          <cell r="AS1070">
            <v>0</v>
          </cell>
          <cell r="AU1070">
            <v>0</v>
          </cell>
          <cell r="AV1070">
            <v>0</v>
          </cell>
          <cell r="AW1070">
            <v>0</v>
          </cell>
          <cell r="AY1070">
            <v>0</v>
          </cell>
          <cell r="AZ1070">
            <v>0</v>
          </cell>
          <cell r="BA1070">
            <v>0</v>
          </cell>
          <cell r="BC1070">
            <v>0</v>
          </cell>
          <cell r="BD1070">
            <v>0</v>
          </cell>
          <cell r="BE1070">
            <v>0</v>
          </cell>
          <cell r="BG1070">
            <v>0</v>
          </cell>
          <cell r="BH1070">
            <v>0</v>
          </cell>
          <cell r="BI1070">
            <v>0</v>
          </cell>
          <cell r="BK1070">
            <v>0</v>
          </cell>
          <cell r="BL1070">
            <v>0</v>
          </cell>
          <cell r="BM1070">
            <v>0</v>
          </cell>
          <cell r="BO1070">
            <v>0</v>
          </cell>
        </row>
        <row r="1071">
          <cell r="D1071" t="str">
            <v>A-10-2104</v>
          </cell>
          <cell r="E1071" t="e">
            <v>#N/A</v>
          </cell>
          <cell r="G1071">
            <v>0</v>
          </cell>
          <cell r="I1071">
            <v>0</v>
          </cell>
          <cell r="L1071">
            <v>0</v>
          </cell>
          <cell r="O1071">
            <v>0</v>
          </cell>
          <cell r="Q1071">
            <v>0</v>
          </cell>
          <cell r="T1071">
            <v>0</v>
          </cell>
          <cell r="W1071">
            <v>0</v>
          </cell>
          <cell r="Y1071">
            <v>0</v>
          </cell>
          <cell r="AB1071">
            <v>0</v>
          </cell>
          <cell r="AD1071">
            <v>1</v>
          </cell>
          <cell r="AE1071" t="str">
            <v xml:space="preserve">(Power Back Up) </v>
          </cell>
          <cell r="AG1071">
            <v>1</v>
          </cell>
          <cell r="AH1071">
            <v>20000</v>
          </cell>
          <cell r="AJ1071">
            <v>20000</v>
          </cell>
          <cell r="AK1071">
            <v>5</v>
          </cell>
          <cell r="AL1071" t="str">
            <v xml:space="preserve">(Electri Meter) </v>
          </cell>
          <cell r="AM1071">
            <v>0</v>
          </cell>
          <cell r="AN1071">
            <v>5</v>
          </cell>
          <cell r="AO1071">
            <v>50000</v>
          </cell>
          <cell r="AQ1071">
            <v>50000</v>
          </cell>
          <cell r="AR1071">
            <v>0</v>
          </cell>
          <cell r="AS1071">
            <v>0</v>
          </cell>
          <cell r="AU1071">
            <v>0</v>
          </cell>
          <cell r="AV1071">
            <v>0</v>
          </cell>
          <cell r="AW1071">
            <v>0</v>
          </cell>
          <cell r="AY1071">
            <v>0</v>
          </cell>
          <cell r="AZ1071">
            <v>0</v>
          </cell>
          <cell r="BA1071">
            <v>0</v>
          </cell>
          <cell r="BC1071">
            <v>0</v>
          </cell>
          <cell r="BD1071">
            <v>0</v>
          </cell>
          <cell r="BE1071">
            <v>0</v>
          </cell>
          <cell r="BG1071">
            <v>0</v>
          </cell>
          <cell r="BH1071">
            <v>0</v>
          </cell>
          <cell r="BI1071">
            <v>0</v>
          </cell>
          <cell r="BK1071">
            <v>0</v>
          </cell>
          <cell r="BL1071">
            <v>0</v>
          </cell>
          <cell r="BM1071">
            <v>0</v>
          </cell>
          <cell r="BO1071">
            <v>0</v>
          </cell>
        </row>
        <row r="1072">
          <cell r="D1072" t="str">
            <v>A-10-2201</v>
          </cell>
          <cell r="E1072" t="e">
            <v>#N/A</v>
          </cell>
          <cell r="G1072">
            <v>0</v>
          </cell>
          <cell r="I1072">
            <v>0</v>
          </cell>
          <cell r="L1072">
            <v>0</v>
          </cell>
          <cell r="O1072">
            <v>0</v>
          </cell>
          <cell r="Q1072">
            <v>0</v>
          </cell>
          <cell r="T1072">
            <v>0</v>
          </cell>
          <cell r="W1072">
            <v>0</v>
          </cell>
          <cell r="Y1072">
            <v>0</v>
          </cell>
          <cell r="AB1072">
            <v>0</v>
          </cell>
          <cell r="AD1072">
            <v>1</v>
          </cell>
          <cell r="AE1072" t="str">
            <v xml:space="preserve">(Power Back Up) </v>
          </cell>
          <cell r="AG1072">
            <v>1</v>
          </cell>
          <cell r="AH1072">
            <v>20000</v>
          </cell>
          <cell r="AJ1072">
            <v>20000</v>
          </cell>
          <cell r="AK1072">
            <v>5</v>
          </cell>
          <cell r="AL1072" t="str">
            <v xml:space="preserve">(Electri Meter) </v>
          </cell>
          <cell r="AM1072">
            <v>0</v>
          </cell>
          <cell r="AN1072">
            <v>5</v>
          </cell>
          <cell r="AO1072">
            <v>50000</v>
          </cell>
          <cell r="AQ1072">
            <v>50000</v>
          </cell>
          <cell r="AR1072">
            <v>0</v>
          </cell>
          <cell r="AS1072">
            <v>0</v>
          </cell>
          <cell r="AU1072">
            <v>0</v>
          </cell>
          <cell r="AV1072">
            <v>0</v>
          </cell>
          <cell r="AW1072">
            <v>0</v>
          </cell>
          <cell r="AY1072">
            <v>0</v>
          </cell>
          <cell r="AZ1072">
            <v>0</v>
          </cell>
          <cell r="BA1072">
            <v>0</v>
          </cell>
          <cell r="BC1072">
            <v>0</v>
          </cell>
          <cell r="BD1072">
            <v>0</v>
          </cell>
          <cell r="BE1072">
            <v>0</v>
          </cell>
          <cell r="BG1072">
            <v>0</v>
          </cell>
          <cell r="BH1072">
            <v>0</v>
          </cell>
          <cell r="BI1072">
            <v>0</v>
          </cell>
          <cell r="BK1072">
            <v>0</v>
          </cell>
          <cell r="BL1072">
            <v>0</v>
          </cell>
          <cell r="BM1072">
            <v>0</v>
          </cell>
          <cell r="BO1072">
            <v>0</v>
          </cell>
        </row>
        <row r="1073">
          <cell r="D1073" t="str">
            <v>A-10-2202</v>
          </cell>
          <cell r="E1073" t="e">
            <v>#N/A</v>
          </cell>
          <cell r="G1073">
            <v>0</v>
          </cell>
          <cell r="I1073">
            <v>0</v>
          </cell>
          <cell r="L1073">
            <v>0</v>
          </cell>
          <cell r="O1073">
            <v>0</v>
          </cell>
          <cell r="Q1073">
            <v>0</v>
          </cell>
          <cell r="T1073">
            <v>0</v>
          </cell>
          <cell r="W1073">
            <v>0</v>
          </cell>
          <cell r="Y1073">
            <v>0</v>
          </cell>
          <cell r="AB1073">
            <v>0</v>
          </cell>
          <cell r="AD1073">
            <v>1</v>
          </cell>
          <cell r="AE1073" t="str">
            <v xml:space="preserve">(Power Back Up) </v>
          </cell>
          <cell r="AG1073">
            <v>1</v>
          </cell>
          <cell r="AH1073">
            <v>20000</v>
          </cell>
          <cell r="AJ1073">
            <v>20000</v>
          </cell>
          <cell r="AK1073">
            <v>5</v>
          </cell>
          <cell r="AL1073" t="str">
            <v xml:space="preserve">(Electri Meter) </v>
          </cell>
          <cell r="AM1073">
            <v>0</v>
          </cell>
          <cell r="AN1073">
            <v>5</v>
          </cell>
          <cell r="AO1073">
            <v>50000</v>
          </cell>
          <cell r="AQ1073">
            <v>50000</v>
          </cell>
          <cell r="AR1073">
            <v>0</v>
          </cell>
          <cell r="AS1073">
            <v>0</v>
          </cell>
          <cell r="AU1073">
            <v>0</v>
          </cell>
          <cell r="AV1073">
            <v>0</v>
          </cell>
          <cell r="AW1073">
            <v>0</v>
          </cell>
          <cell r="AY1073">
            <v>0</v>
          </cell>
          <cell r="AZ1073">
            <v>0</v>
          </cell>
          <cell r="BA1073">
            <v>0</v>
          </cell>
          <cell r="BC1073">
            <v>0</v>
          </cell>
          <cell r="BD1073">
            <v>0</v>
          </cell>
          <cell r="BE1073">
            <v>0</v>
          </cell>
          <cell r="BG1073">
            <v>0</v>
          </cell>
          <cell r="BH1073">
            <v>0</v>
          </cell>
          <cell r="BI1073">
            <v>0</v>
          </cell>
          <cell r="BK1073">
            <v>0</v>
          </cell>
          <cell r="BL1073">
            <v>0</v>
          </cell>
          <cell r="BM1073">
            <v>0</v>
          </cell>
          <cell r="BO1073">
            <v>0</v>
          </cell>
        </row>
        <row r="1074">
          <cell r="D1074" t="str">
            <v>A-10-2203</v>
          </cell>
          <cell r="E1074" t="e">
            <v>#N/A</v>
          </cell>
          <cell r="G1074">
            <v>0</v>
          </cell>
          <cell r="I1074">
            <v>0</v>
          </cell>
          <cell r="L1074">
            <v>0</v>
          </cell>
          <cell r="O1074">
            <v>0</v>
          </cell>
          <cell r="Q1074">
            <v>0</v>
          </cell>
          <cell r="T1074">
            <v>0</v>
          </cell>
          <cell r="W1074">
            <v>0</v>
          </cell>
          <cell r="Y1074">
            <v>0</v>
          </cell>
          <cell r="AB1074">
            <v>0</v>
          </cell>
          <cell r="AD1074">
            <v>1</v>
          </cell>
          <cell r="AE1074" t="str">
            <v xml:space="preserve">(Power Back Up) </v>
          </cell>
          <cell r="AG1074">
            <v>1</v>
          </cell>
          <cell r="AH1074">
            <v>20000</v>
          </cell>
          <cell r="AJ1074">
            <v>20000</v>
          </cell>
          <cell r="AK1074">
            <v>5</v>
          </cell>
          <cell r="AL1074" t="str">
            <v xml:space="preserve">(Electri Meter) </v>
          </cell>
          <cell r="AM1074">
            <v>0</v>
          </cell>
          <cell r="AN1074">
            <v>5</v>
          </cell>
          <cell r="AO1074">
            <v>50000</v>
          </cell>
          <cell r="AQ1074">
            <v>50000</v>
          </cell>
          <cell r="AR1074">
            <v>0</v>
          </cell>
          <cell r="AS1074">
            <v>0</v>
          </cell>
          <cell r="AU1074">
            <v>0</v>
          </cell>
          <cell r="AV1074">
            <v>0</v>
          </cell>
          <cell r="AW1074">
            <v>0</v>
          </cell>
          <cell r="AY1074">
            <v>0</v>
          </cell>
          <cell r="AZ1074">
            <v>0</v>
          </cell>
          <cell r="BA1074">
            <v>0</v>
          </cell>
          <cell r="BC1074">
            <v>0</v>
          </cell>
          <cell r="BD1074">
            <v>0</v>
          </cell>
          <cell r="BE1074">
            <v>0</v>
          </cell>
          <cell r="BG1074">
            <v>0</v>
          </cell>
          <cell r="BH1074">
            <v>0</v>
          </cell>
          <cell r="BI1074">
            <v>0</v>
          </cell>
          <cell r="BK1074">
            <v>0</v>
          </cell>
          <cell r="BL1074">
            <v>0</v>
          </cell>
          <cell r="BM1074">
            <v>0</v>
          </cell>
          <cell r="BO1074">
            <v>0</v>
          </cell>
        </row>
        <row r="1075">
          <cell r="D1075" t="str">
            <v>A-10-2204</v>
          </cell>
          <cell r="E1075" t="e">
            <v>#N/A</v>
          </cell>
          <cell r="G1075">
            <v>0</v>
          </cell>
          <cell r="I1075">
            <v>0</v>
          </cell>
          <cell r="L1075">
            <v>0</v>
          </cell>
          <cell r="O1075">
            <v>0</v>
          </cell>
          <cell r="Q1075">
            <v>0</v>
          </cell>
          <cell r="T1075">
            <v>0</v>
          </cell>
          <cell r="W1075">
            <v>0</v>
          </cell>
          <cell r="Y1075">
            <v>0</v>
          </cell>
          <cell r="AB1075">
            <v>0</v>
          </cell>
          <cell r="AD1075">
            <v>1</v>
          </cell>
          <cell r="AE1075" t="str">
            <v xml:space="preserve">(Power Back Up) </v>
          </cell>
          <cell r="AG1075">
            <v>1</v>
          </cell>
          <cell r="AH1075">
            <v>20000</v>
          </cell>
          <cell r="AJ1075">
            <v>20000</v>
          </cell>
          <cell r="AK1075">
            <v>5</v>
          </cell>
          <cell r="AL1075" t="str">
            <v xml:space="preserve">(Electri Meter) </v>
          </cell>
          <cell r="AM1075">
            <v>0</v>
          </cell>
          <cell r="AN1075">
            <v>5</v>
          </cell>
          <cell r="AO1075">
            <v>50000</v>
          </cell>
          <cell r="AQ1075">
            <v>50000</v>
          </cell>
          <cell r="AR1075">
            <v>0</v>
          </cell>
          <cell r="AS1075">
            <v>0</v>
          </cell>
          <cell r="AU1075">
            <v>0</v>
          </cell>
          <cell r="AV1075">
            <v>0</v>
          </cell>
          <cell r="AW1075">
            <v>0</v>
          </cell>
          <cell r="AY1075">
            <v>0</v>
          </cell>
          <cell r="AZ1075">
            <v>0</v>
          </cell>
          <cell r="BA1075">
            <v>0</v>
          </cell>
          <cell r="BC1075">
            <v>0</v>
          </cell>
          <cell r="BD1075">
            <v>0</v>
          </cell>
          <cell r="BE1075">
            <v>0</v>
          </cell>
          <cell r="BG1075">
            <v>0</v>
          </cell>
          <cell r="BH1075">
            <v>0</v>
          </cell>
          <cell r="BI1075">
            <v>0</v>
          </cell>
          <cell r="BK1075">
            <v>0</v>
          </cell>
          <cell r="BL1075">
            <v>0</v>
          </cell>
          <cell r="BM1075">
            <v>0</v>
          </cell>
          <cell r="BO1075">
            <v>0</v>
          </cell>
        </row>
        <row r="1076">
          <cell r="D1076" t="str">
            <v>A-10-2301</v>
          </cell>
          <cell r="E1076" t="e">
            <v>#N/A</v>
          </cell>
          <cell r="G1076">
            <v>0</v>
          </cell>
          <cell r="I1076">
            <v>0</v>
          </cell>
          <cell r="L1076">
            <v>0</v>
          </cell>
          <cell r="O1076">
            <v>0</v>
          </cell>
          <cell r="Q1076">
            <v>0</v>
          </cell>
          <cell r="T1076">
            <v>0</v>
          </cell>
          <cell r="W1076">
            <v>0</v>
          </cell>
          <cell r="Y1076">
            <v>0</v>
          </cell>
          <cell r="AB1076">
            <v>0</v>
          </cell>
          <cell r="AD1076">
            <v>1</v>
          </cell>
          <cell r="AE1076" t="str">
            <v xml:space="preserve">(Power Back Up) </v>
          </cell>
          <cell r="AG1076">
            <v>1</v>
          </cell>
          <cell r="AH1076">
            <v>20000</v>
          </cell>
          <cell r="AJ1076">
            <v>20000</v>
          </cell>
          <cell r="AK1076">
            <v>5</v>
          </cell>
          <cell r="AL1076" t="str">
            <v xml:space="preserve">(Electri Meter) </v>
          </cell>
          <cell r="AM1076">
            <v>0</v>
          </cell>
          <cell r="AN1076">
            <v>5</v>
          </cell>
          <cell r="AO1076">
            <v>50000</v>
          </cell>
          <cell r="AQ1076">
            <v>50000</v>
          </cell>
          <cell r="AR1076">
            <v>0</v>
          </cell>
          <cell r="AS1076">
            <v>0</v>
          </cell>
          <cell r="AU1076">
            <v>0</v>
          </cell>
          <cell r="AV1076">
            <v>0</v>
          </cell>
          <cell r="AW1076">
            <v>0</v>
          </cell>
          <cell r="AY1076">
            <v>0</v>
          </cell>
          <cell r="AZ1076">
            <v>0</v>
          </cell>
          <cell r="BA1076">
            <v>0</v>
          </cell>
          <cell r="BC1076">
            <v>0</v>
          </cell>
          <cell r="BD1076">
            <v>0</v>
          </cell>
          <cell r="BE1076">
            <v>0</v>
          </cell>
          <cell r="BG1076">
            <v>0</v>
          </cell>
          <cell r="BH1076">
            <v>0</v>
          </cell>
          <cell r="BI1076">
            <v>0</v>
          </cell>
          <cell r="BK1076">
            <v>0</v>
          </cell>
          <cell r="BL1076">
            <v>0</v>
          </cell>
          <cell r="BM1076">
            <v>0</v>
          </cell>
          <cell r="BO1076">
            <v>0</v>
          </cell>
        </row>
        <row r="1077">
          <cell r="D1077" t="str">
            <v>A-10-2302</v>
          </cell>
          <cell r="E1077" t="e">
            <v>#N/A</v>
          </cell>
          <cell r="G1077">
            <v>0</v>
          </cell>
          <cell r="I1077">
            <v>0</v>
          </cell>
          <cell r="L1077">
            <v>0</v>
          </cell>
          <cell r="O1077">
            <v>0</v>
          </cell>
          <cell r="Q1077">
            <v>0</v>
          </cell>
          <cell r="T1077">
            <v>0</v>
          </cell>
          <cell r="W1077">
            <v>0</v>
          </cell>
          <cell r="Y1077">
            <v>0</v>
          </cell>
          <cell r="AB1077">
            <v>0</v>
          </cell>
          <cell r="AD1077">
            <v>1</v>
          </cell>
          <cell r="AE1077" t="str">
            <v xml:space="preserve">(Power Back Up) </v>
          </cell>
          <cell r="AG1077">
            <v>1</v>
          </cell>
          <cell r="AH1077">
            <v>20000</v>
          </cell>
          <cell r="AJ1077">
            <v>20000</v>
          </cell>
          <cell r="AK1077">
            <v>5</v>
          </cell>
          <cell r="AL1077" t="str">
            <v xml:space="preserve">(Electri Meter) </v>
          </cell>
          <cell r="AM1077">
            <v>0</v>
          </cell>
          <cell r="AN1077">
            <v>5</v>
          </cell>
          <cell r="AO1077">
            <v>50000</v>
          </cell>
          <cell r="AQ1077">
            <v>50000</v>
          </cell>
          <cell r="AR1077">
            <v>0</v>
          </cell>
          <cell r="AS1077">
            <v>0</v>
          </cell>
          <cell r="AU1077">
            <v>0</v>
          </cell>
          <cell r="AV1077">
            <v>0</v>
          </cell>
          <cell r="AW1077">
            <v>0</v>
          </cell>
          <cell r="AY1077">
            <v>0</v>
          </cell>
          <cell r="AZ1077">
            <v>0</v>
          </cell>
          <cell r="BA1077">
            <v>0</v>
          </cell>
          <cell r="BC1077">
            <v>0</v>
          </cell>
          <cell r="BD1077">
            <v>0</v>
          </cell>
          <cell r="BE1077">
            <v>0</v>
          </cell>
          <cell r="BG1077">
            <v>0</v>
          </cell>
          <cell r="BH1077">
            <v>0</v>
          </cell>
          <cell r="BI1077">
            <v>0</v>
          </cell>
          <cell r="BK1077">
            <v>0</v>
          </cell>
          <cell r="BL1077">
            <v>0</v>
          </cell>
          <cell r="BM1077">
            <v>0</v>
          </cell>
          <cell r="BO1077">
            <v>0</v>
          </cell>
        </row>
        <row r="1078">
          <cell r="D1078" t="str">
            <v>A-10-2303</v>
          </cell>
          <cell r="E1078" t="e">
            <v>#N/A</v>
          </cell>
          <cell r="G1078">
            <v>0</v>
          </cell>
          <cell r="I1078">
            <v>0</v>
          </cell>
          <cell r="L1078">
            <v>0</v>
          </cell>
          <cell r="O1078">
            <v>0</v>
          </cell>
          <cell r="Q1078">
            <v>0</v>
          </cell>
          <cell r="T1078">
            <v>0</v>
          </cell>
          <cell r="W1078">
            <v>0</v>
          </cell>
          <cell r="Y1078">
            <v>0</v>
          </cell>
          <cell r="AB1078">
            <v>0</v>
          </cell>
          <cell r="AD1078">
            <v>1</v>
          </cell>
          <cell r="AE1078" t="str">
            <v xml:space="preserve">(Power Back Up) </v>
          </cell>
          <cell r="AG1078">
            <v>1</v>
          </cell>
          <cell r="AH1078">
            <v>20000</v>
          </cell>
          <cell r="AJ1078">
            <v>20000</v>
          </cell>
          <cell r="AK1078">
            <v>5</v>
          </cell>
          <cell r="AL1078" t="str">
            <v xml:space="preserve">(Electri Meter) </v>
          </cell>
          <cell r="AM1078">
            <v>0</v>
          </cell>
          <cell r="AN1078">
            <v>5</v>
          </cell>
          <cell r="AO1078">
            <v>50000</v>
          </cell>
          <cell r="AQ1078">
            <v>50000</v>
          </cell>
          <cell r="AR1078">
            <v>0</v>
          </cell>
          <cell r="AS1078">
            <v>0</v>
          </cell>
          <cell r="AU1078">
            <v>0</v>
          </cell>
          <cell r="AV1078">
            <v>0</v>
          </cell>
          <cell r="AW1078">
            <v>0</v>
          </cell>
          <cell r="AY1078">
            <v>0</v>
          </cell>
          <cell r="AZ1078">
            <v>0</v>
          </cell>
          <cell r="BA1078">
            <v>0</v>
          </cell>
          <cell r="BC1078">
            <v>0</v>
          </cell>
          <cell r="BD1078">
            <v>0</v>
          </cell>
          <cell r="BE1078">
            <v>0</v>
          </cell>
          <cell r="BG1078">
            <v>0</v>
          </cell>
          <cell r="BH1078">
            <v>0</v>
          </cell>
          <cell r="BI1078">
            <v>0</v>
          </cell>
          <cell r="BK1078">
            <v>0</v>
          </cell>
          <cell r="BL1078">
            <v>0</v>
          </cell>
          <cell r="BM1078">
            <v>0</v>
          </cell>
          <cell r="BO1078">
            <v>0</v>
          </cell>
        </row>
        <row r="1079">
          <cell r="D1079" t="str">
            <v>A-10-2304</v>
          </cell>
          <cell r="E1079" t="e">
            <v>#N/A</v>
          </cell>
          <cell r="G1079">
            <v>0</v>
          </cell>
          <cell r="I1079">
            <v>0</v>
          </cell>
          <cell r="L1079">
            <v>0</v>
          </cell>
          <cell r="O1079">
            <v>0</v>
          </cell>
          <cell r="Q1079">
            <v>0</v>
          </cell>
          <cell r="T1079">
            <v>0</v>
          </cell>
          <cell r="W1079">
            <v>0</v>
          </cell>
          <cell r="Y1079">
            <v>0</v>
          </cell>
          <cell r="AB1079">
            <v>0</v>
          </cell>
          <cell r="AD1079">
            <v>1</v>
          </cell>
          <cell r="AE1079" t="str">
            <v xml:space="preserve">(Power Back Up) </v>
          </cell>
          <cell r="AG1079">
            <v>1</v>
          </cell>
          <cell r="AH1079">
            <v>20000</v>
          </cell>
          <cell r="AJ1079">
            <v>20000</v>
          </cell>
          <cell r="AK1079">
            <v>5</v>
          </cell>
          <cell r="AL1079" t="str">
            <v xml:space="preserve">(Electri Meter) </v>
          </cell>
          <cell r="AM1079">
            <v>0</v>
          </cell>
          <cell r="AN1079">
            <v>5</v>
          </cell>
          <cell r="AO1079">
            <v>50000</v>
          </cell>
          <cell r="AQ1079">
            <v>50000</v>
          </cell>
          <cell r="AR1079">
            <v>0</v>
          </cell>
          <cell r="AS1079">
            <v>0</v>
          </cell>
          <cell r="AU1079">
            <v>0</v>
          </cell>
          <cell r="AV1079">
            <v>0</v>
          </cell>
          <cell r="AW1079">
            <v>0</v>
          </cell>
          <cell r="AY1079">
            <v>0</v>
          </cell>
          <cell r="AZ1079">
            <v>0</v>
          </cell>
          <cell r="BA1079">
            <v>0</v>
          </cell>
          <cell r="BC1079">
            <v>0</v>
          </cell>
          <cell r="BD1079">
            <v>0</v>
          </cell>
          <cell r="BE1079">
            <v>0</v>
          </cell>
          <cell r="BG1079">
            <v>0</v>
          </cell>
          <cell r="BH1079">
            <v>0</v>
          </cell>
          <cell r="BI1079">
            <v>0</v>
          </cell>
          <cell r="BK1079">
            <v>0</v>
          </cell>
          <cell r="BL1079">
            <v>0</v>
          </cell>
          <cell r="BM1079">
            <v>0</v>
          </cell>
          <cell r="BO1079">
            <v>0</v>
          </cell>
        </row>
        <row r="1080">
          <cell r="D1080" t="str">
            <v>A-10-2401</v>
          </cell>
          <cell r="E1080" t="e">
            <v>#N/A</v>
          </cell>
          <cell r="G1080">
            <v>0</v>
          </cell>
          <cell r="I1080">
            <v>0</v>
          </cell>
          <cell r="L1080">
            <v>0</v>
          </cell>
          <cell r="O1080">
            <v>0</v>
          </cell>
          <cell r="Q1080">
            <v>0</v>
          </cell>
          <cell r="T1080">
            <v>0</v>
          </cell>
          <cell r="W1080">
            <v>0</v>
          </cell>
          <cell r="Y1080">
            <v>0</v>
          </cell>
          <cell r="AB1080">
            <v>0</v>
          </cell>
          <cell r="AD1080">
            <v>1</v>
          </cell>
          <cell r="AE1080" t="str">
            <v xml:space="preserve">(Power Back Up) </v>
          </cell>
          <cell r="AG1080">
            <v>1</v>
          </cell>
          <cell r="AH1080">
            <v>20000</v>
          </cell>
          <cell r="AJ1080">
            <v>20000</v>
          </cell>
          <cell r="AK1080">
            <v>5</v>
          </cell>
          <cell r="AL1080" t="str">
            <v xml:space="preserve">(Electri Meter) </v>
          </cell>
          <cell r="AM1080">
            <v>0</v>
          </cell>
          <cell r="AN1080">
            <v>5</v>
          </cell>
          <cell r="AO1080">
            <v>50000</v>
          </cell>
          <cell r="AQ1080">
            <v>50000</v>
          </cell>
          <cell r="AR1080">
            <v>0</v>
          </cell>
          <cell r="AS1080">
            <v>0</v>
          </cell>
          <cell r="AU1080">
            <v>0</v>
          </cell>
          <cell r="AV1080">
            <v>0</v>
          </cell>
          <cell r="AW1080">
            <v>0</v>
          </cell>
          <cell r="AY1080">
            <v>0</v>
          </cell>
          <cell r="AZ1080">
            <v>0</v>
          </cell>
          <cell r="BA1080">
            <v>0</v>
          </cell>
          <cell r="BC1080">
            <v>0</v>
          </cell>
          <cell r="BD1080">
            <v>0</v>
          </cell>
          <cell r="BE1080">
            <v>0</v>
          </cell>
          <cell r="BG1080">
            <v>0</v>
          </cell>
          <cell r="BH1080">
            <v>0</v>
          </cell>
          <cell r="BI1080">
            <v>0</v>
          </cell>
          <cell r="BK1080">
            <v>0</v>
          </cell>
          <cell r="BL1080">
            <v>0</v>
          </cell>
          <cell r="BM1080">
            <v>0</v>
          </cell>
          <cell r="BO1080">
            <v>0</v>
          </cell>
        </row>
        <row r="1081">
          <cell r="D1081" t="str">
            <v>A-10-2402</v>
          </cell>
          <cell r="E1081" t="e">
            <v>#N/A</v>
          </cell>
          <cell r="G1081">
            <v>0</v>
          </cell>
          <cell r="I1081">
            <v>0</v>
          </cell>
          <cell r="L1081">
            <v>0</v>
          </cell>
          <cell r="O1081">
            <v>0</v>
          </cell>
          <cell r="Q1081">
            <v>0</v>
          </cell>
          <cell r="T1081">
            <v>0</v>
          </cell>
          <cell r="W1081">
            <v>0</v>
          </cell>
          <cell r="Y1081">
            <v>0</v>
          </cell>
          <cell r="AB1081">
            <v>0</v>
          </cell>
          <cell r="AD1081">
            <v>1</v>
          </cell>
          <cell r="AE1081" t="str">
            <v xml:space="preserve">(Power Back Up) </v>
          </cell>
          <cell r="AG1081">
            <v>1</v>
          </cell>
          <cell r="AH1081">
            <v>20000</v>
          </cell>
          <cell r="AJ1081">
            <v>20000</v>
          </cell>
          <cell r="AK1081">
            <v>5</v>
          </cell>
          <cell r="AL1081" t="str">
            <v xml:space="preserve">(Electri Meter) </v>
          </cell>
          <cell r="AM1081">
            <v>0</v>
          </cell>
          <cell r="AN1081">
            <v>5</v>
          </cell>
          <cell r="AO1081">
            <v>50000</v>
          </cell>
          <cell r="AQ1081">
            <v>50000</v>
          </cell>
          <cell r="AR1081">
            <v>0</v>
          </cell>
          <cell r="AS1081">
            <v>0</v>
          </cell>
          <cell r="AU1081">
            <v>0</v>
          </cell>
          <cell r="AV1081">
            <v>0</v>
          </cell>
          <cell r="AW1081">
            <v>0</v>
          </cell>
          <cell r="AY1081">
            <v>0</v>
          </cell>
          <cell r="AZ1081">
            <v>0</v>
          </cell>
          <cell r="BA1081">
            <v>0</v>
          </cell>
          <cell r="BC1081">
            <v>0</v>
          </cell>
          <cell r="BD1081">
            <v>0</v>
          </cell>
          <cell r="BE1081">
            <v>0</v>
          </cell>
          <cell r="BG1081">
            <v>0</v>
          </cell>
          <cell r="BH1081">
            <v>0</v>
          </cell>
          <cell r="BI1081">
            <v>0</v>
          </cell>
          <cell r="BK1081">
            <v>0</v>
          </cell>
          <cell r="BL1081">
            <v>0</v>
          </cell>
          <cell r="BM1081">
            <v>0</v>
          </cell>
          <cell r="BO1081">
            <v>0</v>
          </cell>
        </row>
        <row r="1082">
          <cell r="D1082" t="str">
            <v>A-10-2403</v>
          </cell>
          <cell r="E1082" t="e">
            <v>#N/A</v>
          </cell>
          <cell r="G1082">
            <v>0</v>
          </cell>
          <cell r="I1082">
            <v>0</v>
          </cell>
          <cell r="L1082">
            <v>0</v>
          </cell>
          <cell r="O1082">
            <v>0</v>
          </cell>
          <cell r="Q1082">
            <v>0</v>
          </cell>
          <cell r="T1082">
            <v>0</v>
          </cell>
          <cell r="W1082">
            <v>0</v>
          </cell>
          <cell r="Y1082">
            <v>0</v>
          </cell>
          <cell r="AB1082">
            <v>0</v>
          </cell>
          <cell r="AD1082">
            <v>1</v>
          </cell>
          <cell r="AE1082" t="str">
            <v xml:space="preserve">(Power Back Up) </v>
          </cell>
          <cell r="AG1082">
            <v>1</v>
          </cell>
          <cell r="AH1082">
            <v>20000</v>
          </cell>
          <cell r="AJ1082">
            <v>20000</v>
          </cell>
          <cell r="AK1082">
            <v>5</v>
          </cell>
          <cell r="AL1082" t="str">
            <v xml:space="preserve">(Electri Meter) </v>
          </cell>
          <cell r="AM1082">
            <v>0</v>
          </cell>
          <cell r="AN1082">
            <v>5</v>
          </cell>
          <cell r="AO1082">
            <v>50000</v>
          </cell>
          <cell r="AQ1082">
            <v>50000</v>
          </cell>
          <cell r="AR1082">
            <v>0</v>
          </cell>
          <cell r="AS1082">
            <v>0</v>
          </cell>
          <cell r="AU1082">
            <v>0</v>
          </cell>
          <cell r="AV1082">
            <v>0</v>
          </cell>
          <cell r="AW1082">
            <v>0</v>
          </cell>
          <cell r="AY1082">
            <v>0</v>
          </cell>
          <cell r="AZ1082">
            <v>0</v>
          </cell>
          <cell r="BA1082">
            <v>0</v>
          </cell>
          <cell r="BC1082">
            <v>0</v>
          </cell>
          <cell r="BD1082">
            <v>0</v>
          </cell>
          <cell r="BE1082">
            <v>0</v>
          </cell>
          <cell r="BG1082">
            <v>0</v>
          </cell>
          <cell r="BH1082">
            <v>0</v>
          </cell>
          <cell r="BI1082">
            <v>0</v>
          </cell>
          <cell r="BK1082">
            <v>0</v>
          </cell>
          <cell r="BL1082">
            <v>0</v>
          </cell>
          <cell r="BM1082">
            <v>0</v>
          </cell>
          <cell r="BO1082">
            <v>0</v>
          </cell>
        </row>
        <row r="1083">
          <cell r="D1083" t="str">
            <v>A-10-2404</v>
          </cell>
          <cell r="E1083" t="e">
            <v>#N/A</v>
          </cell>
          <cell r="G1083">
            <v>0</v>
          </cell>
          <cell r="I1083">
            <v>0</v>
          </cell>
          <cell r="L1083">
            <v>0</v>
          </cell>
          <cell r="O1083">
            <v>0</v>
          </cell>
          <cell r="Q1083">
            <v>0</v>
          </cell>
          <cell r="T1083">
            <v>0</v>
          </cell>
          <cell r="W1083">
            <v>0</v>
          </cell>
          <cell r="Y1083">
            <v>0</v>
          </cell>
          <cell r="AB1083">
            <v>0</v>
          </cell>
          <cell r="AD1083">
            <v>1</v>
          </cell>
          <cell r="AE1083" t="str">
            <v xml:space="preserve">(Power Back Up) </v>
          </cell>
          <cell r="AG1083">
            <v>1</v>
          </cell>
          <cell r="AH1083">
            <v>20000</v>
          </cell>
          <cell r="AJ1083">
            <v>20000</v>
          </cell>
          <cell r="AK1083">
            <v>5</v>
          </cell>
          <cell r="AL1083" t="str">
            <v xml:space="preserve">(Electri Meter) </v>
          </cell>
          <cell r="AM1083">
            <v>0</v>
          </cell>
          <cell r="AN1083">
            <v>5</v>
          </cell>
          <cell r="AO1083">
            <v>50000</v>
          </cell>
          <cell r="AQ1083">
            <v>50000</v>
          </cell>
          <cell r="AR1083">
            <v>0</v>
          </cell>
          <cell r="AS1083">
            <v>0</v>
          </cell>
          <cell r="AU1083">
            <v>0</v>
          </cell>
          <cell r="AV1083">
            <v>0</v>
          </cell>
          <cell r="AW1083">
            <v>0</v>
          </cell>
          <cell r="AY1083">
            <v>0</v>
          </cell>
          <cell r="AZ1083">
            <v>0</v>
          </cell>
          <cell r="BA1083">
            <v>0</v>
          </cell>
          <cell r="BC1083">
            <v>0</v>
          </cell>
          <cell r="BD1083">
            <v>0</v>
          </cell>
          <cell r="BE1083">
            <v>0</v>
          </cell>
          <cell r="BG1083">
            <v>0</v>
          </cell>
          <cell r="BH1083">
            <v>0</v>
          </cell>
          <cell r="BI1083">
            <v>0</v>
          </cell>
          <cell r="BK1083">
            <v>0</v>
          </cell>
          <cell r="BL1083">
            <v>0</v>
          </cell>
          <cell r="BM1083">
            <v>0</v>
          </cell>
          <cell r="BO1083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dware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IS"/>
      <sheetName val="cost breakup"/>
      <sheetName val="monthly Sales"/>
      <sheetName val="Cost Incurred"/>
      <sheetName val="cash flow"/>
      <sheetName val="Tax Computation"/>
      <sheetName val="Amortizing schedule"/>
      <sheetName val="Track Record"/>
      <sheetName val="Share-holding"/>
      <sheetName val="intt."/>
    </sheetNames>
    <sheetDataSet>
      <sheetData sheetId="0">
        <row r="10">
          <cell r="C10">
            <v>778499.79074999993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Oasso"/>
      <sheetName val="Wd"/>
      <sheetName val="Ndcpl"/>
      <sheetName val="Oepl"/>
      <sheetName val="Rsedpl(119)"/>
      <sheetName val="Rsedpl(120)"/>
      <sheetName val="MJ47,48"/>
      <sheetName val="Gupta"/>
      <sheetName val="Ocpl-53"/>
      <sheetName val="Opd"/>
      <sheetName val="Curvature"/>
      <sheetName val="Figures in"/>
      <sheetName val="project ratio"/>
      <sheetName val="Summary"/>
      <sheetName val="ProfRatios"/>
      <sheetName val="CoP  &amp; MoF"/>
      <sheetName val="BalanceSheet"/>
      <sheetName val="Profitability"/>
      <sheetName val="ProjCashFlow"/>
      <sheetName val="Mul-Int"/>
      <sheetName val="int-mulcal"/>
      <sheetName val="Fan-Int"/>
      <sheetName val="Completed"/>
      <sheetName val="OngoingSpas&amp;sea"/>
      <sheetName val="SpasWork"/>
      <sheetName val="Ongoing-mul"/>
      <sheetName val="SpasCost"/>
      <sheetName val="Mul-Work"/>
      <sheetName val="SpasSale"/>
      <sheetName val="MulStatSale"/>
      <sheetName val="FanCost"/>
      <sheetName val="FanSale"/>
      <sheetName val="FanSaleII"/>
      <sheetName val="FanSaleI"/>
      <sheetName val="FanWorkII"/>
      <sheetName val="FanWorkI"/>
      <sheetName val="FAN stat."/>
      <sheetName val="Fantacy PRC"/>
      <sheetName val="PMD"/>
      <sheetName val="CMD"/>
      <sheetName val="Cash Flow - OMPL"/>
      <sheetName val="OMPL"/>
      <sheetName val="Obero"/>
      <sheetName val="Summ"/>
      <sheetName val="Fossil_DCF"/>
      <sheetName val="meas-wp"/>
      <sheetName val="INDIGINEOUS ITEMS "/>
      <sheetName val="Headings"/>
      <sheetName val="RA_markate"/>
      <sheetName val="MM"/>
      <sheetName val="Names&amp;Cases"/>
      <sheetName val="External"/>
      <sheetName val="ITEMS FOR CIVIL TENDER"/>
      <sheetName val="Assumption"/>
      <sheetName val="Figures_in"/>
      <sheetName val="project_ratio"/>
      <sheetName val="CoP__&amp;_MoF"/>
      <sheetName val="FAN_stat_"/>
      <sheetName val="Fantacy_PRC"/>
      <sheetName val="Cash_Flow_-_OMPL"/>
      <sheetName val="INDIGINEOUS_ITEMS_"/>
      <sheetName val="ITEMS_FOR_CIVIL_TE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"/>
      <sheetName val="Cov"/>
      <sheetName val="BS"/>
      <sheetName val="PL"/>
      <sheetName val="BS SCH"/>
      <sheetName val="FA"/>
      <sheetName val="PL SCH"/>
      <sheetName val="Opg-hybd"/>
      <sheetName val="abstract"/>
      <sheetName val="CF"/>
      <sheetName val="AS-22"/>
      <sheetName val="Main"/>
      <sheetName val="H.O."/>
      <sheetName val="POCS"/>
      <sheetName val="adjstmnt-serene details"/>
      <sheetName val="final"/>
      <sheetName val="adjstmnt-serene (wrkg)"/>
      <sheetName val="Prov"/>
      <sheetName val="adjstmnt-hybd"/>
      <sheetName val="TRIAL BALANCE"/>
      <sheetName val="DReport"/>
      <sheetName val="Sche"/>
      <sheetName val="TB 31.03.2010 "/>
      <sheetName val="Challan"/>
      <sheetName val="LedgerMast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P &amp; Sanitary"/>
      <sheetName val="Spec Library"/>
      <sheetName val="Basic Rates"/>
      <sheetName val="Cost Sheet"/>
      <sheetName val="Assumptions"/>
      <sheetName val="Spec selection sheet"/>
      <sheetName val="Finishes Qty"/>
      <sheetName val="D &amp; W Schedule"/>
      <sheetName val="Sheet2"/>
      <sheetName val="Sheet3"/>
      <sheetName val="CP_&amp;_Sanitary"/>
      <sheetName val="Spec_Library"/>
      <sheetName val="Basic_Rates"/>
      <sheetName val="Cost_Sheet"/>
      <sheetName val="Spec_selection_sheet"/>
      <sheetName val="Finishes_Qty"/>
      <sheetName val="D_&amp;_W_Schedule"/>
      <sheetName val="cash flow format"/>
      <sheetName val="sales data "/>
      <sheetName val="Control"/>
      <sheetName val="Assumptions I - base numbers"/>
      <sheetName val="CP_&amp;_Sanitary2"/>
      <sheetName val="Spec_Library2"/>
      <sheetName val="Basic_Rates2"/>
      <sheetName val="Cost_Sheet2"/>
      <sheetName val="Spec_selection_sheet2"/>
      <sheetName val="Finishes_Qty2"/>
      <sheetName val="D_&amp;_W_Schedule2"/>
      <sheetName val="cash_flow_format1"/>
      <sheetName val="sales_data_1"/>
      <sheetName val="Assumptions_I_-_base_numbers1"/>
      <sheetName val="CP_&amp;_Sanitary1"/>
      <sheetName val="Spec_Library1"/>
      <sheetName val="Basic_Rates1"/>
      <sheetName val="Cost_Sheet1"/>
      <sheetName val="Spec_selection_sheet1"/>
      <sheetName val="Finishes_Qty1"/>
      <sheetName val="D_&amp;_W_Schedule1"/>
      <sheetName val="cash_flow_format"/>
      <sheetName val="sales_data_"/>
      <sheetName val="Assumptions_I_-_base_numbers"/>
      <sheetName val="CP_&amp;_Sanitary3"/>
      <sheetName val="Spec_Library3"/>
      <sheetName val="Basic_Rates3"/>
      <sheetName val="Cost_Sheet3"/>
      <sheetName val="Spec_selection_sheet3"/>
      <sheetName val="Finishes_Qty3"/>
      <sheetName val="D_&amp;_W_Schedule3"/>
      <sheetName val="cash_flow_format2"/>
      <sheetName val="sales_data_2"/>
      <sheetName val="Assumptions_I_-_base_numbers2"/>
      <sheetName val="Comps"/>
      <sheetName val="Parms"/>
      <sheetName val="CP_&amp;_Sanitary4"/>
      <sheetName val="Spec_Library4"/>
      <sheetName val="Basic_Rates4"/>
      <sheetName val="Cost_Sheet4"/>
      <sheetName val="Spec_selection_sheet4"/>
      <sheetName val="Finishes_Qty4"/>
      <sheetName val="D_&amp;_W_Schedule4"/>
      <sheetName val="acqbs"/>
      <sheetName val="Output"/>
      <sheetName val="specification options"/>
      <sheetName val="RC"/>
      <sheetName val="CF Base"/>
      <sheetName val="Ongoing Projects"/>
      <sheetName val="Cost details"/>
      <sheetName val="DSCR"/>
      <sheetName val="Sales Proj"/>
      <sheetName val="Annexure - 1"/>
      <sheetName val="Annexure - 2"/>
      <sheetName val="summary sheet"/>
      <sheetName val="master"/>
      <sheetName val="Mthly CFS (Kha)"/>
      <sheetName val="Set"/>
      <sheetName val="cap"/>
      <sheetName val="Projections"/>
      <sheetName val="eva1"/>
      <sheetName val="MAIN"/>
      <sheetName val="Toggles"/>
      <sheetName val="AcqIS"/>
      <sheetName val="BaseData"/>
      <sheetName val="mis premis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3">
          <cell r="B23" t="str">
            <v>FLR - Italian Marble</v>
          </cell>
        </row>
        <row r="24">
          <cell r="B24" t="str">
            <v>SKRT-Italian Marble</v>
          </cell>
        </row>
        <row r="25">
          <cell r="B25" t="str">
            <v>FLR - Egyptian/ Iranian Marble</v>
          </cell>
        </row>
        <row r="26">
          <cell r="B26" t="str">
            <v>SKRT-Egyptian/ Iranian Marble</v>
          </cell>
        </row>
        <row r="27">
          <cell r="B27" t="str">
            <v>FLR - Vitrified Tile (1000mm x 1000mm) - White Based</v>
          </cell>
        </row>
        <row r="28">
          <cell r="B28" t="str">
            <v>SKRT-Vitrified Tile (1000mm x 1000mm) - White Based</v>
          </cell>
        </row>
        <row r="29">
          <cell r="B29" t="str">
            <v>FLR - Vitrified Tile (800mm x 800mm) - White Based</v>
          </cell>
        </row>
        <row r="30">
          <cell r="B30" t="str">
            <v>SKRT-Vitrified Tile (800mm x 800mm) - White Based</v>
          </cell>
        </row>
        <row r="31">
          <cell r="B31" t="str">
            <v>FLR - Vitrified Tile (600mm x 600mm) - White Based</v>
          </cell>
        </row>
        <row r="32">
          <cell r="B32" t="str">
            <v>SKRT-Vitrified Tile (600mm x 600mm) - White Based</v>
          </cell>
        </row>
        <row r="33">
          <cell r="B33" t="str">
            <v>FLR - Vitrified Tile (1000mm x 1000mm) - Ivory Based</v>
          </cell>
        </row>
        <row r="34">
          <cell r="B34" t="str">
            <v>SKRT-Vitrified Tile (1000mm x 1000mm) - Ivory Based</v>
          </cell>
        </row>
        <row r="35">
          <cell r="B35" t="str">
            <v>FLR - Vitrified Tile (800mm x 800mm) - Ivory Based</v>
          </cell>
        </row>
        <row r="36">
          <cell r="B36" t="str">
            <v>SKRT-Vitrified Tile (800mm x 800mm) - Ivory Based</v>
          </cell>
        </row>
        <row r="37">
          <cell r="B37" t="str">
            <v>FLR - Vitrified Tile (600mm x 600mm) - Ivory Based</v>
          </cell>
        </row>
        <row r="38">
          <cell r="B38" t="str">
            <v>SKRT-Vitrified Tile (600mm x 600mm) - Ivory Based</v>
          </cell>
        </row>
        <row r="39">
          <cell r="B39" t="str">
            <v>FLR - Cermic Tile for Flooring - Type 1</v>
          </cell>
        </row>
        <row r="40">
          <cell r="B40" t="str">
            <v>SKRT-Cermic Tile for Flooring - Type 1</v>
          </cell>
        </row>
        <row r="41">
          <cell r="B41" t="str">
            <v>FLR - Cermic Tile for Flooring - Type 2</v>
          </cell>
        </row>
        <row r="42">
          <cell r="B42" t="str">
            <v>SKRT-Cermic Tile for Flooring - Type 2</v>
          </cell>
        </row>
        <row r="43">
          <cell r="B43" t="str">
            <v>FLR - Cermic Tile for Flooring - Type 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>
        <row r="23">
          <cell r="B23" t="str">
            <v>FLR - Italian Marble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>
        <row r="23">
          <cell r="B23" t="str">
            <v>FLR - Italian Marble</v>
          </cell>
        </row>
      </sheetData>
      <sheetData sheetId="25">
        <row r="23">
          <cell r="B23" t="str">
            <v>FLR - Italian Marble</v>
          </cell>
        </row>
      </sheetData>
      <sheetData sheetId="26"/>
      <sheetData sheetId="27">
        <row r="23">
          <cell r="B23" t="str">
            <v>FLR - Italian Marble</v>
          </cell>
        </row>
      </sheetData>
      <sheetData sheetId="28">
        <row r="23">
          <cell r="B23" t="str">
            <v>FLR - Italian Marble</v>
          </cell>
        </row>
      </sheetData>
      <sheetData sheetId="29"/>
      <sheetData sheetId="30"/>
      <sheetData sheetId="31"/>
      <sheetData sheetId="32"/>
      <sheetData sheetId="33"/>
      <sheetData sheetId="34">
        <row r="23">
          <cell r="B23" t="str">
            <v>FLR - Italian Marble</v>
          </cell>
        </row>
      </sheetData>
      <sheetData sheetId="35">
        <row r="23">
          <cell r="B23" t="str">
            <v>FLR - Italian Marble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3">
          <cell r="B23" t="str">
            <v>FLR - Italian Marble</v>
          </cell>
        </row>
      </sheetData>
      <sheetData sheetId="45">
        <row r="23">
          <cell r="B23" t="str">
            <v>FLR - Italian Marble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>
        <row r="23">
          <cell r="B23" t="str">
            <v>FLR - Italian Marble</v>
          </cell>
        </row>
      </sheetData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eted"/>
      <sheetName val="Ongoing Projects"/>
      <sheetName val="Cost &amp; Means "/>
      <sheetName val="CF-Abridged"/>
      <sheetName val="Sheet1"/>
      <sheetName val="Cost "/>
      <sheetName val="Sales, Mktg &amp; Admin."/>
      <sheetName val="Sales data "/>
      <sheetName val="Cover "/>
      <sheetName val="Property sales Model"/>
      <sheetName val="Sheet2"/>
      <sheetName val="Ongoing_Projects"/>
      <sheetName val="Cost_&amp;_Means_"/>
      <sheetName val="Cost_"/>
      <sheetName val="Sales,_Mktg_&amp;_Admin_"/>
      <sheetName val="Sales_data_"/>
      <sheetName val="Cover_"/>
      <sheetName val="Property_sales_Model"/>
      <sheetName val="Ongoing_Projects2"/>
      <sheetName val="Cost_&amp;_Means_2"/>
      <sheetName val="Cost_2"/>
      <sheetName val="Sales,_Mktg_&amp;_Admin_2"/>
      <sheetName val="Sales_data_2"/>
      <sheetName val="Cover_2"/>
      <sheetName val="Property_sales_Model2"/>
      <sheetName val="Ongoing_Projects1"/>
      <sheetName val="Cost_&amp;_Means_1"/>
      <sheetName val="Cost_1"/>
      <sheetName val="Sales,_Mktg_&amp;_Admin_1"/>
      <sheetName val="Sales_data_1"/>
      <sheetName val="Cover_1"/>
      <sheetName val="Property_sales_Model1"/>
      <sheetName val="Ongoing_Projects3"/>
      <sheetName val="Cost_&amp;_Means_3"/>
      <sheetName val="Cost_3"/>
      <sheetName val="Sales,_Mktg_&amp;_Admin_3"/>
      <sheetName val="Sales_data_3"/>
      <sheetName val="Cover_3"/>
      <sheetName val="Property_sales_Model3"/>
      <sheetName val="D &amp; W Schedule"/>
      <sheetName val="Spec Library"/>
      <sheetName val="Workings"/>
      <sheetName val="Cos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eens 1"/>
      <sheetName val="Pratistha"/>
      <sheetName val="Loan Sheet_Greens1"/>
      <sheetName val="Loan Sheet_Pratistha"/>
      <sheetName val="Gr1_Pra"/>
      <sheetName val="Vai_land_pay"/>
      <sheetName val="Loan Sheet_Vaisha"/>
      <sheetName val="Kau_vai"/>
      <sheetName val="Loan Sheet_Kaushambhi"/>
      <sheetName val="Kau_land_pa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6.3760000000000003</v>
          </cell>
        </row>
      </sheetData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s Receivable"/>
      <sheetName val="Temp"/>
      <sheetName val="GL"/>
      <sheetName val="Upload"/>
      <sheetName val="GL Master"/>
      <sheetName val="Pivot Table"/>
      <sheetName val="900000005"/>
      <sheetName val="900000006"/>
      <sheetName val="900000015"/>
      <sheetName val="900000016"/>
      <sheetName val="900000017"/>
      <sheetName val="900000018"/>
      <sheetName val="900000019"/>
      <sheetName val="TS Page_Amadeus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Adv.Adj.Prem.Bkg.-Arlington Court-C</v>
          </cell>
          <cell r="B1">
            <v>252000013</v>
          </cell>
          <cell r="C1" t="str">
            <v>Advance Adjusted Against Sales</v>
          </cell>
        </row>
        <row r="2">
          <cell r="A2" t="str">
            <v>Adv.Adj.Prem.Bkg-Arlington Court-A</v>
          </cell>
          <cell r="B2">
            <v>252000013</v>
          </cell>
          <cell r="C2" t="str">
            <v>Advance Adjusted Against Sales</v>
          </cell>
        </row>
        <row r="3">
          <cell r="A3" t="str">
            <v>Adv.Adj.Prem.Bkg-Arlington Court-B</v>
          </cell>
          <cell r="B3">
            <v>252000013</v>
          </cell>
          <cell r="C3" t="str">
            <v>Advance Adjusted Against Sales</v>
          </cell>
        </row>
        <row r="4">
          <cell r="A4" t="str">
            <v>Adv.Adj.Prem.Bkg-Burlington Court-A</v>
          </cell>
          <cell r="B4">
            <v>252000013</v>
          </cell>
          <cell r="C4" t="str">
            <v>Advance Adjusted Against Sales</v>
          </cell>
        </row>
        <row r="5">
          <cell r="A5" t="str">
            <v>Adv.Adj.Prem.Bkg-Burlington Court-B</v>
          </cell>
          <cell r="B5">
            <v>252000013</v>
          </cell>
          <cell r="C5" t="str">
            <v>Advance Adjusted Against Sales</v>
          </cell>
        </row>
        <row r="6">
          <cell r="A6" t="str">
            <v>Adv.Adj.Prem.Bkg-Burlington Court-C</v>
          </cell>
          <cell r="B6">
            <v>252000013</v>
          </cell>
          <cell r="C6" t="str">
            <v>Advance Adjusted Against Sales</v>
          </cell>
        </row>
        <row r="7">
          <cell r="A7" t="str">
            <v>Adv.Adj.Prem.Bkg-Hamilton Court A</v>
          </cell>
          <cell r="B7">
            <v>252000013</v>
          </cell>
          <cell r="C7" t="str">
            <v>Advance Adjusted Against Sales</v>
          </cell>
        </row>
        <row r="8">
          <cell r="A8" t="str">
            <v>Adv.Adj.Prem.Bkg-Hamilton Court B</v>
          </cell>
          <cell r="B8">
            <v>252000013</v>
          </cell>
          <cell r="C8" t="str">
            <v>Advance Adjusted Against Sales</v>
          </cell>
        </row>
        <row r="9">
          <cell r="A9" t="str">
            <v>Adv.Adj.Prem.Bkg-Hamilton Court C</v>
          </cell>
          <cell r="B9">
            <v>252000013</v>
          </cell>
          <cell r="C9" t="str">
            <v>Advance Adjusted Against Sales</v>
          </cell>
        </row>
        <row r="10">
          <cell r="A10" t="str">
            <v>Adv.Adj.Prem.Bkg-Regents Court-A</v>
          </cell>
          <cell r="B10">
            <v>252000013</v>
          </cell>
          <cell r="C10" t="str">
            <v>Advance Adjusted Against Sales</v>
          </cell>
        </row>
        <row r="11">
          <cell r="A11" t="str">
            <v>Adv.Adj.Prem.Bkg-Regents Court-B</v>
          </cell>
          <cell r="B11">
            <v>252000013</v>
          </cell>
          <cell r="C11" t="str">
            <v>Advance Adjusted Against Sales</v>
          </cell>
        </row>
        <row r="12">
          <cell r="A12" t="str">
            <v>Adv.Adj.Prem.Bkg-Serenity - C</v>
          </cell>
          <cell r="B12">
            <v>252000013</v>
          </cell>
          <cell r="C12" t="str">
            <v>Advance Adjusted Against Sales</v>
          </cell>
        </row>
        <row r="13">
          <cell r="A13" t="str">
            <v>Adv.Adj.Prem.Bkg-Serenity-A</v>
          </cell>
          <cell r="B13">
            <v>252000013</v>
          </cell>
          <cell r="C13" t="str">
            <v>Advance Adjusted Against Sales</v>
          </cell>
        </row>
        <row r="14">
          <cell r="A14" t="str">
            <v>Adv.Adj.Prem.Bkg-Serenity-B</v>
          </cell>
          <cell r="B14">
            <v>252000013</v>
          </cell>
          <cell r="C14" t="str">
            <v>Advance Adjusted Against Sales</v>
          </cell>
        </row>
        <row r="15">
          <cell r="A15" t="str">
            <v>Adv.Adj.Prem.Bkg-Windsor Court A</v>
          </cell>
          <cell r="B15">
            <v>252000013</v>
          </cell>
          <cell r="C15" t="str">
            <v>Advance Adjusted Against Sales</v>
          </cell>
        </row>
        <row r="16">
          <cell r="A16" t="str">
            <v>Adv.Adj.Prem.Bkg-Windsor Court B</v>
          </cell>
          <cell r="B16">
            <v>252000013</v>
          </cell>
          <cell r="C16" t="str">
            <v>Advance Adjusted Against Sales</v>
          </cell>
        </row>
        <row r="17">
          <cell r="A17" t="str">
            <v>Adv.Recd.Prem.Bkg-Hamilton Court A</v>
          </cell>
          <cell r="B17">
            <v>252000011</v>
          </cell>
          <cell r="C17" t="str">
            <v>Advance Recd. From Customers (Recon a/c)</v>
          </cell>
        </row>
        <row r="18">
          <cell r="A18" t="str">
            <v>Debtors Control A/c</v>
          </cell>
          <cell r="B18">
            <v>254200007</v>
          </cell>
          <cell r="C18" t="str">
            <v>Debtors Control A/c [FI Projects]</v>
          </cell>
        </row>
        <row r="19">
          <cell r="A19" t="str">
            <v>Pay Order Control A/c</v>
          </cell>
          <cell r="B19">
            <v>253100003</v>
          </cell>
          <cell r="C19" t="str">
            <v>Pay Order Control A/c</v>
          </cell>
        </row>
        <row r="20">
          <cell r="A20" t="str">
            <v>Prepaid Expenses</v>
          </cell>
          <cell r="B20">
            <v>255300003</v>
          </cell>
          <cell r="C20" t="str">
            <v>Prepaid Expenses</v>
          </cell>
        </row>
        <row r="21">
          <cell r="A21" t="str">
            <v>Prepaid Expenses- Q-II</v>
          </cell>
          <cell r="B21">
            <v>255300005</v>
          </cell>
          <cell r="C21" t="str">
            <v>Prepaid Expenses- Q-II</v>
          </cell>
        </row>
        <row r="22">
          <cell r="A22" t="str">
            <v>Provision for Exp.(Engg.)</v>
          </cell>
          <cell r="B22">
            <v>131220008</v>
          </cell>
          <cell r="C22" t="str">
            <v>Provision for Expenses -ENGG. (Liability)</v>
          </cell>
        </row>
        <row r="23">
          <cell r="A23" t="str">
            <v>Sales Booked (% Compln Value)</v>
          </cell>
          <cell r="B23">
            <v>254200008</v>
          </cell>
          <cell r="C23" t="str">
            <v>Sales Booked (% Compln Value) [FI Projects]</v>
          </cell>
        </row>
        <row r="24">
          <cell r="A24" t="str">
            <v>Service Tax Payable (Sale of Flats)</v>
          </cell>
          <cell r="B24">
            <v>131300201</v>
          </cell>
          <cell r="C24" t="str">
            <v>Ser Tax-Basic-Payable-Output</v>
          </cell>
        </row>
        <row r="25">
          <cell r="A25" t="str">
            <v>Sundry Debtors</v>
          </cell>
          <cell r="B25">
            <v>252000003</v>
          </cell>
          <cell r="C25" t="str">
            <v>Sundry Debtors- Domestic (Recon a/c)</v>
          </cell>
        </row>
        <row r="26">
          <cell r="A26" t="str">
            <v>Suspense Account-Books Closing</v>
          </cell>
          <cell r="B26">
            <v>900000001</v>
          </cell>
          <cell r="C26" t="str">
            <v>Initial Stock Upload A/c</v>
          </cell>
        </row>
        <row r="27">
          <cell r="A27" t="str">
            <v>TDS Payable-Tech/Prof.Fees-NPF</v>
          </cell>
          <cell r="B27">
            <v>131300008</v>
          </cell>
          <cell r="C27" t="str">
            <v>TDS Payable- Professional/Technical Fees -u/s 194J</v>
          </cell>
        </row>
        <row r="28">
          <cell r="A28" t="str">
            <v>Cash (Imprest)</v>
          </cell>
          <cell r="B28">
            <v>253100001</v>
          </cell>
          <cell r="C28" t="str">
            <v>Cash on hand</v>
          </cell>
        </row>
        <row r="29">
          <cell r="A29" t="str">
            <v>HDFC Bank Ltd. - Reflection</v>
          </cell>
          <cell r="B29">
            <v>253200200</v>
          </cell>
          <cell r="C29" t="str">
            <v>HDFC Raheja Reflections Escrow-00600350046795-Main</v>
          </cell>
        </row>
        <row r="30">
          <cell r="A30" t="str">
            <v>Raheja Universal Ltd.</v>
          </cell>
          <cell r="B30">
            <v>122171005</v>
          </cell>
          <cell r="C30" t="str">
            <v>Raheja Universal Ltd.</v>
          </cell>
        </row>
        <row r="31">
          <cell r="A31" t="str">
            <v>PROFIT AND LOSS A/C</v>
          </cell>
          <cell r="B31">
            <v>112000006</v>
          </cell>
          <cell r="C31" t="str">
            <v>Profit and Loss Account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&amp;L"/>
      <sheetName val="1"/>
      <sheetName val="2"/>
      <sheetName val="6"/>
      <sheetName val="8"/>
      <sheetName val="10"/>
      <sheetName val="12"/>
      <sheetName val="14"/>
      <sheetName val="4"/>
      <sheetName val="Unit wise consol "/>
      <sheetName val="Rounded off"/>
      <sheetName val="NOTES -1"/>
      <sheetName val="NOTES-2"/>
      <sheetName val=" Tax provision"/>
      <sheetName val="XREF"/>
      <sheetName val="Inter unit for consolidation"/>
      <sheetName val="Sheet4"/>
      <sheetName val="Sheet3"/>
      <sheetName val="Sheet2"/>
      <sheetName val="Sheet1"/>
      <sheetName val="Consolidated"/>
      <sheetName val="BS-Sch-E"/>
      <sheetName val="1-8"/>
      <sheetName val="Fixed asset register"/>
      <sheetName val="factor_sheet"/>
      <sheetName val="Request "/>
      <sheetName val="ACCOUNTS"/>
      <sheetName val="Monthly Variance Sheet"/>
      <sheetName val="2. Monthly Variance Sheet"/>
      <sheetName val="Computer &amp; Software"/>
      <sheetName val="Furniture &amp; Fixture"/>
      <sheetName val="Leasehold Improvements"/>
      <sheetName val="Office Equipments"/>
      <sheetName val="Prepaid 2010-11"/>
      <sheetName val="Asmp"/>
      <sheetName val="Vehicles"/>
      <sheetName val="PROFIT"/>
      <sheetName val="DEPN"/>
      <sheetName val="INTT"/>
      <sheetName val="COMBINE"/>
      <sheetName val="D7B"/>
      <sheetName val="Summary"/>
      <sheetName val="Provision for Tax"/>
      <sheetName val="Insurance (exp)"/>
      <sheetName val="H"/>
      <sheetName val="tables"/>
      <sheetName val="FORM-16"/>
      <sheetName val="Option Modification"/>
      <sheetName val="LS"/>
      <sheetName val="factor"/>
      <sheetName val="xSeries255"/>
      <sheetName val="Service Tax payable"/>
      <sheetName val="Accrued Income"/>
      <sheetName val="Tickmarks"/>
      <sheetName val="BS Schedule"/>
      <sheetName val="Analytical 31 March 2007"/>
      <sheetName val="Jan 07 - MAR 07"/>
      <sheetName val="Summary "/>
      <sheetName val="Reference"/>
      <sheetName val="NW RTU"/>
      <sheetName val="UA 15_Cut off"/>
      <sheetName val="XLR_NoRangeSheet"/>
      <sheetName val="Balance sheet DCCDL Nov 06"/>
      <sheetName val="Sch"/>
      <sheetName val="co.tax"/>
      <sheetName val="Groups"/>
      <sheetName val="sheeet7"/>
      <sheetName val="Bsheet"/>
      <sheetName val="wordsdata"/>
      <sheetName val="Salary Analytical"/>
      <sheetName val="LampCord-2003"/>
      <sheetName val="#REF"/>
      <sheetName val="Inter unit set off"/>
      <sheetName val="S &amp; A"/>
      <sheetName val="beam-reinft"/>
      <sheetName val="analysis"/>
      <sheetName val="Detail"/>
      <sheetName val="except wiring"/>
      <sheetName val="Finishes Rate"/>
      <sheetName val="Structure"/>
      <sheetName val="Finishes cost"/>
      <sheetName val="MH Compensate-Nov"/>
      <sheetName val="Balustrade"/>
      <sheetName val="A.O.R."/>
      <sheetName val="seT"/>
      <sheetName val="TBAL9697 -group wise  sdpl"/>
      <sheetName val="Worksheet in   Final set format"/>
      <sheetName val="Content Instructions"/>
      <sheetName val="Advance Tax"/>
      <sheetName val="Cash flow details"/>
      <sheetName val="Report"/>
      <sheetName val="Sch. Areas"/>
      <sheetName val="Base Areas-ft²"/>
      <sheetName val="Base Areas-m²"/>
      <sheetName val="Data"/>
      <sheetName val="2. Capital Fund"/>
      <sheetName val="Borrowing"/>
      <sheetName val="Labor abs-NMR"/>
      <sheetName val="horizontal"/>
      <sheetName val="3. Elemental Summary"/>
      <sheetName val="9. Package split - Cost "/>
      <sheetName val="12a. CFTable"/>
      <sheetName val="10. &amp; 11. Rate Code &amp; BQ"/>
      <sheetName val="13. Steel - Ratio"/>
      <sheetName val="3"/>
      <sheetName val="Internet"/>
      <sheetName val="TRIAL BALANCE"/>
      <sheetName val="Factor Sheet"/>
      <sheetName val="List"/>
      <sheetName val="CANDY BOQ"/>
      <sheetName val="beam-reinft-IIInd floor"/>
      <sheetName val="SEX"/>
      <sheetName val="2.12"/>
      <sheetName val="Instructions"/>
      <sheetName val="PRI-LS"/>
      <sheetName val="CFForecast detail"/>
      <sheetName val="Tax Comp"/>
      <sheetName val="Gr-BS (2)"/>
      <sheetName val="3645-9_1_96"/>
      <sheetName val="EQ NETWORK CCTS-aug03"/>
      <sheetName val="MF NAV&amp;MARKET VALUE 31.03.2006"/>
      <sheetName val="SCH 9-10"/>
      <sheetName val="대외공문"/>
      <sheetName val="Topsheet"/>
      <sheetName val="factors"/>
      <sheetName val="FBT"/>
      <sheetName val="Leasehold mprovements"/>
      <sheetName val="Page 1"/>
      <sheetName val="CMA Sampling Apr-Jun"/>
      <sheetName val="Outgoing"/>
      <sheetName val="Incoming"/>
      <sheetName val="Variables"/>
      <sheetName val="TB 1207"/>
      <sheetName val="FA"/>
      <sheetName val="Assumptions"/>
      <sheetName val="meas-wp"/>
      <sheetName val="Site Dev BOQ"/>
      <sheetName val="Ass4"/>
      <sheetName val="DCF"/>
      <sheetName val="Key Ass"/>
      <sheetName val="MONTH"/>
      <sheetName val="rc01"/>
      <sheetName val="MOS"/>
      <sheetName val="Section 2-SCHEDULE OF DAYWORK"/>
      <sheetName val="15-21"/>
      <sheetName val="WDV Workings"/>
      <sheetName val="17,18 Emp Ben Exp, Other exp"/>
      <sheetName val="14, 15 and 16Rev Frm Oprtn,  "/>
      <sheetName val="3,4,5, 6,7. LTP, Trd Pybl"/>
      <sheetName val="9,10,11,12,13. "/>
      <sheetName val="EST-REP=AMP"/>
      <sheetName val="Testing"/>
      <sheetName val="Leashold Exb2"/>
      <sheetName val="Exhibit 4 Working"/>
      <sheetName val="Office Equpiment Exb2"/>
      <sheetName val=" Computer  Exb 2"/>
      <sheetName val="Deletion - Exhibit 2-Office Eq"/>
      <sheetName val="IncidentsEAP"/>
      <sheetName val="Investments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 CACL"/>
      <sheetName val="Cash Flow"/>
      <sheetName val="sheet 3"/>
      <sheetName val="EMI_CACL3"/>
      <sheetName val="Cash_Flow3"/>
      <sheetName val="sheet_33"/>
      <sheetName val="EMI_CACL"/>
      <sheetName val="Cash_Flow"/>
      <sheetName val="sheet_3"/>
      <sheetName val="EMI_CACL1"/>
      <sheetName val="Cash_Flow1"/>
      <sheetName val="sheet_31"/>
      <sheetName val="EMI_CACL2"/>
      <sheetName val="Cash_Flow2"/>
      <sheetName val="sheet_32"/>
      <sheetName val="Project Data"/>
      <sheetName val="EMI_CACL5"/>
      <sheetName val="Cash_Flow5"/>
      <sheetName val="sheet_35"/>
      <sheetName val="EMI_CACL4"/>
      <sheetName val="Cash_Flow4"/>
      <sheetName val="sheet_34"/>
      <sheetName val="EMI_CACL6"/>
      <sheetName val="Cash_Flow6"/>
      <sheetName val="sheet_36"/>
      <sheetName val="EMI_CACL7"/>
      <sheetName val="Cash_Flow7"/>
      <sheetName val="sheet_37"/>
      <sheetName val="EMI_CACL8"/>
      <sheetName val="Cash_Flow8"/>
      <sheetName val="sheet_38"/>
      <sheetName val="EMI_CACL10"/>
      <sheetName val="Cash_Flow10"/>
      <sheetName val="sheet_310"/>
      <sheetName val="EMI_CACL9"/>
      <sheetName val="Cash_Flow9"/>
      <sheetName val="sheet_39"/>
    </sheetNames>
    <sheetDataSet>
      <sheetData sheetId="0" refreshError="1"/>
      <sheetData sheetId="1" refreshError="1"/>
      <sheetData sheetId="2">
        <row r="1">
          <cell r="N1">
            <v>100000</v>
          </cell>
        </row>
      </sheetData>
      <sheetData sheetId="3"/>
      <sheetData sheetId="4"/>
      <sheetData sheetId="5">
        <row r="1">
          <cell r="N1">
            <v>100000</v>
          </cell>
        </row>
      </sheetData>
      <sheetData sheetId="6"/>
      <sheetData sheetId="7"/>
      <sheetData sheetId="8">
        <row r="1">
          <cell r="N1">
            <v>100000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>
        <row r="1">
          <cell r="N1">
            <v>100000</v>
          </cell>
        </row>
      </sheetData>
      <sheetData sheetId="19"/>
      <sheetData sheetId="20"/>
      <sheetData sheetId="21">
        <row r="1">
          <cell r="N1">
            <v>100000</v>
          </cell>
        </row>
      </sheetData>
      <sheetData sheetId="22"/>
      <sheetData sheetId="23"/>
      <sheetData sheetId="24">
        <row r="1">
          <cell r="N1">
            <v>100000</v>
          </cell>
        </row>
      </sheetData>
      <sheetData sheetId="25"/>
      <sheetData sheetId="26"/>
      <sheetData sheetId="27">
        <row r="1">
          <cell r="N1">
            <v>100000</v>
          </cell>
        </row>
      </sheetData>
      <sheetData sheetId="28"/>
      <sheetData sheetId="29"/>
      <sheetData sheetId="30">
        <row r="1">
          <cell r="N1">
            <v>100000</v>
          </cell>
        </row>
      </sheetData>
      <sheetData sheetId="31"/>
      <sheetData sheetId="32"/>
      <sheetData sheetId="33">
        <row r="1">
          <cell r="N1">
            <v>100000</v>
          </cell>
        </row>
      </sheetData>
      <sheetData sheetId="34"/>
      <sheetData sheetId="35"/>
      <sheetData sheetId="36">
        <row r="1">
          <cell r="N1">
            <v>100000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PL"/>
      <sheetName val="SUB-SCH"/>
      <sheetName val="HSG.-LOAN"/>
      <sheetName val="SEC-UNSEC-LOAN"/>
      <sheetName val="INTEREST CALUCATION"/>
      <sheetName val="HSG LOAN RAJU"/>
      <sheetName val="Occupancy &amp; Trade density wk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J5">
            <v>1576.75</v>
          </cell>
          <cell r="BK5">
            <v>691.25</v>
          </cell>
        </row>
        <row r="6">
          <cell r="BJ6">
            <v>1566.3697291666667</v>
          </cell>
          <cell r="BK6">
            <v>701.63027083333327</v>
          </cell>
        </row>
        <row r="7">
          <cell r="BJ7">
            <v>1555.8335812663192</v>
          </cell>
          <cell r="BK7">
            <v>712.16641873368076</v>
          </cell>
        </row>
        <row r="8">
          <cell r="BJ8">
            <v>1545.1392155450019</v>
          </cell>
          <cell r="BK8">
            <v>722.86078445499811</v>
          </cell>
        </row>
        <row r="9">
          <cell r="BJ9">
            <v>1534.2842560984361</v>
          </cell>
          <cell r="BK9">
            <v>733.71574390156388</v>
          </cell>
        </row>
        <row r="10">
          <cell r="BJ10">
            <v>1523.2662913441809</v>
          </cell>
          <cell r="BK10">
            <v>744.7337086558191</v>
          </cell>
        </row>
        <row r="11">
          <cell r="BJ11">
            <v>1512.082873485866</v>
          </cell>
          <cell r="BK11">
            <v>755.917126514134</v>
          </cell>
        </row>
        <row r="12">
          <cell r="BJ12">
            <v>1500.7315179693787</v>
          </cell>
          <cell r="BK12">
            <v>767.26848203062127</v>
          </cell>
        </row>
        <row r="13">
          <cell r="BJ13">
            <v>1489.2097029308854</v>
          </cell>
          <cell r="BK13">
            <v>778.79029706911456</v>
          </cell>
        </row>
        <row r="14">
          <cell r="BJ14">
            <v>1477.5148686365644</v>
          </cell>
          <cell r="BK14">
            <v>790.48513136343558</v>
          </cell>
        </row>
        <row r="15">
          <cell r="BJ15">
            <v>1465.6444169139231</v>
          </cell>
          <cell r="BK15">
            <v>802.35558308607688</v>
          </cell>
        </row>
        <row r="16">
          <cell r="BJ16">
            <v>1453.5957105745808</v>
          </cell>
          <cell r="BK16">
            <v>814.40428942541917</v>
          </cell>
        </row>
        <row r="17">
          <cell r="BJ17">
            <v>1441.3660728283758</v>
          </cell>
          <cell r="BK17">
            <v>826.63392717162424</v>
          </cell>
        </row>
        <row r="18">
          <cell r="BJ18">
            <v>1428.9527866886817</v>
          </cell>
          <cell r="BK18">
            <v>839.04721331131827</v>
          </cell>
        </row>
        <row r="19">
          <cell r="BJ19">
            <v>1416.3530943687899</v>
          </cell>
          <cell r="BK19">
            <v>851.64690563121007</v>
          </cell>
        </row>
        <row r="20">
          <cell r="BJ20">
            <v>1403.5641966692281</v>
          </cell>
          <cell r="BK20">
            <v>864.43580333077193</v>
          </cell>
        </row>
        <row r="21">
          <cell r="BJ21">
            <v>1390.5832523558777</v>
          </cell>
          <cell r="BK21">
            <v>877.41674764412232</v>
          </cell>
        </row>
        <row r="22">
          <cell r="BJ22">
            <v>1377.4073775287552</v>
          </cell>
          <cell r="BK22">
            <v>890.59262247124479</v>
          </cell>
        </row>
        <row r="23">
          <cell r="BJ23">
            <v>1364.0336449813119</v>
          </cell>
          <cell r="BK23">
            <v>903.96635501868809</v>
          </cell>
        </row>
        <row r="24">
          <cell r="BJ24">
            <v>1350.4590835501147</v>
          </cell>
          <cell r="BK24">
            <v>917.54091644988534</v>
          </cell>
        </row>
        <row r="25">
          <cell r="BJ25">
            <v>1336.680677454759</v>
          </cell>
          <cell r="BK25">
            <v>931.31932254524099</v>
          </cell>
        </row>
        <row r="26">
          <cell r="BJ26">
            <v>1322.6953656278713</v>
          </cell>
          <cell r="BK26">
            <v>945.3046343721287</v>
          </cell>
        </row>
        <row r="27">
          <cell r="BJ27">
            <v>1308.5000410350499</v>
          </cell>
          <cell r="BK27">
            <v>959.49995896495011</v>
          </cell>
        </row>
        <row r="28">
          <cell r="BJ28">
            <v>1294.091549984593</v>
          </cell>
          <cell r="BK28">
            <v>973.90845001540697</v>
          </cell>
        </row>
        <row r="29">
          <cell r="BJ29">
            <v>1279.4666914268614</v>
          </cell>
          <cell r="BK29">
            <v>988.53330857313858</v>
          </cell>
        </row>
        <row r="30">
          <cell r="BJ30">
            <v>1264.6222162431216</v>
          </cell>
          <cell r="BK30">
            <v>1003.3777837568784</v>
          </cell>
        </row>
        <row r="31">
          <cell r="BJ31">
            <v>1249.5548265237055</v>
          </cell>
          <cell r="BK31">
            <v>1018.4451734762945</v>
          </cell>
        </row>
        <row r="32">
          <cell r="BJ32">
            <v>1234.2611748353365</v>
          </cell>
          <cell r="BK32">
            <v>1033.7388251646635</v>
          </cell>
        </row>
        <row r="33">
          <cell r="BJ33">
            <v>1218.7378634774473</v>
          </cell>
          <cell r="BK33">
            <v>1049.2621365225527</v>
          </cell>
        </row>
        <row r="34">
          <cell r="BJ34">
            <v>1202.9814437273337</v>
          </cell>
          <cell r="BK34">
            <v>1065.0185562726663</v>
          </cell>
        </row>
        <row r="35">
          <cell r="BJ35">
            <v>1186.9884150739724</v>
          </cell>
          <cell r="BK35">
            <v>1081.0115849260276</v>
          </cell>
        </row>
        <row r="36">
          <cell r="BJ36">
            <v>1170.755224440333</v>
          </cell>
          <cell r="BK36">
            <v>1097.244775559667</v>
          </cell>
        </row>
        <row r="37">
          <cell r="BJ37">
            <v>1154.2782653940121</v>
          </cell>
          <cell r="BK37">
            <v>1113.7217346059879</v>
          </cell>
        </row>
        <row r="38">
          <cell r="BJ38">
            <v>1137.5538773460121</v>
          </cell>
          <cell r="BK38">
            <v>1130.4461226539879</v>
          </cell>
        </row>
        <row r="39">
          <cell r="BJ39">
            <v>1120.5783447374913</v>
          </cell>
          <cell r="BK39">
            <v>1147.4216552625087</v>
          </cell>
        </row>
        <row r="40">
          <cell r="BJ40">
            <v>1103.3478962142992</v>
          </cell>
          <cell r="BK40">
            <v>1164.6521037857008</v>
          </cell>
        </row>
        <row r="41">
          <cell r="BJ41">
            <v>1085.8587037891173</v>
          </cell>
          <cell r="BK41">
            <v>1182.1412962108827</v>
          </cell>
        </row>
        <row r="42">
          <cell r="BJ42">
            <v>1068.1068819910172</v>
          </cell>
          <cell r="BK42">
            <v>1199.8931180089828</v>
          </cell>
        </row>
        <row r="43">
          <cell r="BJ43">
            <v>1050.0884870022489</v>
          </cell>
          <cell r="BK43">
            <v>1217.9115129977511</v>
          </cell>
        </row>
        <row r="44">
          <cell r="BJ44">
            <v>1031.799515782066</v>
          </cell>
          <cell r="BK44">
            <v>1236.200484217934</v>
          </cell>
        </row>
        <row r="45">
          <cell r="BJ45">
            <v>1013.2359051773933</v>
          </cell>
          <cell r="BK45">
            <v>1254.7640948226067</v>
          </cell>
        </row>
        <row r="46">
          <cell r="BJ46">
            <v>994.39353102014059</v>
          </cell>
          <cell r="BK46">
            <v>1273.6064689798595</v>
          </cell>
        </row>
        <row r="47">
          <cell r="BJ47">
            <v>975.26820721095976</v>
          </cell>
          <cell r="BK47">
            <v>1292.7317927890404</v>
          </cell>
        </row>
        <row r="48">
          <cell r="BJ48">
            <v>955.85568478924426</v>
          </cell>
          <cell r="BK48">
            <v>1312.1443152107558</v>
          </cell>
        </row>
        <row r="49">
          <cell r="BJ49">
            <v>936.15165098916293</v>
          </cell>
          <cell r="BK49">
            <v>1331.848349010837</v>
          </cell>
        </row>
        <row r="50">
          <cell r="BJ50">
            <v>916.15172828151674</v>
          </cell>
          <cell r="BK50">
            <v>1351.8482717184834</v>
          </cell>
        </row>
        <row r="51">
          <cell r="BJ51">
            <v>895.85147340121102</v>
          </cell>
          <cell r="BK51">
            <v>1372.148526598789</v>
          </cell>
        </row>
        <row r="52">
          <cell r="BJ52">
            <v>875.24637636011914</v>
          </cell>
          <cell r="BK52">
            <v>1392.753623639881</v>
          </cell>
        </row>
        <row r="53">
          <cell r="BJ53">
            <v>854.33185944512695</v>
          </cell>
          <cell r="BK53">
            <v>1413.6681405548729</v>
          </cell>
        </row>
        <row r="54">
          <cell r="BJ54">
            <v>833.10327620112787</v>
          </cell>
          <cell r="BK54">
            <v>1434.8967237988722</v>
          </cell>
        </row>
        <row r="55">
          <cell r="BJ55">
            <v>811.55591039874832</v>
          </cell>
          <cell r="BK55">
            <v>1456.4440896012516</v>
          </cell>
        </row>
        <row r="56">
          <cell r="BJ56">
            <v>789.6849749865695</v>
          </cell>
          <cell r="BK56">
            <v>1478.3150250134304</v>
          </cell>
        </row>
      </sheetData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"/>
      <sheetName val="Sheet1"/>
    </sheetNames>
    <sheetDataSet>
      <sheetData sheetId="0"/>
      <sheetData sheetId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gacb&amp;mccbEstimate (3)"/>
      <sheetName val="geacbabbmccbEstimate (2)"/>
      <sheetName val="components"/>
      <sheetName val="geacbabbmccbEstimate"/>
      <sheetName val="Estimate"/>
      <sheetName val="Price"/>
      <sheetName val="bom"/>
      <sheetName val="m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2"/>
      <sheetName val="Cal-MTD"/>
      <sheetName val="Cal-YTD"/>
      <sheetName val="ext-MTD"/>
      <sheetName val="ext-YTD"/>
      <sheetName val="TR1"/>
      <sheetName val="TR2"/>
      <sheetName val="TR3A"/>
      <sheetName val="TR3B"/>
      <sheetName val="TR4"/>
      <sheetName val="cost"/>
      <sheetName val="pipe"/>
      <sheetName val="customer seg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ability"/>
      <sheetName val="CF P&amp;L"/>
      <sheetName val="Ratio"/>
      <sheetName val="GovindSir_CF"/>
      <sheetName val="Sheet4"/>
      <sheetName val="Punyabhoomi Project"/>
      <sheetName val="Sheet3"/>
      <sheetName val="Sold Unsold"/>
      <sheetName val="Valuation"/>
      <sheetName val="Sales Details"/>
      <sheetName val="Registry D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Cal-YTD"/>
      <sheetName val="ext-ytd"/>
      <sheetName val="TR2"/>
      <sheetName val="TR3A"/>
      <sheetName val="TR3B"/>
      <sheetName val="TR4"/>
      <sheetName val="cost"/>
      <sheetName val="pipe"/>
      <sheetName val="month-sale"/>
      <sheetName val="Masters"/>
    </sheetNames>
    <sheetDataSet>
      <sheetData sheetId="0" refreshError="1">
        <row r="1">
          <cell r="A1" t="str">
            <v>Macro2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Consolidated Presentation"/>
      <sheetName val="Anshula"/>
      <sheetName val="Anshula Project Sales Collectio"/>
      <sheetName val="Anshula Presentation"/>
      <sheetName val="Amisha Phase I"/>
      <sheetName val="Amisha  Project Sales Collectio"/>
      <sheetName val="Amisha Presentation"/>
      <sheetName val="Amisha Phase II"/>
      <sheetName val="Amisha Phase II Sales Coll"/>
      <sheetName val="Amisha Phase II Presentation"/>
      <sheetName val="Aloki Phase I"/>
      <sheetName val="Aloki Phase I Sales Coll"/>
      <sheetName val="Aloki Phase I Presentation"/>
      <sheetName val="Aloki Phase II"/>
      <sheetName val="Aloki Phase II Sales Coll B2"/>
      <sheetName val="Aloki Phase II Sales Coll A3"/>
      <sheetName val="Aloki Phase II Presentation"/>
      <sheetName val="Aloki Phase III"/>
      <sheetName val="Aloki Phase III Sales Coll"/>
      <sheetName val="Aloki Phase III Presentation"/>
      <sheetName val="Land Cost"/>
      <sheetName val="Interest Cal"/>
      <sheetName val="ICICI Bank Interest"/>
      <sheetName val="Promoter Interest"/>
      <sheetName val="Security Cover"/>
      <sheetName val="Security Cover Presentation"/>
      <sheetName val="Summary (excl. Amisha)"/>
      <sheetName val="Security Cover Pres Exc Amisha"/>
    </sheetNames>
    <sheetDataSet>
      <sheetData sheetId="0">
        <row r="4">
          <cell r="C4">
            <v>134960</v>
          </cell>
        </row>
      </sheetData>
      <sheetData sheetId="1"/>
      <sheetData sheetId="2"/>
      <sheetData sheetId="3">
        <row r="21">
          <cell r="C21">
            <v>0</v>
          </cell>
        </row>
      </sheetData>
      <sheetData sheetId="4"/>
      <sheetData sheetId="5"/>
      <sheetData sheetId="6"/>
      <sheetData sheetId="7"/>
      <sheetData sheetId="8"/>
      <sheetData sheetId="9">
        <row r="44">
          <cell r="F44">
            <v>1.0588235294117647</v>
          </cell>
        </row>
      </sheetData>
      <sheetData sheetId="10"/>
      <sheetData sheetId="11"/>
      <sheetData sheetId="12"/>
      <sheetData sheetId="13"/>
      <sheetData sheetId="14"/>
      <sheetData sheetId="15">
        <row r="44">
          <cell r="F44">
            <v>1.0918715596330275</v>
          </cell>
        </row>
      </sheetData>
      <sheetData sheetId="16"/>
      <sheetData sheetId="17"/>
      <sheetData sheetId="18"/>
      <sheetData sheetId="19">
        <row r="46">
          <cell r="F46">
            <v>1.09375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esc "/>
      <sheetName val="month-sale"/>
    </sheetNames>
    <sheetDataSet>
      <sheetData sheetId="0"/>
      <sheetData sheetId="1">
        <row r="1">
          <cell r="A1" t="str">
            <v>Item</v>
          </cell>
          <cell r="B1" t="str">
            <v>Desc</v>
          </cell>
        </row>
        <row r="2">
          <cell r="A2">
            <v>11951</v>
          </cell>
          <cell r="B2" t="str">
            <v>JOHNSON DUROSIL PASTE WAX 250G</v>
          </cell>
        </row>
        <row r="3">
          <cell r="A3">
            <v>31181</v>
          </cell>
          <cell r="B3" t="str">
            <v>KLEAR                    500ML</v>
          </cell>
        </row>
        <row r="4">
          <cell r="A4">
            <v>31182</v>
          </cell>
          <cell r="B4" t="str">
            <v>KLEEN                    500ML</v>
          </cell>
        </row>
        <row r="5">
          <cell r="A5">
            <v>31183</v>
          </cell>
          <cell r="B5" t="str">
            <v>VINYL MAGIC          6PK 500ML</v>
          </cell>
        </row>
        <row r="6">
          <cell r="A6">
            <v>31184</v>
          </cell>
          <cell r="B6" t="str">
            <v>VINYL MAGIC          8PK 500ML</v>
          </cell>
        </row>
        <row r="7">
          <cell r="A7">
            <v>31332</v>
          </cell>
          <cell r="B7" t="str">
            <v>ONE GO               6PK 500ML</v>
          </cell>
        </row>
        <row r="8">
          <cell r="A8">
            <v>31333</v>
          </cell>
          <cell r="B8" t="str">
            <v>ONE GO               8PK 500ML</v>
          </cell>
        </row>
        <row r="9">
          <cell r="A9">
            <v>31482</v>
          </cell>
          <cell r="B9" t="str">
            <v>SUPER SHINE         6PK  500ML</v>
          </cell>
        </row>
        <row r="10">
          <cell r="A10">
            <v>31483</v>
          </cell>
          <cell r="B10" t="str">
            <v>SHINE MAGIC          8PK 500ML</v>
          </cell>
        </row>
        <row r="11">
          <cell r="A11">
            <v>31580</v>
          </cell>
          <cell r="B11" t="str">
            <v>WOOD MAGIC          6PK  500ML</v>
          </cell>
        </row>
        <row r="12">
          <cell r="A12">
            <v>31581</v>
          </cell>
          <cell r="B12" t="str">
            <v>WOOD MAGIC           8PK 500ML</v>
          </cell>
        </row>
        <row r="13">
          <cell r="A13">
            <v>42012</v>
          </cell>
          <cell r="B13" t="str">
            <v>TILE MAGIC               500ML</v>
          </cell>
        </row>
        <row r="14">
          <cell r="A14">
            <v>42013</v>
          </cell>
          <cell r="B14" t="str">
            <v>TILE MAGIC           8PK 500ML</v>
          </cell>
        </row>
        <row r="15">
          <cell r="A15">
            <v>70031</v>
          </cell>
          <cell r="B15" t="str">
            <v>T/DUCK LIQUID FRESH  NEW 500ML</v>
          </cell>
        </row>
        <row r="16">
          <cell r="A16">
            <v>70058</v>
          </cell>
          <cell r="B16" t="str">
            <v>T/DUCK LIQ F/CUT FLOWER  500ML</v>
          </cell>
        </row>
        <row r="17">
          <cell r="A17">
            <v>70059</v>
          </cell>
          <cell r="B17" t="str">
            <v>T/DUCK LIQUID LEMON      500ML</v>
          </cell>
        </row>
        <row r="18">
          <cell r="A18">
            <v>70105</v>
          </cell>
          <cell r="B18" t="str">
            <v>T/DUCK BLCH CREME CLNSR  500ML</v>
          </cell>
        </row>
        <row r="19">
          <cell r="A19">
            <v>70414</v>
          </cell>
          <cell r="B19" t="str">
            <v>F/DUCK ASSD P/POURRI PRINEW50G</v>
          </cell>
        </row>
        <row r="20">
          <cell r="A20">
            <v>70421</v>
          </cell>
          <cell r="B20" t="str">
            <v>F/DUCK COUNTRY GDN PRIM    40G</v>
          </cell>
        </row>
        <row r="21">
          <cell r="A21">
            <v>70422</v>
          </cell>
          <cell r="B21" t="str">
            <v>F/DUCK COUNTRY GDN REFL  2X40G</v>
          </cell>
        </row>
        <row r="22">
          <cell r="A22">
            <v>70423</v>
          </cell>
          <cell r="B22" t="str">
            <v>F/DUCK FRESH FLOWERS PRIM  40G</v>
          </cell>
        </row>
        <row r="23">
          <cell r="A23">
            <v>70424</v>
          </cell>
          <cell r="B23" t="str">
            <v>F/DUCK FRESH FLOWERS REF 2X40G</v>
          </cell>
        </row>
        <row r="24">
          <cell r="A24">
            <v>70425</v>
          </cell>
          <cell r="B24" t="str">
            <v>F/DUCK WOODLAND PINE PRIM  40G</v>
          </cell>
        </row>
        <row r="25">
          <cell r="A25">
            <v>70426</v>
          </cell>
          <cell r="B25" t="str">
            <v>F/DUCK WOODLAND PINE REF 2X40G</v>
          </cell>
        </row>
        <row r="26">
          <cell r="A26">
            <v>70427</v>
          </cell>
          <cell r="B26" t="str">
            <v>FLUSH DUCK BLEACH DUCK PRI 40G</v>
          </cell>
        </row>
        <row r="27">
          <cell r="A27">
            <v>70443</v>
          </cell>
          <cell r="B27" t="str">
            <v>F/DUCK BLUE PLUS PRI NEW  40GM</v>
          </cell>
        </row>
        <row r="28">
          <cell r="A28">
            <v>70482</v>
          </cell>
          <cell r="B28" t="str">
            <v>F/DUCK BLUE PLUS NEW REF  80GM</v>
          </cell>
        </row>
        <row r="29">
          <cell r="A29">
            <v>70496</v>
          </cell>
          <cell r="B29" t="str">
            <v>F/DUCK ASSD STD  PRI NEW  50GM</v>
          </cell>
        </row>
        <row r="30">
          <cell r="A30">
            <v>70512</v>
          </cell>
          <cell r="B30" t="str">
            <v>F/DUCK BLEACH ALPINE PRI  50GM</v>
          </cell>
        </row>
        <row r="31">
          <cell r="A31">
            <v>70513</v>
          </cell>
          <cell r="B31" t="str">
            <v>DUCK BLUEY TWIN      NEW 100GM</v>
          </cell>
        </row>
        <row r="32">
          <cell r="A32">
            <v>70551</v>
          </cell>
          <cell r="B32" t="str">
            <v>F/DUCK NAT COL   NEW PRI  50GM</v>
          </cell>
        </row>
        <row r="33">
          <cell r="A33">
            <v>70683</v>
          </cell>
          <cell r="B33" t="str">
            <v>DUCK LIQ/BOWL PINE FRESH   PRI</v>
          </cell>
        </row>
        <row r="34">
          <cell r="A34">
            <v>70684</v>
          </cell>
          <cell r="B34" t="str">
            <v>DUCK LIQ/BOWL OUTDOOR FRSH PRI</v>
          </cell>
        </row>
        <row r="35">
          <cell r="A35">
            <v>70685</v>
          </cell>
          <cell r="B35" t="str">
            <v>DUCK LIQ/BOWL CITRUS FRESH PRI</v>
          </cell>
        </row>
        <row r="36">
          <cell r="A36">
            <v>70686</v>
          </cell>
          <cell r="B36" t="str">
            <v>DUCK LIQ/BOWL PINE FRESH   REF</v>
          </cell>
        </row>
        <row r="37">
          <cell r="A37">
            <v>70687</v>
          </cell>
          <cell r="B37" t="str">
            <v>DUCK LIQ/BOWL OUTDOOR FRSH REF</v>
          </cell>
        </row>
        <row r="38">
          <cell r="A38">
            <v>70688</v>
          </cell>
          <cell r="B38" t="str">
            <v>DUCK LIQ/BOWL CITRUS FRESH REF</v>
          </cell>
        </row>
        <row r="39">
          <cell r="A39">
            <v>70735</v>
          </cell>
          <cell r="B39" t="str">
            <v>DUCK LIQ/BOWL PREPACK 3VARIANT</v>
          </cell>
        </row>
        <row r="40">
          <cell r="A40">
            <v>70742</v>
          </cell>
          <cell r="B40" t="str">
            <v>SCENT DUCK SPRING FRESH   50GM</v>
          </cell>
        </row>
        <row r="41">
          <cell r="A41">
            <v>70747</v>
          </cell>
          <cell r="B41" t="str">
            <v>SCENT DUCK POTPOURRI      50GM</v>
          </cell>
        </row>
        <row r="42">
          <cell r="A42">
            <v>70751</v>
          </cell>
          <cell r="B42" t="str">
            <v>SCENT DUCK BLEACH BLOCK   50GM</v>
          </cell>
        </row>
        <row r="43">
          <cell r="A43">
            <v>70757</v>
          </cell>
          <cell r="B43" t="str">
            <v>BATHROOM DUCK TRIGGER 750ML</v>
          </cell>
        </row>
        <row r="44">
          <cell r="A44">
            <v>70758</v>
          </cell>
          <cell r="B44" t="str">
            <v>BATHROOM DUCK REFILL 750ML</v>
          </cell>
        </row>
        <row r="45">
          <cell r="A45">
            <v>71101</v>
          </cell>
          <cell r="B45" t="str">
            <v>T/DUCK LIQ POTPOURRI     500ML</v>
          </cell>
        </row>
        <row r="46">
          <cell r="A46">
            <v>71110</v>
          </cell>
          <cell r="B46" t="str">
            <v>JEYES DISINF FRSTPINE NZ 500ML</v>
          </cell>
        </row>
        <row r="47">
          <cell r="A47">
            <v>71115</v>
          </cell>
          <cell r="B47" t="str">
            <v>JEYES DISF C/GDN P/P  NZ 500ML</v>
          </cell>
        </row>
        <row r="48">
          <cell r="A48">
            <v>71130</v>
          </cell>
          <cell r="B48" t="str">
            <v>JEYES DISINF CTRY FR  NZ 500ML</v>
          </cell>
        </row>
        <row r="49">
          <cell r="A49">
            <v>71135</v>
          </cell>
          <cell r="B49" t="str">
            <v>JEYES DISINF PEACH BL NZ 500ML</v>
          </cell>
        </row>
        <row r="50">
          <cell r="A50">
            <v>71140</v>
          </cell>
          <cell r="B50" t="str">
            <v>JEYES DISF MT SPRING  NZ 500ML</v>
          </cell>
        </row>
        <row r="51">
          <cell r="A51">
            <v>71152</v>
          </cell>
          <cell r="B51" t="str">
            <v>DUCK DISINF PINE     NEW 500ML</v>
          </cell>
        </row>
        <row r="52">
          <cell r="A52">
            <v>71162</v>
          </cell>
          <cell r="B52" t="str">
            <v>DUCK DISINF O/BREEZE NEW 500ML</v>
          </cell>
        </row>
        <row r="53">
          <cell r="A53">
            <v>71172</v>
          </cell>
          <cell r="B53" t="str">
            <v>DUCK DISINF P/POURRI NEW 500ML</v>
          </cell>
        </row>
        <row r="54">
          <cell r="A54">
            <v>71182</v>
          </cell>
          <cell r="B54" t="str">
            <v>DUCK DISINF P/BLOSS  NEW 500ML</v>
          </cell>
        </row>
        <row r="55">
          <cell r="A55">
            <v>90900</v>
          </cell>
          <cell r="B55" t="str">
            <v>GLADE COUNTRY GARDEN AERO 125G</v>
          </cell>
        </row>
        <row r="56">
          <cell r="A56">
            <v>90950</v>
          </cell>
          <cell r="B56" t="str">
            <v>GLADE PUMP COT/GARDEN    150ML</v>
          </cell>
        </row>
        <row r="57">
          <cell r="A57">
            <v>90953</v>
          </cell>
          <cell r="B57" t="str">
            <v>GLADE PUMP WILD LAVENDER 150ML</v>
          </cell>
        </row>
        <row r="58">
          <cell r="A58">
            <v>91062</v>
          </cell>
          <cell r="B58" t="str">
            <v>GLADE PEACH BLOSSOM AERO  125G</v>
          </cell>
        </row>
        <row r="59">
          <cell r="A59">
            <v>91064</v>
          </cell>
          <cell r="B59" t="str">
            <v>GLADE SCENT GARDENIA AERO 125G</v>
          </cell>
        </row>
        <row r="60">
          <cell r="A60">
            <v>91066</v>
          </cell>
          <cell r="B60" t="str">
            <v>GLADE CLASSIC ROSE AERO   125G</v>
          </cell>
        </row>
        <row r="61">
          <cell r="A61">
            <v>91068</v>
          </cell>
          <cell r="B61" t="str">
            <v>GLADE ODOUR NEUTRALISER  125GM</v>
          </cell>
        </row>
        <row r="62">
          <cell r="A62">
            <v>91072</v>
          </cell>
          <cell r="B62" t="str">
            <v>GLADE ORANGE &amp; ROSEWOOD  125GM</v>
          </cell>
        </row>
        <row r="63">
          <cell r="A63">
            <v>91074</v>
          </cell>
          <cell r="B63" t="str">
            <v>GLADE ROSE &amp; SANDLEWOOD  125GM</v>
          </cell>
        </row>
        <row r="64">
          <cell r="A64">
            <v>91075</v>
          </cell>
          <cell r="B64" t="str">
            <v>GLADE ESS OF VANILLA AERO 125G</v>
          </cell>
        </row>
        <row r="65">
          <cell r="A65">
            <v>91076</v>
          </cell>
          <cell r="B65" t="str">
            <v>GLADE WILD LAVENDER AERO  125G</v>
          </cell>
        </row>
        <row r="66">
          <cell r="A66">
            <v>91077</v>
          </cell>
          <cell r="B66" t="str">
            <v>GLADE SPRING JASMINE AERO 125G</v>
          </cell>
        </row>
        <row r="67">
          <cell r="A67">
            <v>91078</v>
          </cell>
          <cell r="B67" t="str">
            <v>GLADE SWEET FREESIA AERO  125G</v>
          </cell>
        </row>
        <row r="68">
          <cell r="A68">
            <v>91079</v>
          </cell>
          <cell r="B68" t="str">
            <v>GLADE CITRUS BLOSSOM AERO 125G</v>
          </cell>
        </row>
        <row r="69">
          <cell r="A69">
            <v>91081</v>
          </cell>
          <cell r="B69" t="str">
            <v>GLADE OCEAN MIST AEROSOL  125G</v>
          </cell>
        </row>
        <row r="70">
          <cell r="A70">
            <v>91085</v>
          </cell>
          <cell r="B70" t="str">
            <v>GLADE COUNTRY GARDEN AERO 225G</v>
          </cell>
        </row>
        <row r="71">
          <cell r="A71">
            <v>91122</v>
          </cell>
          <cell r="B71" t="str">
            <v>GLADE THAI ORCHID        125GM</v>
          </cell>
        </row>
        <row r="72">
          <cell r="A72">
            <v>91140</v>
          </cell>
          <cell r="B72" t="str">
            <v>GLADE AROMA LAVEND A/MIST 100G</v>
          </cell>
        </row>
        <row r="73">
          <cell r="A73">
            <v>91141</v>
          </cell>
          <cell r="B73" t="str">
            <v>GLADE AROMA CITRUS A/MIST 100G</v>
          </cell>
        </row>
        <row r="74">
          <cell r="A74">
            <v>91142</v>
          </cell>
          <cell r="B74" t="str">
            <v>GLADE AROMA ROSE AIR MIST 100G</v>
          </cell>
        </row>
        <row r="75">
          <cell r="A75">
            <v>91143</v>
          </cell>
          <cell r="B75" t="str">
            <v>GLADE AROMA CERAMICS LAV PRIM</v>
          </cell>
        </row>
        <row r="76">
          <cell r="A76">
            <v>91144</v>
          </cell>
          <cell r="B76" t="str">
            <v>GLADE AROMA CERAMIC CITRUS PRI</v>
          </cell>
        </row>
        <row r="77">
          <cell r="A77">
            <v>91145</v>
          </cell>
          <cell r="B77" t="str">
            <v>GLADE AROMA CERAMICS LAV REFL</v>
          </cell>
        </row>
        <row r="78">
          <cell r="A78">
            <v>91146</v>
          </cell>
          <cell r="B78" t="str">
            <v>GLADE AROMA CERAMIC CITRUS REF</v>
          </cell>
        </row>
        <row r="79">
          <cell r="A79">
            <v>91147</v>
          </cell>
          <cell r="B79" t="str">
            <v>GLADE AROMA CERAMICS ROSE PRIM</v>
          </cell>
        </row>
        <row r="80">
          <cell r="A80">
            <v>91148</v>
          </cell>
          <cell r="B80" t="str">
            <v>GLADE AROMA CERAMICS ROSE REFL</v>
          </cell>
        </row>
        <row r="81">
          <cell r="A81">
            <v>91159</v>
          </cell>
          <cell r="B81" t="str">
            <v>GLADE AROMA CERAM LAV PRIM   6</v>
          </cell>
        </row>
        <row r="82">
          <cell r="A82">
            <v>91302</v>
          </cell>
          <cell r="B82" t="str">
            <v>GLADE AROMA DFUSER CITRUS PRIM</v>
          </cell>
        </row>
        <row r="83">
          <cell r="A83">
            <v>91303</v>
          </cell>
          <cell r="B83" t="str">
            <v>GLADE AROMA DFUSER CITRUS REFL</v>
          </cell>
        </row>
        <row r="84">
          <cell r="A84">
            <v>91304</v>
          </cell>
          <cell r="B84" t="str">
            <v>GLADE P/INS LIQ CITRUS    PRIM</v>
          </cell>
        </row>
        <row r="85">
          <cell r="A85">
            <v>91305</v>
          </cell>
          <cell r="B85" t="str">
            <v>GLADE P/INS LIQ VAN/MAG   PRIM</v>
          </cell>
        </row>
        <row r="86">
          <cell r="A86">
            <v>91306</v>
          </cell>
          <cell r="B86" t="str">
            <v>GLADE P/INS LIQ CITRUS    REFL</v>
          </cell>
        </row>
        <row r="87">
          <cell r="A87">
            <v>91307</v>
          </cell>
          <cell r="B87" t="str">
            <v>GLADE P/INS LIQ VAN/MAG   REFL</v>
          </cell>
        </row>
        <row r="88">
          <cell r="A88">
            <v>91308</v>
          </cell>
          <cell r="B88" t="str">
            <v>GLADE AROMA DFUSER LAVEND PRIM</v>
          </cell>
        </row>
        <row r="89">
          <cell r="A89">
            <v>91309</v>
          </cell>
          <cell r="B89" t="str">
            <v>GLADE AROMA DFUSER LAVEND REFL</v>
          </cell>
        </row>
        <row r="90">
          <cell r="A90">
            <v>91700</v>
          </cell>
          <cell r="B90" t="str">
            <v>CLOSET CAMEL DAMP AB</v>
          </cell>
        </row>
        <row r="91">
          <cell r="A91">
            <v>91880</v>
          </cell>
          <cell r="B91" t="str">
            <v>GLADE A FRAME C/GARDEN   150GM</v>
          </cell>
        </row>
        <row r="92">
          <cell r="A92">
            <v>91881</v>
          </cell>
          <cell r="B92" t="str">
            <v>GLADE A FRAME CITRUS      150G</v>
          </cell>
        </row>
        <row r="93">
          <cell r="A93">
            <v>91888</v>
          </cell>
          <cell r="B93" t="str">
            <v>GLADE A FRAME NEUTRAL    150GM</v>
          </cell>
        </row>
        <row r="94">
          <cell r="A94">
            <v>91900</v>
          </cell>
          <cell r="B94" t="str">
            <v>GLADE A FRAME F/FLOWERS  150GM</v>
          </cell>
        </row>
        <row r="95">
          <cell r="A95">
            <v>91901</v>
          </cell>
          <cell r="B95" t="str">
            <v>GLADE A FRAME LAVENDER   150GM</v>
          </cell>
        </row>
        <row r="96">
          <cell r="A96">
            <v>92118</v>
          </cell>
          <cell r="B96" t="str">
            <v>GLADE SEC C/BOUQUET ROSE  60GM</v>
          </cell>
        </row>
        <row r="97">
          <cell r="A97">
            <v>92119</v>
          </cell>
          <cell r="B97" t="str">
            <v>GLADE SEC C/GARDEN-12     60GM</v>
          </cell>
        </row>
        <row r="98">
          <cell r="A98">
            <v>92124</v>
          </cell>
          <cell r="B98" t="str">
            <v>GLADE SEC CAR FRESH   NZ  60GM</v>
          </cell>
        </row>
        <row r="99">
          <cell r="A99">
            <v>92156</v>
          </cell>
          <cell r="B99" t="str">
            <v>GLADE SEC C/GARDEN    X2  60GM</v>
          </cell>
        </row>
        <row r="100">
          <cell r="A100">
            <v>92159</v>
          </cell>
          <cell r="B100" t="str">
            <v>GLADE SEC LAVENDER X 2</v>
          </cell>
        </row>
        <row r="101">
          <cell r="A101">
            <v>92160</v>
          </cell>
          <cell r="B101" t="str">
            <v>GLADE SEC LAVENDER (NZ)   60GM</v>
          </cell>
        </row>
        <row r="102">
          <cell r="A102">
            <v>92161</v>
          </cell>
          <cell r="B102" t="str">
            <v>GLADE SECRETS CITRUS BLS 2X60G</v>
          </cell>
        </row>
        <row r="103">
          <cell r="A103">
            <v>93270</v>
          </cell>
          <cell r="B103" t="str">
            <v>GLADE S/VAC TOUGH        500GM</v>
          </cell>
        </row>
        <row r="104">
          <cell r="A104">
            <v>93290</v>
          </cell>
          <cell r="B104" t="str">
            <v>GLADE S/VAC CTRY GDN     500GM</v>
          </cell>
        </row>
        <row r="105">
          <cell r="A105">
            <v>93345</v>
          </cell>
          <cell r="B105" t="str">
            <v>GLADE S/VAC P/BLOSSOM    500GM</v>
          </cell>
        </row>
        <row r="106">
          <cell r="A106">
            <v>93350</v>
          </cell>
          <cell r="B106" t="str">
            <v>GLADE S/VAC O/NEUTRAL    500GM</v>
          </cell>
        </row>
        <row r="107">
          <cell r="A107">
            <v>93362</v>
          </cell>
          <cell r="B107" t="str">
            <v>GLADE S/VAC LAVENDER     500GM</v>
          </cell>
        </row>
        <row r="108">
          <cell r="A108">
            <v>93363</v>
          </cell>
          <cell r="B108" t="str">
            <v>GLADE S/VAC CITRUS BLOSS 500GM</v>
          </cell>
        </row>
        <row r="109">
          <cell r="A109">
            <v>94150</v>
          </cell>
          <cell r="B109" t="str">
            <v>GLADE AROMA CANDLES ROSE  140G</v>
          </cell>
        </row>
        <row r="110">
          <cell r="A110">
            <v>95490</v>
          </cell>
          <cell r="B110" t="str">
            <v>GLADE P/INS F/FLOWERS 36X2 REF</v>
          </cell>
        </row>
        <row r="111">
          <cell r="A111">
            <v>95491</v>
          </cell>
          <cell r="B111" t="str">
            <v>GLADE P/INS T/BREEZE  36X2 REF</v>
          </cell>
        </row>
        <row r="112">
          <cell r="A112">
            <v>95505</v>
          </cell>
          <cell r="B112" t="str">
            <v>GLADE PLUG INS F/FLOWERS  PRIM</v>
          </cell>
        </row>
        <row r="113">
          <cell r="A113">
            <v>95516</v>
          </cell>
          <cell r="B113" t="str">
            <v>GLADE P/INS LAVENDER       PRI</v>
          </cell>
        </row>
        <row r="114">
          <cell r="A114">
            <v>95521</v>
          </cell>
          <cell r="B114" t="str">
            <v>GLADE P/INS ASSTD 3PK    72REF</v>
          </cell>
        </row>
        <row r="115">
          <cell r="A115">
            <v>95523</v>
          </cell>
          <cell r="B115" t="str">
            <v>GLADE P/INS CITRUS X2 36REF</v>
          </cell>
        </row>
        <row r="116">
          <cell r="A116">
            <v>95525</v>
          </cell>
          <cell r="B116" t="str">
            <v>GLADE P/INS T/BREEZE       PRI</v>
          </cell>
        </row>
        <row r="117">
          <cell r="A117">
            <v>101727</v>
          </cell>
          <cell r="B117" t="str">
            <v>RAID S/SPRY-EGGSTOPPERS  250GM</v>
          </cell>
        </row>
        <row r="118">
          <cell r="A118">
            <v>101729</v>
          </cell>
          <cell r="B118" t="str">
            <v>RAID S/SPRAY-NAT PYE     250GM</v>
          </cell>
        </row>
        <row r="119">
          <cell r="A119">
            <v>104001</v>
          </cell>
          <cell r="B119" t="str">
            <v>SHOUT FAB REFRSH REG PRI 500ML</v>
          </cell>
        </row>
        <row r="120">
          <cell r="A120">
            <v>104003</v>
          </cell>
          <cell r="B120" t="str">
            <v>SHOUT FAB RFRSH XTRA PRI 500ML</v>
          </cell>
        </row>
        <row r="121">
          <cell r="A121">
            <v>104004</v>
          </cell>
          <cell r="B121" t="str">
            <v>SHOUT FAB RFRSH XTRA REF 500ML</v>
          </cell>
        </row>
        <row r="122">
          <cell r="A122">
            <v>105068</v>
          </cell>
          <cell r="B122" t="str">
            <v>WINDEX NO DRIP TRIGGER   500ML</v>
          </cell>
        </row>
        <row r="123">
          <cell r="A123">
            <v>105076</v>
          </cell>
          <cell r="B123" t="str">
            <v>WINDEX TRIGGER           750ML</v>
          </cell>
        </row>
        <row r="124">
          <cell r="A124">
            <v>105077</v>
          </cell>
          <cell r="B124" t="str">
            <v>WINDEX REFILL            750ML</v>
          </cell>
        </row>
        <row r="125">
          <cell r="A125">
            <v>105183</v>
          </cell>
          <cell r="B125" t="str">
            <v>WINDEX REGULAR TRIGGER   500ML</v>
          </cell>
        </row>
        <row r="126">
          <cell r="A126">
            <v>105185</v>
          </cell>
          <cell r="B126" t="str">
            <v>WINDEX S&amp;GLASS TRIGGER   500ML</v>
          </cell>
        </row>
        <row r="127">
          <cell r="A127">
            <v>105186</v>
          </cell>
          <cell r="B127" t="str">
            <v>WINDEX SURFACE&amp;GLASS REF 500ML</v>
          </cell>
        </row>
        <row r="128">
          <cell r="A128">
            <v>105186</v>
          </cell>
          <cell r="B128" t="str">
            <v>WINDEX SURFACE&amp;GLASS REF 500ML</v>
          </cell>
        </row>
        <row r="129">
          <cell r="A129">
            <v>105193</v>
          </cell>
          <cell r="B129" t="str">
            <v>WINDEX REGULAR REFILL    500ML</v>
          </cell>
        </row>
        <row r="130">
          <cell r="A130">
            <v>105199</v>
          </cell>
          <cell r="B130" t="str">
            <v>MR MUSCLE GLASS TRIG  NZ 500ML</v>
          </cell>
        </row>
        <row r="131">
          <cell r="A131">
            <v>105201</v>
          </cell>
          <cell r="B131" t="str">
            <v>MR MUSCLE GLASS REFIL NZ 500ML</v>
          </cell>
        </row>
        <row r="132">
          <cell r="A132">
            <v>105203</v>
          </cell>
          <cell r="B132" t="str">
            <v>MR MUSCL G/CLEAR TRIG NZ 500ML</v>
          </cell>
        </row>
        <row r="133">
          <cell r="A133">
            <v>105204</v>
          </cell>
          <cell r="B133" t="str">
            <v>MR MUSCL G/CLEAR  REF NZ 500ML</v>
          </cell>
        </row>
        <row r="134">
          <cell r="A134">
            <v>105214</v>
          </cell>
          <cell r="B134" t="str">
            <v>MR MUSCLE OUTDOOR TRIGGR 750ML</v>
          </cell>
        </row>
        <row r="135">
          <cell r="A135">
            <v>105215</v>
          </cell>
          <cell r="B135" t="str">
            <v>WINDEX OUTDOOR TRIGGER   750ML</v>
          </cell>
        </row>
        <row r="136">
          <cell r="A136">
            <v>105216</v>
          </cell>
          <cell r="B136" t="str">
            <v>WINDEX OUTDOOR REFILL    750ML</v>
          </cell>
        </row>
        <row r="137">
          <cell r="A137">
            <v>105217</v>
          </cell>
          <cell r="B137" t="str">
            <v>MR MUSCLE OUTDOOR REFILL 750ML</v>
          </cell>
        </row>
        <row r="138">
          <cell r="A138">
            <v>105218</v>
          </cell>
          <cell r="B138" t="str">
            <v>WINDEX SHOWER CLEAN TRIG 750mL</v>
          </cell>
        </row>
        <row r="139">
          <cell r="A139">
            <v>105219</v>
          </cell>
          <cell r="B139" t="str">
            <v>WINDEX SHOWER CLEAN REF  750mL</v>
          </cell>
        </row>
        <row r="140">
          <cell r="A140">
            <v>105236</v>
          </cell>
          <cell r="B140" t="str">
            <v>MR MUSCLE SHOWER CLN TR  750ML</v>
          </cell>
        </row>
        <row r="141">
          <cell r="A141">
            <v>105237</v>
          </cell>
          <cell r="B141" t="str">
            <v>MR MUSCLE SHOWER CLN REF 750ML</v>
          </cell>
        </row>
        <row r="142">
          <cell r="A142">
            <v>110246</v>
          </cell>
          <cell r="B142" t="str">
            <v>RAID LEMON WITH G/KILL   250GM</v>
          </cell>
        </row>
        <row r="143">
          <cell r="A143">
            <v>110249</v>
          </cell>
          <cell r="B143" t="str">
            <v>RAID FIK ODOURLESS L/ALL 250GM</v>
          </cell>
        </row>
        <row r="144">
          <cell r="A144">
            <v>110298</v>
          </cell>
          <cell r="B144" t="str">
            <v>RAID ROCH BOMB 3 PCK     160GM</v>
          </cell>
        </row>
        <row r="145">
          <cell r="A145">
            <v>110311</v>
          </cell>
          <cell r="B145" t="str">
            <v>RAID FIK NATURAL PYE     250GM</v>
          </cell>
        </row>
        <row r="146">
          <cell r="A146">
            <v>110362</v>
          </cell>
          <cell r="B146" t="str">
            <v>RAID FLEA KILLER PLUS    250GM</v>
          </cell>
        </row>
        <row r="147">
          <cell r="A147">
            <v>110383</v>
          </cell>
          <cell r="B147" t="str">
            <v>RAID FLEA BOMB 2 PCK     160GM</v>
          </cell>
        </row>
        <row r="148">
          <cell r="A148">
            <v>110389</v>
          </cell>
          <cell r="B148" t="str">
            <v>RAID FIK FAST KILL VAL   350GM</v>
          </cell>
        </row>
        <row r="149">
          <cell r="A149">
            <v>110396</v>
          </cell>
          <cell r="B149" t="str">
            <v>RAID FIK O/LESS L/ALLEG  350GM</v>
          </cell>
        </row>
        <row r="150">
          <cell r="A150">
            <v>110413</v>
          </cell>
          <cell r="B150" t="str">
            <v>EXTERMINATOR 3 PCK       160GM</v>
          </cell>
        </row>
        <row r="151">
          <cell r="A151">
            <v>110436</v>
          </cell>
          <cell r="B151" t="str">
            <v>RAID ROACH BAIT 6         15GM</v>
          </cell>
        </row>
        <row r="152">
          <cell r="A152">
            <v>110445</v>
          </cell>
          <cell r="B152" t="str">
            <v>RAID 12 BAIT/EGG STOP     30GM</v>
          </cell>
        </row>
        <row r="153">
          <cell r="A153">
            <v>110719</v>
          </cell>
          <cell r="B153" t="str">
            <v>RAID FIK30DAYKILLNZ305ML 250GM</v>
          </cell>
        </row>
        <row r="154">
          <cell r="A154">
            <v>110728</v>
          </cell>
          <cell r="B154" t="str">
            <v>RAID S/SPRAY EGGSTOPPER  350GM</v>
          </cell>
        </row>
        <row r="155">
          <cell r="A155">
            <v>110734</v>
          </cell>
          <cell r="B155" t="str">
            <v>RAID MULTI-PURPOSE        250G</v>
          </cell>
        </row>
        <row r="156">
          <cell r="A156">
            <v>110736</v>
          </cell>
          <cell r="B156" t="str">
            <v>RAID MULTI-PURPOSE        350G</v>
          </cell>
        </row>
        <row r="157">
          <cell r="A157">
            <v>110737</v>
          </cell>
          <cell r="B157" t="str">
            <v>RAID MULTI-PURPOSE NZ     250G</v>
          </cell>
        </row>
        <row r="158">
          <cell r="A158">
            <v>110738</v>
          </cell>
          <cell r="B158" t="str">
            <v>RAID MULTI-PURPOSE NZ     350G</v>
          </cell>
        </row>
        <row r="159">
          <cell r="A159">
            <v>110743</v>
          </cell>
          <cell r="B159" t="str">
            <v>RAID DUAL USE REPELLER    PRIM</v>
          </cell>
        </row>
        <row r="160">
          <cell r="A160">
            <v>110751</v>
          </cell>
          <cell r="B160" t="str">
            <v>RAID 45NT REFILL ANZ      30ML</v>
          </cell>
        </row>
        <row r="161">
          <cell r="A161">
            <v>110753</v>
          </cell>
          <cell r="B161" t="str">
            <v>RAID MOZZIE REPELLER MAT   REF</v>
          </cell>
        </row>
        <row r="162">
          <cell r="A162">
            <v>110770</v>
          </cell>
          <cell r="B162" t="str">
            <v>OFF SKINTASTIC SPRAY     125ML</v>
          </cell>
        </row>
        <row r="163">
          <cell r="A163">
            <v>110775</v>
          </cell>
          <cell r="B163" t="str">
            <v>OFF SKINTASTIC SPRAY     200ML</v>
          </cell>
        </row>
        <row r="164">
          <cell r="A164">
            <v>110781</v>
          </cell>
          <cell r="B164" t="str">
            <v>OFF!AERO ALOE VERA       160GM</v>
          </cell>
        </row>
        <row r="165">
          <cell r="A165">
            <v>110880</v>
          </cell>
          <cell r="B165" t="str">
            <v>RAID FLEA BOMB        NZ 250ML</v>
          </cell>
        </row>
        <row r="166">
          <cell r="A166">
            <v>146018</v>
          </cell>
          <cell r="B166" t="str">
            <v>DRANO LIQUID NEW FMLA    750ML</v>
          </cell>
        </row>
        <row r="167">
          <cell r="A167">
            <v>146030</v>
          </cell>
          <cell r="B167" t="str">
            <v>DRANO SACHETS             60GM</v>
          </cell>
        </row>
        <row r="168">
          <cell r="A168">
            <v>150351</v>
          </cell>
          <cell r="B168" t="str">
            <v>MR MUSCLE MPF CLEANER    500GM</v>
          </cell>
        </row>
        <row r="169">
          <cell r="A169">
            <v>163010</v>
          </cell>
          <cell r="B169" t="str">
            <v>DRANO CRYSTALS           500GM</v>
          </cell>
        </row>
        <row r="170">
          <cell r="A170">
            <v>171300</v>
          </cell>
          <cell r="B170" t="str">
            <v>SILVER CLOTH             445MM</v>
          </cell>
        </row>
        <row r="171">
          <cell r="A171">
            <v>171313</v>
          </cell>
          <cell r="B171" t="str">
            <v>PLEDGE P/POURRI TRIG  NZ 375ML</v>
          </cell>
        </row>
        <row r="172">
          <cell r="A172">
            <v>171314</v>
          </cell>
          <cell r="B172" t="str">
            <v>PLEDGE CLEAN &amp; DUST      300GM</v>
          </cell>
        </row>
        <row r="173">
          <cell r="A173">
            <v>171318</v>
          </cell>
          <cell r="B173" t="str">
            <v>PLEDGE OIL            NZ 240ML</v>
          </cell>
        </row>
        <row r="174">
          <cell r="A174">
            <v>171328</v>
          </cell>
          <cell r="B174" t="str">
            <v>CABINET MAKERS POLISH    200ML</v>
          </cell>
        </row>
        <row r="175">
          <cell r="A175">
            <v>171330</v>
          </cell>
          <cell r="B175" t="str">
            <v>FINE FURNITURE POLISH    225GM</v>
          </cell>
        </row>
        <row r="176">
          <cell r="A176">
            <v>171407</v>
          </cell>
          <cell r="B176" t="str">
            <v>SILVER DIP               250ML</v>
          </cell>
        </row>
        <row r="177">
          <cell r="A177">
            <v>171582</v>
          </cell>
          <cell r="B177" t="str">
            <v>JEWELLERY CARE KIT       150ML</v>
          </cell>
        </row>
        <row r="178">
          <cell r="A178">
            <v>171700</v>
          </cell>
          <cell r="B178" t="str">
            <v>LONG TERM SILVER POLISH  200ML</v>
          </cell>
        </row>
        <row r="179">
          <cell r="A179">
            <v>171712</v>
          </cell>
          <cell r="B179" t="str">
            <v>LONG TERM SILVER FOAM    150ML</v>
          </cell>
        </row>
        <row r="180">
          <cell r="A180">
            <v>190153</v>
          </cell>
          <cell r="B180" t="str">
            <v>FREEDOM                  500GM</v>
          </cell>
        </row>
        <row r="181">
          <cell r="A181">
            <v>190632</v>
          </cell>
          <cell r="B181" t="str">
            <v>SHOUT LEMON PREWASH TRIG 500ML</v>
          </cell>
        </row>
        <row r="182">
          <cell r="A182">
            <v>190633</v>
          </cell>
          <cell r="B182" t="str">
            <v>SHOUT LEMON PREWASH REFL 500ML</v>
          </cell>
        </row>
        <row r="183">
          <cell r="A183">
            <v>190634</v>
          </cell>
          <cell r="B183" t="str">
            <v>SHOUT LEMON PREWASH REFL 750ML</v>
          </cell>
        </row>
        <row r="184">
          <cell r="A184">
            <v>190675</v>
          </cell>
          <cell r="B184" t="str">
            <v>SHOUT IRON AID TRIGGER   750ML</v>
          </cell>
        </row>
        <row r="185">
          <cell r="A185">
            <v>190695</v>
          </cell>
          <cell r="B185" t="str">
            <v>SHOUT IRON AID REFILL    750ML</v>
          </cell>
        </row>
        <row r="186">
          <cell r="A186">
            <v>411030</v>
          </cell>
          <cell r="B186" t="str">
            <v>INT 3PK RAID ROACH BOMB 3X160G</v>
          </cell>
        </row>
        <row r="187">
          <cell r="A187">
            <v>411031</v>
          </cell>
          <cell r="B187" t="str">
            <v>INT 3PK RAID EXTERMIN   3X160G</v>
          </cell>
        </row>
        <row r="188">
          <cell r="A188">
            <v>461510</v>
          </cell>
          <cell r="B188" t="str">
            <v>MR MUSCLE APC TRIGGER    750ML</v>
          </cell>
        </row>
        <row r="189">
          <cell r="A189">
            <v>461511</v>
          </cell>
          <cell r="B189" t="str">
            <v>MR MUSCLE APC REFILL     750ML</v>
          </cell>
        </row>
        <row r="190">
          <cell r="A190">
            <v>461623</v>
          </cell>
          <cell r="B190" t="str">
            <v>MR MUSCLE FLOOR          750ML</v>
          </cell>
        </row>
        <row r="191">
          <cell r="A191">
            <v>462018</v>
          </cell>
          <cell r="B191" t="str">
            <v>MR MUSCLE N-C OVEN       300GM</v>
          </cell>
        </row>
        <row r="192">
          <cell r="A192">
            <v>462116</v>
          </cell>
          <cell r="B192" t="str">
            <v>MR MUSCLE OVEN CLEANER   300GM</v>
          </cell>
        </row>
        <row r="193">
          <cell r="A193">
            <v>462147</v>
          </cell>
          <cell r="B193" t="str">
            <v>MR MUSCLE OVEN CLEAN     500GM</v>
          </cell>
        </row>
        <row r="194">
          <cell r="A194">
            <v>492152</v>
          </cell>
          <cell r="B194" t="str">
            <v>Int GLD SEC C GDN168 BLK 2*60G</v>
          </cell>
        </row>
        <row r="195">
          <cell r="A195">
            <v>492154</v>
          </cell>
          <cell r="B195" t="str">
            <v>Int GLD SEC Lavender 168 BLK98</v>
          </cell>
        </row>
        <row r="196">
          <cell r="A196">
            <v>492155</v>
          </cell>
          <cell r="B196" t="str">
            <v>Int GLD SEC CITRUS BLK 168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roject Data"/>
      <sheetName val="CMOF"/>
      <sheetName val="CFL Assumption"/>
      <sheetName val="CFL"/>
      <sheetName val="CFL P&amp; L"/>
      <sheetName val="DISB"/>
      <sheetName val="Loan Details"/>
      <sheetName val="Group exposure"/>
      <sheetName val="Sales "/>
      <sheetName val="Cover"/>
      <sheetName val="ongoing"/>
      <sheetName val="Breakeven"/>
      <sheetName val="Completed"/>
      <sheetName val="Financials"/>
      <sheetName val="Financial Analysis"/>
      <sheetName val="Ratio"/>
      <sheetName val="Profitability"/>
      <sheetName val="CFL Assumption-Savra"/>
      <sheetName val="Expenses"/>
      <sheetName val="Valuation"/>
      <sheetName val="Sheet3"/>
      <sheetName val="Sales MIS"/>
      <sheetName val="Sales Velocity"/>
      <sheetName val="Share holding"/>
      <sheetName val="Debt CAM Sheet"/>
      <sheetName val="Debt"/>
      <sheetName val="Land Bank"/>
      <sheetName val="Repayment"/>
      <sheetName val="Lease"/>
      <sheetName val="Borrower Category"/>
      <sheetName val="Micro Market"/>
      <sheetName val="CIBIL+Other verification"/>
      <sheetName val="External Rating"/>
      <sheetName val="Other Details"/>
      <sheetName val="Sheet1"/>
      <sheetName val="PD-NOte"/>
      <sheetName val="On going Note"/>
      <sheetName val="Completed- note"/>
      <sheetName val="Note"/>
      <sheetName val="FA-Notes final"/>
      <sheetName val="Debt Analysis"/>
    </sheetNames>
    <sheetDataSet>
      <sheetData sheetId="0"/>
      <sheetData sheetId="1">
        <row r="4">
          <cell r="B4">
            <v>20</v>
          </cell>
        </row>
        <row r="16">
          <cell r="I16">
            <v>921716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et"/>
      <sheetName val="Portfolio Summary"/>
      <sheetName val="Current Bill MB ref"/>
      <sheetName val="Meas.-Hotel Part"/>
      <sheetName val="PLAN_FEB97"/>
      <sheetName val="Builtup Area"/>
      <sheetName val="Project Budget Worksheet"/>
      <sheetName val="OpRes"/>
      <sheetName val="master"/>
      <sheetName val="BBEuros"/>
      <sheetName val="QoQ Forecast"/>
      <sheetName val="GBW"/>
      <sheetName val="Income Statements"/>
      <sheetName val="Sheet3 _2_"/>
      <sheetName val="compu"/>
      <sheetName val="Approved MTD Proj #'s"/>
      <sheetName val="Fin Sum"/>
      <sheetName val="BOQ T4B"/>
      <sheetName val="Depreciation"/>
      <sheetName val="ABP inputs"/>
      <sheetName val="Synergy Sales Budget"/>
      <sheetName val="DEPRE"/>
      <sheetName val="InvoiceList"/>
      <sheetName val="Income &amp; Occupancy Customer"/>
      <sheetName val="BalSht"/>
      <sheetName val="Acc_10.5"/>
      <sheetName val="Aladdin Macro1"/>
      <sheetName val="Summary"/>
      <sheetName val="노무비"/>
      <sheetName val="Global Assm."/>
      <sheetName val="IMPORT T12"/>
      <sheetName val="Sheet3_(2)"/>
      <sheetName val="Portfolio_Summary"/>
      <sheetName val="Current_Bill_MB_ref"/>
      <sheetName val="Meas_-Hotel_Part"/>
      <sheetName val="Builtup_Area"/>
      <sheetName val="Project_Budget_Worksheet"/>
      <sheetName val="Sheet3_(2)1"/>
      <sheetName val="Portfolio_Summary1"/>
      <sheetName val="Current_Bill_MB_ref1"/>
      <sheetName val="Meas_-Hotel_Part1"/>
      <sheetName val="Builtup_Area1"/>
      <sheetName val="Project_Budget_Worksheet1"/>
      <sheetName val="03 (2)"/>
      <sheetName val="WIng F(Typical)"/>
      <sheetName val="Input"/>
      <sheetName val="Analysis"/>
      <sheetName val="Sheet2"/>
      <sheetName val="van khuon"/>
      <sheetName val="Names"/>
      <sheetName val="Sheet3__2_"/>
      <sheetName val="Calculation (2)"/>
      <sheetName val="JCF"/>
      <sheetName val="Multiple output"/>
      <sheetName val="sheet6"/>
      <sheetName val="유통망계획"/>
      <sheetName val="Headings"/>
      <sheetName val="RCC,Ret. Wall"/>
      <sheetName val="F1a-Pile"/>
      <sheetName val="CV"/>
      <sheetName val="ES(Kor)"/>
      <sheetName val="INDIGINEOUS ITEMS "/>
      <sheetName val="fco"/>
      <sheetName val="Formulas"/>
      <sheetName val="Introduction"/>
      <sheetName val="IDC macro"/>
      <sheetName val="SALE"/>
      <sheetName val="Assumptions"/>
      <sheetName val="EBITDA"/>
      <sheetName val="Income_Statements"/>
      <sheetName val="QoQ_Forecast"/>
      <sheetName val="Index"/>
      <sheetName val="Rates"/>
      <sheetName val="M-2 Adjusted"/>
      <sheetName val="Main Sheet (MTD)"/>
      <sheetName val="Consl Daily Report"/>
      <sheetName val="Acc_10_5"/>
      <sheetName val="Sheet1"/>
      <sheetName val="Master Price List"/>
      <sheetName val="reference"/>
      <sheetName val="Material "/>
      <sheetName val="Labour &amp; Plant"/>
      <sheetName val="Lead"/>
      <sheetName val="Main-Material"/>
      <sheetName val="Design"/>
      <sheetName val="BOQ"/>
      <sheetName val=" B3"/>
      <sheetName val=" B1"/>
      <sheetName val="beam-reinft-IIInd floor"/>
      <sheetName val="Summary Excise"/>
      <sheetName val="BS"/>
      <sheetName val="Other BS Sch 5-9"/>
      <sheetName val="Excess Calc"/>
      <sheetName val="Grouping Master"/>
      <sheetName val="Company"/>
      <sheetName val="TIll_Q_sal"/>
      <sheetName val="tiller"/>
      <sheetName val="SCH-E-1"/>
      <sheetName val="Inputs"/>
      <sheetName val="BIPR"/>
      <sheetName val="BPCA"/>
      <sheetName val="BBRS"/>
      <sheetName val="KPM DT"/>
      <sheetName val="Params"/>
      <sheetName val="MN T.B."/>
      <sheetName val="CFForecast detail"/>
      <sheetName val="Site Dev BOQ"/>
      <sheetName val="Break up Sheet"/>
      <sheetName val="Load Details-220kV"/>
      <sheetName val="CapitalOutlay"/>
      <sheetName val="Assum"/>
      <sheetName val="Block A - BOQ"/>
      <sheetName val="strand"/>
      <sheetName val="Rollup Summary"/>
      <sheetName val="Vind-BtB"/>
      <sheetName val="ABP_inputs"/>
      <sheetName val="Synergy_Sales_Budget"/>
      <sheetName val="Income_&amp;_Occupancy_Customer"/>
      <sheetName val="RCC,Ret__Wall"/>
      <sheetName val="Calculation_(2)"/>
      <sheetName val="Multiple_output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ABP_inputs1"/>
      <sheetName val="Synergy_Sales_Budg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download"/>
      <sheetName val="170810-lease tax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March Analysts"/>
      <sheetName val="Occ"/>
      <sheetName val="Demand"/>
      <sheetName val="Ref"/>
      <sheetName val="Preside"/>
      <sheetName val="balance sheet"/>
      <sheetName val="EDS  Bestshore Migration"/>
      <sheetName val="NewCo"/>
      <sheetName val="TB_FOR_MIS"/>
      <sheetName val="Area"/>
      <sheetName val="TB FOR MIS"/>
      <sheetName val="INPUT SHEET"/>
      <sheetName val="sept-plan"/>
      <sheetName val="classes"/>
      <sheetName val="IT Block"/>
      <sheetName val="Location CODE"/>
      <sheetName val="Location TYPE"/>
      <sheetName val="sub class"/>
      <sheetName val=" sub Loc "/>
      <sheetName val="van_khuon"/>
      <sheetName val="IDC_macro"/>
      <sheetName val="Fin_Sum"/>
      <sheetName val="LBO"/>
      <sheetName val="LISTS"/>
      <sheetName val="02022005"/>
      <sheetName val="16022005"/>
      <sheetName val="05012005"/>
      <sheetName val="19012005"/>
      <sheetName val="02032005"/>
      <sheetName val="16032005"/>
      <sheetName val="30032005"/>
      <sheetName val="F"/>
      <sheetName val="EXHIBIT&quot; T&quot;"/>
      <sheetName val="Turnover"/>
      <sheetName val="Kontensalden"/>
      <sheetName val="ras"/>
      <sheetName val="P &amp; L"/>
      <sheetName val="Main workings"/>
      <sheetName val="Balance Sheet "/>
      <sheetName val="PLGroupings"/>
      <sheetName val="Results"/>
      <sheetName val="CashFlow"/>
      <sheetName val="TB"/>
      <sheetName val="new_data"/>
      <sheetName val="earnmodl"/>
      <sheetName val="Dom Cell (IS)"/>
      <sheetName val="IMPORT_T12"/>
      <sheetName val="KPM_DT"/>
      <sheetName val="Task"/>
      <sheetName val="OpTrack"/>
      <sheetName val="DET0900"/>
      <sheetName val="Factor_Sheet"/>
      <sheetName val="Open Items-311208"/>
      <sheetName val="AOR"/>
      <sheetName val="Training Deposits coding"/>
      <sheetName val="Sheet3"/>
      <sheetName val="Pay_Sep06"/>
      <sheetName val="Base"/>
      <sheetName val="Hot"/>
      <sheetName val="Mico"/>
      <sheetName val="Legal Risk Analysis"/>
      <sheetName val="CARO"/>
      <sheetName val="International"/>
      <sheetName val="Internet"/>
      <sheetName val="Macro1"/>
      <sheetName val="Licences"/>
      <sheetName val="LBO Financials"/>
      <sheetName val="MASTER_RATE ANALYSIS"/>
      <sheetName val="Valuation - block 2"/>
      <sheetName val="MIS - kINR"/>
      <sheetName val="AOP13"/>
      <sheetName val="CAP"/>
      <sheetName val="ANN.K"/>
      <sheetName val="FA Schedule Dec 07"/>
      <sheetName val="NEW-IDs Fun &amp; Group"/>
      <sheetName val="RNT"/>
      <sheetName val="Combi"/>
      <sheetName val="Base Assumptions"/>
      <sheetName val="Code"/>
      <sheetName val="Summ"/>
      <sheetName val="Fossil_DCF"/>
      <sheetName val="SOPMA DD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Commercial Research"/>
      <sheetName val=""/>
      <sheetName val="Goldberg Portfolio Combined"/>
      <sheetName val="Intaccrual"/>
      <sheetName val="SBU"/>
      <sheetName val="GenAssump"/>
      <sheetName val="Operating Statistics"/>
      <sheetName val="BKCSTOCKVAL"/>
      <sheetName val="MAHSTOCKVAL"/>
      <sheetName val="Cash Flow Working"/>
      <sheetName val="269T(final)"/>
      <sheetName val="9. Package split - Cost "/>
      <sheetName val="conc-foot-gradeslab"/>
      <sheetName val="Material List "/>
      <sheetName val="XZLC003_PART1"/>
      <sheetName val="#REF"/>
      <sheetName val="IO LIST"/>
      <sheetName val="A-Mum"/>
      <sheetName val="Data"/>
      <sheetName val="Menu"/>
      <sheetName val="Variables_x"/>
      <sheetName val="Contribution"/>
      <sheetName val="Rx"/>
      <sheetName val="Rev Opt - Rollup"/>
      <sheetName val="Retail Mall"/>
      <sheetName val="Checks"/>
      <sheetName val="Theatre mgmt cont"/>
      <sheetName val="Leasing Commision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SCHEDULE"/>
      <sheetName val="Database"/>
      <sheetName val="schedule nos"/>
      <sheetName val="WT-LIST"/>
      <sheetName val="Material"/>
      <sheetName val="Sensitivity"/>
      <sheetName val="Fill this out first..."/>
      <sheetName val="P.R. TAXES"/>
      <sheetName val="BILLING SUM"/>
      <sheetName val="Trial Balance"/>
      <sheetName val="Service Invoice"/>
      <sheetName val="15-21"/>
      <sheetName val="SODA02"/>
      <sheetName val="ES"/>
      <sheetName val="CASHFLOWS"/>
      <sheetName val="Boiler&amp;TG"/>
      <sheetName val="horizontal"/>
      <sheetName val="170810-lease_tax"/>
      <sheetName val="Main_Sheet_(MTD)"/>
      <sheetName val="Consl_Daily_Report"/>
      <sheetName val="balance_sheet"/>
      <sheetName val="MIS AC wise"/>
      <sheetName val="Cover"/>
      <sheetName val="apr-aug"/>
      <sheetName val="drop-dwn list"/>
      <sheetName val="tngst1"/>
      <sheetName val="Sheet3_(2)5"/>
      <sheetName val="Sheet3__2_5"/>
      <sheetName val="Calculation_(2)5"/>
      <sheetName val="Multiple_output5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Timeline"/>
      <sheetName val="Variables"/>
      <sheetName val="Publicbuilding"/>
      <sheetName val="Non-Factory"/>
      <sheetName val="extra work elec bill "/>
      <sheetName val="97-98"/>
      <sheetName val="A1-Continuous"/>
      <sheetName val="Debtors analysis"/>
      <sheetName val="SEW4"/>
      <sheetName val="pile Fabrication"/>
      <sheetName val="Improvements"/>
      <sheetName val="MFG"/>
      <sheetName val="Assump"/>
      <sheetName val="exp"/>
      <sheetName val="Sheet4"/>
      <sheetName val="소상 &quot;1&quot;"/>
      <sheetName val="CrRajWMM"/>
      <sheetName val="Related party - P&amp;L"/>
      <sheetName val="Felix Street Summary"/>
      <sheetName val="Newspapers"/>
      <sheetName val="AccDil"/>
      <sheetName val="Overall Summary"/>
      <sheetName val="RA"/>
      <sheetName val="RCC Rates"/>
      <sheetName val="Cost summary"/>
      <sheetName val="FORM7"/>
      <sheetName val="目录"/>
      <sheetName val="PRECAST lightconc-II"/>
      <sheetName val="Tender Summary"/>
      <sheetName val="Bill 1-BOQ-Civil Works"/>
      <sheetName val="UNP-NCW "/>
      <sheetName val="4.4 External Plaster"/>
      <sheetName val="HBI NCD"/>
      <sheetName val="CUSTOM Jun99"/>
      <sheetName val="A.O.R."/>
      <sheetName val="Scope"/>
      <sheetName val="Estimate"/>
      <sheetName val="12-ACTPL"/>
      <sheetName val="Control"/>
      <sheetName val="Notes-pivot1 "/>
      <sheetName val="Graph (LGEN)"/>
      <sheetName val="out_prog"/>
      <sheetName val="선적schedule (2)"/>
      <sheetName val="Night Shift"/>
      <sheetName val="USB 1"/>
      <sheetName val="RA-markate"/>
      <sheetName val="BQ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Parameter"/>
      <sheetName val="Gen_Ass"/>
      <sheetName val="Op_Ass"/>
      <sheetName val="Staff Costs"/>
      <sheetName val="General_Assumptions"/>
      <sheetName val="Rollup"/>
      <sheetName val="Assumption"/>
      <sheetName val="EVA1"/>
      <sheetName val="ITEM  STUDY (2)"/>
      <sheetName val="EXPENSES"/>
      <sheetName val="TDS Certificate-Format"/>
      <sheetName val="FA"/>
      <sheetName val="Basement Budget"/>
      <sheetName val="labour"/>
      <sheetName val="currency"/>
      <sheetName val="TMasterCurrency"/>
      <sheetName val="TMasterSeg"/>
      <sheetName val="Portfolio_Summary2"/>
      <sheetName val="03_(2)"/>
      <sheetName val="Current_Bill_MB_ref2"/>
      <sheetName val="Meas_-Hotel_Part2"/>
      <sheetName val="WIng_F(Typical)"/>
      <sheetName val="Legal_Risk_Analysis"/>
      <sheetName val="SOPMA_DD"/>
      <sheetName val="Architectural_Summary"/>
      <sheetName val="TB_FOR_MIS1"/>
      <sheetName val="INPUT_SHEET"/>
      <sheetName val="March_Analysts"/>
      <sheetName val="EXHIBIT&quot;_T&quot;"/>
      <sheetName val="IO_LIST"/>
      <sheetName val="Fill_this_out_first___"/>
      <sheetName val="extra_work_elec_bill_"/>
      <sheetName val="_Acc__Sched_"/>
      <sheetName val="10__&amp;_11__Rate_Code_&amp;_BQ"/>
      <sheetName val="NEW-IDs_Fun_&amp;_Group"/>
      <sheetName val="ASSETS P&amp;M"/>
      <sheetName val="Assets Land &amp; Mise FA"/>
      <sheetName val="cl 14 Annex 7 "/>
      <sheetName val="Encl 7A"/>
      <sheetName val="?????"/>
      <sheetName val="Budget Summary"/>
      <sheetName val="PERHW"/>
      <sheetName val="Standalone"/>
      <sheetName val="RATE LIST (2)"/>
      <sheetName val="Control Sheet"/>
      <sheetName val="Recon"/>
      <sheetName val="Loss 3004"/>
      <sheetName val="Reconciliation of GL &amp; FAR"/>
      <sheetName val="schedules"/>
      <sheetName val="Summary_Local"/>
      <sheetName val="Settings"/>
      <sheetName val="HELP"/>
      <sheetName val="BS-2005"/>
      <sheetName val="MAIN_MENU"/>
      <sheetName val="exec summ"/>
      <sheetName val="Ins Erection"/>
      <sheetName val="TH"/>
      <sheetName val="details"/>
      <sheetName val="Phasing"/>
      <sheetName val="FY2001-02"/>
      <sheetName val="Hardware"/>
      <sheetName val="Power &amp; Fuel (S)"/>
      <sheetName val="concrete"/>
      <sheetName val="CSCCincSKR"/>
      <sheetName val="IO"/>
      <sheetName val="Debt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SAP downloaded schedule"/>
      <sheetName val="Transaction"/>
      <sheetName val="notes"/>
      <sheetName val="FA(Apr 07)"/>
      <sheetName val="Reco O.S"/>
      <sheetName val="Accounts"/>
      <sheetName val="A-1"/>
      <sheetName val="0. Data Validation List"/>
      <sheetName val="Crest"/>
      <sheetName val="Pinnacle"/>
      <sheetName val="Zenith"/>
      <sheetName val="stacking sheet"/>
      <sheetName val="XLR_NoRangeSheet"/>
      <sheetName val="BOM"/>
      <sheetName val="HRD1"/>
      <sheetName val="Taluka wise dealer (2)"/>
      <sheetName val="Timesheet"/>
      <sheetName val="Loads"/>
      <sheetName val="p&amp;m"/>
      <sheetName val="S &amp; A"/>
      <sheetName val="Schedule v1"/>
      <sheetName val="MultipleSecurities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 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Inv_Data"/>
      <sheetName val="Lease Expiry"/>
      <sheetName val="Tyre1"/>
      <sheetName val="Auto"/>
      <sheetName val="Customize Your Invoice"/>
      <sheetName val="Sale Charts"/>
      <sheetName val="EXIS-COMBINED"/>
      <sheetName val="HOUSE RENT DEPO."/>
      <sheetName val="Approval"/>
      <sheetName val="wdr bldg"/>
      <sheetName val="Formated Trial Balance"/>
      <sheetName val="Multipliers &amp; KRA"/>
      <sheetName val="WC analytics (+data pages)"/>
      <sheetName val="Determination of Threshold"/>
      <sheetName val="Sheet3_(2)6"/>
      <sheetName val="QoQ_Forecast6"/>
      <sheetName val="Income_Statements6"/>
      <sheetName val="Sheet3__2_6"/>
      <sheetName val="Income_&amp;_Occupancy_Customer6"/>
      <sheetName val="Acc_10_56"/>
      <sheetName val="Aladdin_Macro16"/>
      <sheetName val="Global_Assm_6"/>
      <sheetName val="ABP_inputs6"/>
      <sheetName val="Synergy_Sales_Budget6"/>
      <sheetName val="Project_Budget_Worksheet6"/>
      <sheetName val="Calculation_(2)6"/>
      <sheetName val="Multiple_output6"/>
      <sheetName val="Builtup_Area6"/>
      <sheetName val="RCC,Ret__Wall6"/>
      <sheetName val="BOQ_T4B6"/>
      <sheetName val="INDIGINEOUS_ITEMS_6"/>
      <sheetName val="170810-lease_tax1"/>
      <sheetName val="Main_Sheet_(MTD)1"/>
      <sheetName val="Consl_Daily_Report1"/>
      <sheetName val="balance_sheet1"/>
      <sheetName val="Rollup_Summary1"/>
      <sheetName val="Approved_MTD_Proj_#'s6"/>
      <sheetName val="Material_6"/>
      <sheetName val="Labour_&amp;_Plant6"/>
      <sheetName val="_B36"/>
      <sheetName val="_B16"/>
      <sheetName val="beam-reinft-IIInd_floor6"/>
      <sheetName val="MN_T_B_6"/>
      <sheetName val="CFForecast_detail6"/>
      <sheetName val="Site_Dev_BOQ6"/>
      <sheetName val="Break_up_Sheet6"/>
      <sheetName val="Load_Details-220kV6"/>
      <sheetName val="Block_A_-_BOQ6"/>
      <sheetName val="CABLE_DATA1"/>
      <sheetName val="1st_flr1"/>
      <sheetName val="Civil_Boq1"/>
      <sheetName val="final_abstract1"/>
      <sheetName val="Rate_analysis1"/>
      <sheetName val="Trial_Balance"/>
      <sheetName val="MIS_AC_wise"/>
      <sheetName val="Base_Assumptions"/>
      <sheetName val="FITZ_MORT_94"/>
      <sheetName val="QoQ_In_Lakhs"/>
      <sheetName val="vb_9&amp;10"/>
      <sheetName val="Goldberg_Portfolio_Combined"/>
      <sheetName val="Commercial_Research"/>
      <sheetName val="MIS_-_kINR1"/>
      <sheetName val="9__Package_split_-_Cost_"/>
      <sheetName val="Operating_Statistics"/>
      <sheetName val="FA_Schedule_Dec_07"/>
      <sheetName val="Theatre_mgmt_cont"/>
      <sheetName val="P_R__TAXES"/>
      <sheetName val="BILLING_SUM"/>
      <sheetName val="Leasing_Commision"/>
      <sheetName val="Service_Invoice"/>
      <sheetName val="Cash_Flow_Working"/>
      <sheetName val="Retail_Mall"/>
      <sheetName val="Related_party_-_P&amp;L"/>
      <sheetName val="pile_Fabrication"/>
      <sheetName val="LBO_Financials"/>
      <sheetName val="ANN_K"/>
      <sheetName val="Notes-pivot1_"/>
      <sheetName val="ASSETS_P&amp;M"/>
      <sheetName val="Assets_Land_&amp;_Mise_FA"/>
      <sheetName val="Open_Items-311208"/>
      <sheetName val="drop-dwn_list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4_4_External_Plaster"/>
      <sheetName val="HBI_NCD"/>
      <sheetName val="CUSTOM_Jun99"/>
      <sheetName val="A_O_R_"/>
      <sheetName val="Ins_Erection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FCIIHyperion"/>
      <sheetName val="final 061106"/>
      <sheetName val="SAB P&amp;L"/>
      <sheetName val="cash flow"/>
      <sheetName val="Misc. Master"/>
      <sheetName val="Base data Security Procedures"/>
      <sheetName val="Expansion"/>
      <sheetName val="Capital Structure"/>
      <sheetName val="GROUPING"/>
      <sheetName val="SALES"/>
      <sheetName val="Basework"/>
      <sheetName val="Monthly Inputs"/>
      <sheetName val="2000-1 Monthly Cashflows"/>
      <sheetName val="2002-2 Monthly Cashflows"/>
      <sheetName val="Audit"/>
      <sheetName val="register"/>
      <sheetName val="Sources"/>
      <sheetName val="Earnings"/>
      <sheetName val="I"/>
      <sheetName val="EAST"/>
      <sheetName val="YOEMAGUM"/>
      <sheetName val="DYN PP"/>
      <sheetName val="TXN97"/>
      <sheetName val="June Reserve - Far East"/>
      <sheetName val="TBAL9697 -group wise  sdpl"/>
      <sheetName val="Coalmine"/>
      <sheetName val="CPR"/>
      <sheetName val="MARCH"/>
      <sheetName val="SEP "/>
      <sheetName val="NGS Data Sheet"/>
      <sheetName val="SGS Data Sheet"/>
      <sheetName val="Mthly CFS (Kha)"/>
      <sheetName val="COSTMAR"/>
      <sheetName val="Jun 2000"/>
      <sheetName val="Sheet2 (2)"/>
      <sheetName val="dlvoid"/>
      <sheetName val="Fin. Assumpt. - Sensitivities"/>
      <sheetName val="Fin"/>
      <sheetName val="Intro"/>
      <sheetName val=" COP"/>
      <sheetName val="Linked Lead"/>
      <sheetName val="1"/>
      <sheetName val="L"/>
      <sheetName val="Account title"/>
      <sheetName val="Titel"/>
      <sheetName val="Collection"/>
      <sheetName val="Redelvery provision changed"/>
      <sheetName val="PARAMETERS"/>
      <sheetName val="Rs in lacs"/>
      <sheetName val="800CC_FR_HOSE"/>
      <sheetName val="Esteem Rear"/>
      <sheetName val="Total MTH"/>
      <sheetName val="Elec Summ"/>
      <sheetName val="ELEC BOQ"/>
      <sheetName val="TRACK BUSWAY"/>
      <sheetName val="BBT"/>
      <sheetName val="LIGHTING"/>
      <sheetName val="LMS"/>
      <sheetName val="Micro"/>
      <sheetName val="Macro"/>
      <sheetName val="Scaff-Rose"/>
      <sheetName val="PROV_CONSOLIDATED"/>
      <sheetName val="Power_&amp;_Fuel_(S)"/>
      <sheetName val="Budget_Summary"/>
      <sheetName val="차수"/>
      <sheetName val="P&amp;L"/>
      <sheetName val="DIVBUD99"/>
      <sheetName val="Configurator"/>
      <sheetName val="PriceDB"/>
      <sheetName val="Jan"/>
      <sheetName val="ADV-TK-HORT"/>
      <sheetName val="Lease-rents"/>
      <sheetName val="Key Assumption"/>
      <sheetName val="Master Information"/>
      <sheetName val="Cases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现金流量分析表"/>
      <sheetName val="边际贡献分析表"/>
      <sheetName val="Cash Flow "/>
      <sheetName val="STAFFSCHED "/>
      <sheetName val="Basic Rate"/>
      <sheetName val="SP Break Up"/>
      <sheetName val="oresreqsum"/>
      <sheetName val="4 Annex 1 Basic rate"/>
      <sheetName val="Sch5TO10"/>
      <sheetName val="macroDa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Bgt_Lst"/>
      <sheetName val="Cnt_Lst"/>
      <sheetName val="labour rate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p1-costg"/>
      <sheetName val="costing"/>
      <sheetName val="August TB"/>
      <sheetName val="Trial Balance_Format"/>
      <sheetName val="Other notes"/>
      <sheetName val="OHT_Abs"/>
      <sheetName val="hist&amp;proj"/>
      <sheetName val="Main"/>
      <sheetName val="MIS"/>
      <sheetName val="Temp"/>
      <sheetName val="Sheet3_(2)7"/>
      <sheetName val="KPM_DT2"/>
      <sheetName val="EXHIBIT&quot;_T&quot;1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van_khuon2"/>
      <sheetName val="Portfolio_Summary3"/>
      <sheetName val="Current_Bill_MB_ref3"/>
      <sheetName val="Meas_-Hotel_Part3"/>
      <sheetName val="Builtup_Area7"/>
      <sheetName val="Project_Budget_Worksheet7"/>
      <sheetName val="IDC_macro2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TB_FOR_MIS2"/>
      <sheetName val="INPUT_SHEET1"/>
      <sheetName val="Main_Sheet_(MTD)2"/>
      <sheetName val="Consl_Daily_Report2"/>
      <sheetName val="IMPORT_T12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Master_Price_List1"/>
      <sheetName val="ASSETS_P&amp;M1"/>
      <sheetName val="Assets_Land_&amp;_Mise_FA1"/>
      <sheetName val="03_(2)1"/>
      <sheetName val="IO_LIST1"/>
      <sheetName val="Fill_this_out_first___1"/>
      <sheetName val="Fin_Sum2"/>
      <sheetName val="Material_List_1"/>
      <sheetName val="NEW-IDs_Fun_&amp;_Group1"/>
      <sheetName val="SOPMA_DD1"/>
      <sheetName val="WIng_F(Typical)1"/>
      <sheetName val="Master_list1"/>
      <sheetName val="Labour_List1"/>
      <sheetName val="Material_List1"/>
      <sheetName val="Architectural_Summary1"/>
      <sheetName val="March_Analysts1"/>
      <sheetName val="CABLE_DATA2"/>
      <sheetName val="1st_flr2"/>
      <sheetName val="Civil_Boq2"/>
      <sheetName val="Legal_Risk_Analysis1"/>
      <sheetName val="Labor_abs-NMR1"/>
      <sheetName val="Beam_at_Ground_flr_lvl(Steel)1"/>
      <sheetName val="1st_-vpd1"/>
      <sheetName val="Summary_Excise1"/>
      <sheetName val="Other_BS_Sch_5-91"/>
      <sheetName val="Excess_Calc1"/>
      <sheetName val="Grouping_Master1"/>
      <sheetName val="balance_sheet2"/>
      <sheetName val="P_&amp;_L1"/>
      <sheetName val="M-2_Adjusted1"/>
      <sheetName val="final_abstract2"/>
      <sheetName val="Rate_analysis2"/>
      <sheetName val="_Acc__Sched_1"/>
      <sheetName val="Balance_Sheet_1"/>
      <sheetName val="Dom_Cell_(IS)1"/>
      <sheetName val="Main_workings1"/>
      <sheetName val="Training_Deposits_coding1"/>
      <sheetName val="EDS__Bestshore_Migration1"/>
      <sheetName val="IT_Block1"/>
      <sheetName val="Location_CODE1"/>
      <sheetName val="Location_TYPE1"/>
      <sheetName val="sub_class1"/>
      <sheetName val="_sub_Loc_1"/>
      <sheetName val="Rev_Opt_-_Rollup1"/>
      <sheetName val="Open_Items-3112081"/>
      <sheetName val="MASTER_RATE_ANALYSIS1"/>
      <sheetName val="Valuation_-_block_21"/>
      <sheetName val="Trial_Balance1"/>
      <sheetName val="MIS_AC_wise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MIS_-_kINR2"/>
      <sheetName val="9__Package_split_-_Cost_1"/>
      <sheetName val="Operating_Statistics1"/>
      <sheetName val="FA_Schedule_Dec_071"/>
      <sheetName val="Theatre_mgmt_cont1"/>
      <sheetName val="P_R__TAXES1"/>
      <sheetName val="BILLING_SUM1"/>
      <sheetName val="schedule_nos1"/>
      <sheetName val="Leasing_Commision1"/>
      <sheetName val="Service_Invoice1"/>
      <sheetName val="Cash_Flow_Working1"/>
      <sheetName val="Retail_Mall1"/>
      <sheetName val="Related_party_-_P&amp;L1"/>
      <sheetName val="Debtors_analysis1"/>
      <sheetName val="pile_Fabrication1"/>
      <sheetName val="LBO_Financials1"/>
      <sheetName val="ANN_K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FA(Apr_07)"/>
      <sheetName val="Reco_O_S"/>
      <sheetName val="Determination_of_Threshold"/>
      <sheetName val="cl_14_Annex_7_"/>
      <sheetName val="Encl_7A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Monthly_Inputs"/>
      <sheetName val="2000-1_Monthly_Cashflows"/>
      <sheetName val="2002-2_Monthly_Cashflows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  <sheetName val="3-dep"/>
      <sheetName val="C120102"/>
      <sheetName val="nela"/>
      <sheetName val="COST-MTRS"/>
      <sheetName val="FLASH"/>
      <sheetName val="Annexure"/>
      <sheetName val="Schedules 3-8"/>
      <sheetName val="Names&amp;Cases"/>
      <sheetName val="BM"/>
      <sheetName val="TASKRSRC (2)"/>
      <sheetName val="TARGET"/>
      <sheetName val="BASELINE"/>
      <sheetName val="PetroChina"/>
      <sheetName val="7 Jan 02"/>
      <sheetName val="Supplier"/>
      <sheetName val="NOA Data"/>
      <sheetName val="Overheads"/>
      <sheetName val="Molasses-FG"/>
      <sheetName val="GF Columns"/>
      <sheetName val="Figures in"/>
      <sheetName val="Deno"/>
      <sheetName val="Consolidated CF"/>
      <sheetName val="DUMP "/>
      <sheetName val="Bspl Main"/>
      <sheetName val="Sch_BS"/>
      <sheetName val="INQVAR PY"/>
      <sheetName val="Misc__Master"/>
      <sheetName val="Capital_Structure"/>
      <sheetName val="TBAL9697_-group_wise__sdpl"/>
      <sheetName val="SEP_"/>
      <sheetName val="Account_title"/>
      <sheetName val="Redelvery_provision_changed"/>
      <sheetName val="Severity"/>
      <sheetName val="Pur"/>
      <sheetName val="Final Summary"/>
      <sheetName val="RELACION REFERENCIAS"/>
      <sheetName val="NEES"/>
      <sheetName val="XWR"/>
      <sheetName val="GL Master Data"/>
      <sheetName val="ANNX-C"/>
      <sheetName val="exp-m"/>
      <sheetName val="Roll-up"/>
      <sheetName val="VAR STORE_CONS"/>
      <sheetName val="Flexi"/>
      <sheetName val="Profit and Loss"/>
      <sheetName val="Grp_PL"/>
      <sheetName val="Charts"/>
      <sheetName val="Infinite Studios"/>
      <sheetName val="Neuros &amp; Immunos"/>
      <sheetName val="Nucleos"/>
      <sheetName val="Lookups"/>
      <sheetName val="pri-com"/>
      <sheetName val="Factors"/>
      <sheetName val="NOT FULL RESTRAINT"/>
      <sheetName val="UC"/>
      <sheetName val="BEARING &amp; BUCKLING"/>
      <sheetName val="B"/>
      <sheetName val="COM"/>
      <sheetName val="FSA"/>
      <sheetName val="FF-2 (1)"/>
      <sheetName val="addl cost"/>
      <sheetName val="FF-1"/>
      <sheetName val="accumdeprn"/>
      <sheetName val="Balance Sheet_US$"/>
      <sheetName val="HONOTES"/>
      <sheetName val="earnings model"/>
      <sheetName val="DB"/>
      <sheetName val="Base Data"/>
      <sheetName val="080 (2)"/>
      <sheetName val="F.01 - June 2005"/>
      <sheetName val="HW SW"/>
      <sheetName val="CRITERIA1"/>
      <sheetName val="PL"/>
      <sheetName val="Annexure-I"/>
      <sheetName val="EMPMAST"/>
      <sheetName val="agrolist"/>
      <sheetName val="BASIS -DEC 08"/>
      <sheetName val="exec_summ1"/>
      <sheetName val="Customize_Your_Invoice1"/>
      <sheetName val="Sale_Charts1"/>
      <sheetName val="Budget_Summary1"/>
      <sheetName val="Loss_30041"/>
      <sheetName val="Reconciliation_of_GL_&amp;_FAR1"/>
      <sheetName val="Power_&amp;_Fuel_(S)1"/>
      <sheetName val="GF_Columns"/>
      <sheetName val="Trial_Balance_Format"/>
      <sheetName val="labour_rates"/>
      <sheetName val="old_serial_no_"/>
      <sheetName val="Budget_CF_-_Overall"/>
      <sheetName val="공사비_내역_(가)"/>
      <sheetName val="4K_-_(6a)_Non_Manual_Breakdown"/>
      <sheetName val="3__Elemental_Summary"/>
      <sheetName val="August_TB"/>
      <sheetName val="_COP"/>
      <sheetName val="HOUSE_RENT_DEPO_1"/>
      <sheetName val="NOA_Data"/>
      <sheetName val="Unmatched"/>
      <sheetName val="Matched"/>
      <sheetName val="Feb_Prfl_28"/>
      <sheetName val="grp "/>
      <sheetName val="전체현황"/>
      <sheetName val="인원계획"/>
      <sheetName val="Prov for exp-April'08 - June'08"/>
      <sheetName val="Provision for exp-Upto Mar'08"/>
      <sheetName val="creditors to others"/>
      <sheetName val="other amt&amp;recoveries payable"/>
      <sheetName val="other exp.charges recoverable"/>
      <sheetName val="rental deposits"/>
      <sheetName val="other deposits "/>
      <sheetName val="prepaid expenses"/>
      <sheetName val="sal.adv"/>
      <sheetName val="SCH4"/>
      <sheetName val="FixedAssets"/>
      <sheetName val="Costs"/>
      <sheetName val="FIFO"/>
      <sheetName val="Links"/>
      <sheetName val="MPR_PA_1"/>
      <sheetName val="GSTR-3B"/>
      <sheetName val="AR Graphs"/>
      <sheetName val="Bal_Gr"/>
      <sheetName val="Jul 96 Worksheet"/>
      <sheetName val="BHANDUP"/>
      <sheetName val="entitlements"/>
      <sheetName val="Conversion Table"/>
      <sheetName val="Key Assumptions"/>
      <sheetName val="BS-203"/>
      <sheetName val="Maping_Other"/>
      <sheetName val="A"/>
      <sheetName val="LIST OF MAKES"/>
      <sheetName val="Sheet3_(2)8"/>
      <sheetName val="Income_Statements8"/>
      <sheetName val="Sheet3__2_8"/>
      <sheetName val="Global_Assm_8"/>
      <sheetName val="QoQ_Forecast8"/>
      <sheetName val="Income_&amp;_Occupancy_Customer8"/>
      <sheetName val="Aladdin_Macro18"/>
      <sheetName val="Acc_10_58"/>
      <sheetName val="Portfolio_Summary4"/>
      <sheetName val="Multiple_output8"/>
      <sheetName val="ABP_inputs8"/>
      <sheetName val="Synergy_Sales_Budget8"/>
      <sheetName val="Project_Budget_Worksheet8"/>
      <sheetName val="Calculation_(2)8"/>
      <sheetName val="Builtup_Area8"/>
      <sheetName val="RCC,Ret__Wall8"/>
      <sheetName val="BOQ_T4B8"/>
      <sheetName val="INDIGINEOUS_ITEMS_8"/>
      <sheetName val="Material_8"/>
      <sheetName val="Labour_&amp;_Plant8"/>
      <sheetName val="_B38"/>
      <sheetName val="_B18"/>
      <sheetName val="beam-reinft-IIInd_floor8"/>
      <sheetName val="IMPORT_T123"/>
      <sheetName val="Current_Bill_MB_ref4"/>
      <sheetName val="Meas_-Hotel_Part4"/>
      <sheetName val="van_khuon3"/>
      <sheetName val="TB_FOR_MIS3"/>
      <sheetName val="INPUT_SHEET2"/>
      <sheetName val="Approved_MTD_Proj_#'s8"/>
      <sheetName val="MN_T_B_8"/>
      <sheetName val="CFForecast_detail8"/>
      <sheetName val="Site_Dev_BOQ8"/>
      <sheetName val="Break_up_Sheet8"/>
      <sheetName val="Load_Details-220kV8"/>
      <sheetName val="Block_A_-_BOQ8"/>
      <sheetName val="IDC_macro3"/>
      <sheetName val="March_Analysts2"/>
      <sheetName val="Rollup_Summary3"/>
      <sheetName val="170810-lease_tax3"/>
      <sheetName val="CABLE_DATA3"/>
      <sheetName val="1st_flr3"/>
      <sheetName val="Civil_Boq3"/>
      <sheetName val="KPM_DT3"/>
      <sheetName val="EXHIBIT&quot;_T&quot;2"/>
      <sheetName val="final_abstract3"/>
      <sheetName val="Rate_analysis3"/>
      <sheetName val="_Acc__Sched_2"/>
      <sheetName val="Dom_Cell_(IS)2"/>
      <sheetName val="Summary_Excise2"/>
      <sheetName val="Other_BS_Sch_5-92"/>
      <sheetName val="Excess_Calc2"/>
      <sheetName val="Grouping_Master2"/>
      <sheetName val="Fin_Sum3"/>
      <sheetName val="Main_Sheet_(MTD)3"/>
      <sheetName val="Consl_Daily_Report3"/>
      <sheetName val="balance_sheet3"/>
      <sheetName val="EDS__Bestshore_Migration2"/>
      <sheetName val="MASTER_RATE_ANALYSIS2"/>
      <sheetName val="Valuation_-_block_22"/>
      <sheetName val="IT_Block2"/>
      <sheetName val="Location_CODE2"/>
      <sheetName val="Location_TYPE2"/>
      <sheetName val="sub_class2"/>
      <sheetName val="_sub_Loc_2"/>
      <sheetName val="Master_Price_List2"/>
      <sheetName val="P_&amp;_L2"/>
      <sheetName val="M-2_Adjusted2"/>
      <sheetName val="Main_workings2"/>
      <sheetName val="Balance_Sheet_2"/>
      <sheetName val="Trial_Balance2"/>
      <sheetName val="Base_Assumptions2"/>
      <sheetName val="SOPMA_DD2"/>
      <sheetName val="03_(2)2"/>
      <sheetName val="WIng_F(Typical)2"/>
      <sheetName val="10__&amp;_11__Rate_Code_&amp;_BQ2"/>
      <sheetName val="FITZ_MORT_942"/>
      <sheetName val="QoQ_In_Lakhs2"/>
      <sheetName val="vb_9&amp;102"/>
      <sheetName val="Goldberg_Portfolio_Combined2"/>
      <sheetName val="Commercial_Research2"/>
      <sheetName val="MIS_-_kINR3"/>
      <sheetName val="9__Package_split_-_Cost_2"/>
      <sheetName val="Legal_Risk_Analysis2"/>
      <sheetName val="Operating_Statistics2"/>
      <sheetName val="Theatre_mgmt_cont2"/>
      <sheetName val="IO_LIST2"/>
      <sheetName val="Cash_Flow_Working2"/>
      <sheetName val="Training_Deposits_coding2"/>
      <sheetName val="Notes-pivot1_2"/>
      <sheetName val="Leasing_Commision2"/>
      <sheetName val="Master_list2"/>
      <sheetName val="Labour_List2"/>
      <sheetName val="Material_List2"/>
      <sheetName val="Architectural_Summary2"/>
      <sheetName val="Labor_abs-NMR2"/>
      <sheetName val="Beam_at_Ground_flr_lvl(Steel)2"/>
      <sheetName val="1st_-vpd2"/>
      <sheetName val="Material_List_2"/>
      <sheetName val="schedule_nos2"/>
      <sheetName val="Fill_this_out_first___2"/>
      <sheetName val="FA_Schedule_Dec_072"/>
      <sheetName val="P_R__TAXES2"/>
      <sheetName val="BILLING_SUM2"/>
      <sheetName val="extra_work_elec_bill_2"/>
      <sheetName val="NEW-IDs_Fun_&amp;_Group2"/>
      <sheetName val="RCC_Rates2"/>
      <sheetName val="소상_&quot;1&quot;2"/>
      <sheetName val="Cost_summary2"/>
      <sheetName val="Open_Items-3112082"/>
      <sheetName val="PRECAST_lightconc-II2"/>
      <sheetName val="Debtors_analysis2"/>
      <sheetName val="pile_Fabrication2"/>
      <sheetName val="Tender_Summary2"/>
      <sheetName val="Bill_1-BOQ-Civil_Works2"/>
      <sheetName val="UNP-NCW_2"/>
      <sheetName val="4_4_External_Plaster2"/>
      <sheetName val="MIS_AC_wise2"/>
      <sheetName val="A_O_R_2"/>
      <sheetName val="Service_Invoice2"/>
      <sheetName val="LBO_Financials2"/>
      <sheetName val="ANN_K2"/>
      <sheetName val="drop-dwn_list2"/>
      <sheetName val="Rev_Opt_-_Rollup2"/>
      <sheetName val="Night_Shift2"/>
      <sheetName val="Graph_(LGEN)1"/>
      <sheetName val="선적schedule_(2)1"/>
      <sheetName val="USB_11"/>
      <sheetName val="BOQ_Distribution1"/>
      <sheetName val="GM_&amp;_TA1"/>
      <sheetName val="steam_outlet1"/>
      <sheetName val="FA(Apr_07)1"/>
      <sheetName val="Reco_O_S1"/>
      <sheetName val="Retail_Mall2"/>
      <sheetName val="Multipliers_&amp;_KRA1"/>
      <sheetName val="ASSETS_P&amp;M2"/>
      <sheetName val="Assets_Land_&amp;_Mise_FA2"/>
      <sheetName val="cl_14_Annex_7_1"/>
      <sheetName val="Encl_7A1"/>
      <sheetName val="SCH_101"/>
      <sheetName val="SAP_EMP1"/>
      <sheetName val="RATE_LIST_(2)1"/>
      <sheetName val="Control_Sheet1"/>
      <sheetName val="ITEM__STUDY_(2)2"/>
      <sheetName val="Felix_Street_Summary2"/>
      <sheetName val="Ins_Erection2"/>
      <sheetName val="TDS_Certificate-Format2"/>
      <sheetName val="Related_party_-_P&amp;L2"/>
      <sheetName val="HBI_NCD2"/>
      <sheetName val="CUSTOM_Jun992"/>
      <sheetName val="Overall_Summary2"/>
      <sheetName val="Basement_Budget2"/>
      <sheetName val="Staff_Costs2"/>
      <sheetName val="NGS_Data_Sheet"/>
      <sheetName val="SGS_Data_Sheet"/>
      <sheetName val="0__Data_Validation_List2"/>
      <sheetName val="stacking_sheet2"/>
      <sheetName val="Determination_of_Threshold1"/>
      <sheetName val="Taluka_wise_dealer_(2)1"/>
      <sheetName val="RCC_Ret__Wall1"/>
      <sheetName val="_1"/>
      <sheetName val="SAP_downloaded_schedule1"/>
      <sheetName val="S_&amp;_A1"/>
      <sheetName val="Schedule_v11"/>
      <sheetName val="Lease_Expiry1"/>
      <sheetName val="wdr_bldg1"/>
      <sheetName val="Formated_Trial_Balance1"/>
      <sheetName val="Monthly_Inputs1"/>
      <sheetName val="2000-1_Monthly_Cashflows1"/>
      <sheetName val="2002-2_Monthly_Cashflows1"/>
      <sheetName val="DYN_PP1"/>
      <sheetName val="June_Reserve_-_Far_East1"/>
      <sheetName val="WC_analytics_(+data_pages)1"/>
      <sheetName val="Base_data_Security_Procedures1"/>
      <sheetName val="Rs_in_lacs"/>
      <sheetName val="Esteem_Rear"/>
      <sheetName val="final_0611061"/>
      <sheetName val="SAB_P&amp;L1"/>
      <sheetName val="cash_flow2"/>
      <sheetName val="Key_Assumption1"/>
      <sheetName val="Master_Information1"/>
      <sheetName val="Check_Register"/>
      <sheetName val="EBITDA_Bridge"/>
      <sheetName val="2003_Budget-PL-case1"/>
      <sheetName val="meeting_rectification_control"/>
      <sheetName val="Loan_Data"/>
      <sheetName val="Standalone_seg"/>
      <sheetName val="Cash_Flow_"/>
      <sheetName val="Elec_Summ"/>
      <sheetName val="ELEC_BOQ"/>
      <sheetName val="TRACK_BUSWAY"/>
      <sheetName val="STAFFSCHED_"/>
      <sheetName val="Basic_Rate"/>
      <sheetName val="SP_Break_Up"/>
      <sheetName val="4_Annex_1_Basic_rate"/>
      <sheetName val="Fin__Assumpt__-_Sensitivities"/>
      <sheetName val="currency_(2)"/>
      <sheetName val="NW_RTU"/>
      <sheetName val="Clause_9"/>
      <sheetName val="Other_notes"/>
      <sheetName val="Linked_Lead"/>
      <sheetName val="DUMP_"/>
      <sheetName val="Bspl_Main"/>
      <sheetName val="Anlysis"/>
      <sheetName val="NEWACNO"/>
      <sheetName val="Rates Basic"/>
      <sheetName val="Detail"/>
      <sheetName val="sch"/>
      <sheetName val="grid"/>
      <sheetName val="Périodes"/>
      <sheetName val="Resue Hoist"/>
      <sheetName val="Indices"/>
      <sheetName val="BOQ CIVIL"/>
      <sheetName val="Price Comparison"/>
      <sheetName val="Measurment"/>
      <sheetName val="G02"/>
      <sheetName val="PFC"/>
      <sheetName val="RSJ"/>
      <sheetName val="cover page"/>
      <sheetName val="Structure Bills Qty"/>
      <sheetName val="beam-reinft"/>
      <sheetName val="Appendix B- 3.Structural Steel"/>
      <sheetName val="Appendix A- 1.Variation"/>
      <sheetName val="Contracts Status"/>
      <sheetName val="Cost Status-1"/>
      <sheetName val="Centaurus Contract Sum "/>
      <sheetName val="Payment Status"/>
      <sheetName val="1. Report"/>
      <sheetName val="CANDY BOQ"/>
      <sheetName val="FitOutConfCentre"/>
      <sheetName val="DCF"/>
      <sheetName val="Proforma"/>
      <sheetName val="Misc__Master1"/>
      <sheetName val="Capital_Structure1"/>
      <sheetName val="Redelvery_provision_changed1"/>
      <sheetName val="SEP_1"/>
      <sheetName val="TBAL9697_-group_wise__sdpl1"/>
      <sheetName val="TASKRSRC_(2)"/>
      <sheetName val="Account_title1"/>
      <sheetName val="INQVAR_PY"/>
      <sheetName val="Schedules_3-8"/>
      <sheetName val="Total_MTH"/>
      <sheetName val="Infinite_Studios"/>
      <sheetName val="Neuros_&amp;_Immunos"/>
      <sheetName val="Jun_2000"/>
      <sheetName val="Sheet2_(2)"/>
      <sheetName val="Leg 1-1"/>
      <sheetName val="Door &amp; Window"/>
      <sheetName val="Sheet5"/>
      <sheetName val="Labour productivity"/>
      <sheetName val="Field Values"/>
      <sheetName val="Old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Form 6"/>
      <sheetName val="COLUMN"/>
      <sheetName val="except wiring"/>
      <sheetName val="loadcal"/>
      <sheetName val="WXY"/>
      <sheetName val="경비공통"/>
      <sheetName val="SUPPLY -Sanitary Fixtures"/>
      <sheetName val="External"/>
      <sheetName val="ITEMS FOR CIVIL TENDER"/>
      <sheetName val="EAW Final Accounts - 99"/>
      <sheetName val="Trading Comps"/>
      <sheetName val="banilad"/>
      <sheetName val="Mactan"/>
      <sheetName val="Mandaue"/>
      <sheetName val="lineby line consolidation"/>
      <sheetName val="GUT (2)"/>
      <sheetName val="ACE-OUT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complexall"/>
      <sheetName val="nishanth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Elec_Summ1"/>
      <sheetName val="ELEC_BOQ1"/>
      <sheetName val="TRACK_BUSWAY1"/>
      <sheetName val="STAFFSCHED_1"/>
      <sheetName val="Basic_Rate1"/>
      <sheetName val="SP_Break_Up1"/>
      <sheetName val="4_Annex_1_Basic_rate1"/>
      <sheetName val="Fin__Assumpt__-_Sensitivities1"/>
      <sheetName val="Other_notes1"/>
      <sheetName val="Linked_Lead1"/>
      <sheetName val="_COP1"/>
      <sheetName val="TASKRSRC_(2)1"/>
      <sheetName val="1996-97"/>
      <sheetName val="P&amp;L and CFlow"/>
      <sheetName val="NOV95"/>
      <sheetName val="Acquisition Assumptions"/>
      <sheetName val="REPV2002"/>
      <sheetName val="Pivot_Weighted_SC_edit"/>
      <sheetName val="lookup"/>
      <sheetName val="BOQ "/>
      <sheetName val="PX1DATA"/>
      <sheetName val="PX2DATA"/>
      <sheetName val="ECR.ECNOI Slide"/>
      <sheetName val="Fin Chrgs"/>
      <sheetName val="B_S"/>
      <sheetName val="HSA"/>
      <sheetName val="WGSRL"/>
      <sheetName val="ADDN0304"/>
      <sheetName val="CAUSTIC"/>
      <sheetName val="QTY. PROV.LAB"/>
      <sheetName val="List"/>
      <sheetName val="TENSCH"/>
      <sheetName val="Sheet1 (2)"/>
      <sheetName val="CapStru"/>
      <sheetName val="MktCap"/>
      <sheetName val="TradingVol"/>
      <sheetName val="RELACION_REFERENCIAS"/>
      <sheetName val="GL_Master_Data"/>
      <sheetName val="Reporting VA"/>
      <sheetName val="Standing Data"/>
      <sheetName val="cost sheet-1999-00"/>
      <sheetName val="Manufacturing Statistics"/>
      <sheetName val="curlocal"/>
      <sheetName val="Manualformat"/>
      <sheetName val="MenuData"/>
      <sheetName val="1072"/>
      <sheetName val="인사현황(부서)"/>
      <sheetName val="mltc"/>
      <sheetName val="Dollar_Value"/>
      <sheetName val="MERGER"/>
      <sheetName val="PVAs"/>
      <sheetName val="Basic Rates"/>
      <sheetName val="specification options"/>
      <sheetName val="Quantity"/>
      <sheetName val="RESOIL-DELETE!!!!!"/>
      <sheetName val="Expenditure Analysis"/>
      <sheetName val="RAZ$"/>
      <sheetName val="#REF!"/>
      <sheetName val="PROCTOR"/>
      <sheetName val="Total Debtors Ageing Sheet"/>
      <sheetName val="Budget heads"/>
      <sheetName val="OGExp"/>
      <sheetName val="VC_WKG"/>
      <sheetName val="Budget_Summary2"/>
      <sheetName val="Loss_30042"/>
      <sheetName val="Reconciliation_of_GL_&amp;_FAR2"/>
      <sheetName val="exec_summ2"/>
      <sheetName val="Customize_Your_Invoice2"/>
      <sheetName val="Sale_Charts2"/>
      <sheetName val="Trial_Balance_Format1"/>
      <sheetName val="NOA_Data1"/>
      <sheetName val="BASIS_-DEC_08"/>
      <sheetName val="HOUSE_RENT_DEPO_2"/>
      <sheetName val="grp_"/>
      <sheetName val="Base_Data"/>
      <sheetName val="080_(2)"/>
      <sheetName val="F_01_-_June_2005"/>
      <sheetName val="HW_SW"/>
      <sheetName val="earnings_model"/>
      <sheetName val="Balance_Sheet_US$"/>
      <sheetName val="FF-2_(1)"/>
      <sheetName val="addl_cost"/>
      <sheetName val="Power &amp; Fuel(SMS)"/>
      <sheetName val="IncidentsEAP"/>
      <sheetName val="TR-PBT-Final-Detail"/>
      <sheetName val="1612.01AN(7) - Niep Tds Summary"/>
      <sheetName val="Last Month Report"/>
      <sheetName val="Local Data"/>
      <sheetName val="s8"/>
      <sheetName val="s7"/>
      <sheetName val="s9"/>
      <sheetName val="beam-reinft-machine rm"/>
      <sheetName val="15"/>
      <sheetName val="Assm"/>
      <sheetName val="Unit&amp;CK"/>
      <sheetName val="gl"/>
      <sheetName val="1 LeadSchedule"/>
      <sheetName val="O2.1"/>
      <sheetName val="S1BOQ"/>
      <sheetName val="COA"/>
      <sheetName val="Original"/>
      <sheetName val="Ledger Dump"/>
      <sheetName val="BS-Cem"/>
      <sheetName val="Interface"/>
      <sheetName val="Basic assumptions"/>
      <sheetName val="chem"/>
      <sheetName val="Corrupt SSCI"/>
      <sheetName val="Monthly Ship+Prod"/>
      <sheetName val="Perform"/>
      <sheetName val="VALUE2_5"/>
      <sheetName val="Background"/>
      <sheetName val="staff acco."/>
      <sheetName val="CABLERET"/>
      <sheetName val="Pivot"/>
      <sheetName val="Feiertage"/>
      <sheetName val="Issue Log"/>
      <sheetName val="Trial"/>
      <sheetName val="設計時間"/>
      <sheetName val="zpctb-dta"/>
      <sheetName val="mkg"/>
      <sheetName val="2.1. Claimed Not Ack as debts"/>
      <sheetName val="2.4. Service Tax Contingent"/>
      <sheetName val="6. Auditor Payment"/>
      <sheetName val="7. Pauling Joint Venture"/>
      <sheetName val="8. Non Provision"/>
      <sheetName val="5. MR"/>
      <sheetName val="exgratia-feb06"/>
      <sheetName val="Stacking Plan"/>
      <sheetName val="Stack Expiry"/>
      <sheetName val="Stacking Plan &amp; LEP"/>
      <sheetName val="GL Links"/>
      <sheetName val="Internal Data"/>
      <sheetName val="인원계획-미화"/>
      <sheetName val="Collateral"/>
      <sheetName val="Category"/>
      <sheetName val="Kristal Court"/>
      <sheetName val="11-hsd"/>
      <sheetName val="13-septic"/>
      <sheetName val="7-ug"/>
      <sheetName val="2-utility"/>
      <sheetName val="18-misc"/>
      <sheetName val="5-pipe"/>
      <sheetName val="Consignment"/>
      <sheetName val="SILICATE"/>
      <sheetName val="TB Jan-Dec96"/>
      <sheetName val="Managerial Remuneration-Dec96"/>
      <sheetName val="BS&amp;PL_DEC96"/>
      <sheetName val="Entity Names"/>
      <sheetName val="Pr.-hist."/>
      <sheetName val="Columns &amp; Walls"/>
      <sheetName val="dBase"/>
      <sheetName val="12a. CFTable"/>
      <sheetName val="s"/>
      <sheetName val="Attributes"/>
      <sheetName val="QFC"/>
      <sheetName val="Data sheet"/>
      <sheetName val="ridgewood"/>
      <sheetName val="coa_ramco_168"/>
      <sheetName val="MS of Instal"/>
      <sheetName val="MIR - SUPPLY"/>
      <sheetName val="WIR - INSTALL"/>
      <sheetName val="Angles"/>
      <sheetName val="Sheet 1"/>
      <sheetName val="Allocation"/>
      <sheetName val="Plant &amp;  Machinery"/>
      <sheetName val="Vehicles"/>
      <sheetName val="VCH-SLC"/>
      <sheetName val="입찰내역 발주처 양식"/>
      <sheetName val="PARASITIC"/>
      <sheetName val="detail'02"/>
      <sheetName val="APPENDIX 4.1a"/>
      <sheetName val="loaddata"/>
      <sheetName val="BFS"/>
      <sheetName val="cul-invSUBMITTED"/>
      <sheetName val="LookupLists"/>
      <sheetName val="Zero"/>
      <sheetName val="HYDERABAD J907"/>
      <sheetName val="Calendar"/>
      <sheetName val="Selection "/>
      <sheetName val="재무가정"/>
      <sheetName val="2 BHK"/>
      <sheetName val="RateAnalysis"/>
      <sheetName val="_____"/>
      <sheetName val="NOPAT_VDF"/>
      <sheetName val="Invested capital_VDF"/>
      <sheetName val="Abstract"/>
      <sheetName val="DDETABLE "/>
      <sheetName val="Ignore"/>
      <sheetName val="projections"/>
      <sheetName val="r&amp;m"/>
      <sheetName val="africa"/>
      <sheetName val="row"/>
      <sheetName val="euro"/>
      <sheetName val="group e&amp;p"/>
      <sheetName val="health"/>
      <sheetName val="Physical"/>
      <sheetName val="annexure13_Corporate"/>
      <sheetName val="ICD"/>
      <sheetName val="Exim FCL"/>
      <sheetName val="IFS_Cr"/>
      <sheetName val="Senario Manager"/>
      <sheetName val="OH_SUMMARY"/>
      <sheetName val="OH_MAR"/>
      <sheetName val="OH_AUG"/>
      <sheetName val="OH_SEPT"/>
      <sheetName val="OH_OCT"/>
      <sheetName val="OH_NOV"/>
      <sheetName val="OH_DEC"/>
      <sheetName val="OH_JAN"/>
      <sheetName val="OH_FEB"/>
      <sheetName val="PL- Notes"/>
      <sheetName val="General"/>
      <sheetName val="建築面積"/>
      <sheetName val="BPR"/>
      <sheetName val="Q1 Est"/>
      <sheetName val="5-NCA"/>
      <sheetName val="JE"/>
      <sheetName val="Reclass PL 2006"/>
      <sheetName val="Reclass PL 2007"/>
      <sheetName val="Reclass PL 2008"/>
      <sheetName val="Com Act Depreciation1"/>
      <sheetName val="Ann B1"/>
      <sheetName val="cflow"/>
      <sheetName val="P&amp;L-BDMC"/>
      <sheetName val="sales &amp; prod"/>
      <sheetName val="inWords"/>
      <sheetName val="Deprec."/>
      <sheetName val="Mechanical"/>
      <sheetName val="DREV"/>
      <sheetName val="CREV"/>
      <sheetName val="Adjusted data"/>
      <sheetName val="JetFuel"/>
      <sheetName val="Block A"/>
      <sheetName val="cs1997"/>
      <sheetName val="Book1"/>
      <sheetName val="Corridor"/>
      <sheetName val="Valuation (F)"/>
      <sheetName val="Flat Info _ODD"/>
      <sheetName val="Door (2)"/>
      <sheetName val="ABB"/>
      <sheetName val="BLOCK_A _MEA_SHEET_"/>
      <sheetName val="Actuals_by_Job"/>
      <sheetName val="Outlook"/>
      <sheetName val="Service Function"/>
      <sheetName val="RA_markate"/>
      <sheetName val="UH BUILD UP PLAN-2"/>
      <sheetName val="April Analysts"/>
      <sheetName val="New May"/>
      <sheetName val="cash budget"/>
      <sheetName val="Basic"/>
      <sheetName val="Product List"/>
      <sheetName val="A-D"/>
      <sheetName val="dealer list"/>
      <sheetName val="BOQ HT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5">
          <cell r="A65" t="str">
            <v>(II)</v>
          </cell>
        </row>
      </sheetData>
      <sheetData sheetId="34">
        <row r="65">
          <cell r="A65" t="str">
            <v>(II)</v>
          </cell>
        </row>
      </sheetData>
      <sheetData sheetId="35">
        <row r="65">
          <cell r="A65" t="str">
            <v>(II)</v>
          </cell>
        </row>
      </sheetData>
      <sheetData sheetId="36">
        <row r="65">
          <cell r="A65" t="str">
            <v>(II)</v>
          </cell>
        </row>
      </sheetData>
      <sheetData sheetId="37">
        <row r="65">
          <cell r="A65" t="str">
            <v>(II)</v>
          </cell>
        </row>
      </sheetData>
      <sheetData sheetId="38">
        <row r="65">
          <cell r="A65" t="str">
            <v>(II)</v>
          </cell>
        </row>
      </sheetData>
      <sheetData sheetId="39">
        <row r="65">
          <cell r="A65" t="str">
            <v>(II)</v>
          </cell>
        </row>
      </sheetData>
      <sheetData sheetId="40">
        <row r="65">
          <cell r="A65" t="str">
            <v>(II)</v>
          </cell>
        </row>
      </sheetData>
      <sheetData sheetId="41">
        <row r="65">
          <cell r="A65" t="str">
            <v>(II)</v>
          </cell>
        </row>
      </sheetData>
      <sheetData sheetId="42">
        <row r="65">
          <cell r="A65" t="str">
            <v>(II)</v>
          </cell>
        </row>
      </sheetData>
      <sheetData sheetId="43">
        <row r="65">
          <cell r="A65" t="str">
            <v>(II)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65">
          <cell r="A65" t="str">
            <v>(II)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65">
          <cell r="A65" t="str">
            <v>(II)</v>
          </cell>
        </row>
      </sheetData>
      <sheetData sheetId="91" refreshError="1"/>
      <sheetData sheetId="92" refreshError="1"/>
      <sheetData sheetId="93" refreshError="1"/>
      <sheetData sheetId="94">
        <row r="65">
          <cell r="A65" t="str">
            <v>(II)</v>
          </cell>
        </row>
      </sheetData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 refreshError="1"/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>
        <row r="65">
          <cell r="A65" t="str">
            <v>(II)</v>
          </cell>
        </row>
      </sheetData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>
        <row r="65">
          <cell r="A65" t="str">
            <v>(II)</v>
          </cell>
        </row>
      </sheetData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>
        <row r="65">
          <cell r="A65" t="str">
            <v>(II)</v>
          </cell>
        </row>
      </sheetData>
      <sheetData sheetId="388" refreshError="1"/>
      <sheetData sheetId="389" refreshError="1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>
        <row r="65">
          <cell r="A65" t="str">
            <v>(II)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>
        <row r="65">
          <cell r="A65" t="str">
            <v>(II)</v>
          </cell>
        </row>
      </sheetData>
      <sheetData sheetId="411">
        <row r="65">
          <cell r="A65" t="str">
            <v>(II)</v>
          </cell>
        </row>
      </sheetData>
      <sheetData sheetId="412">
        <row r="65">
          <cell r="A65" t="str">
            <v>(II)</v>
          </cell>
        </row>
      </sheetData>
      <sheetData sheetId="413">
        <row r="65">
          <cell r="A65" t="str">
            <v>(II)</v>
          </cell>
        </row>
      </sheetData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65">
          <cell r="A65" t="str">
            <v>(II)</v>
          </cell>
        </row>
      </sheetData>
      <sheetData sheetId="420">
        <row r="65">
          <cell r="A65" t="str">
            <v>(II)</v>
          </cell>
        </row>
      </sheetData>
      <sheetData sheetId="421">
        <row r="65">
          <cell r="A65" t="str">
            <v>(II)</v>
          </cell>
        </row>
      </sheetData>
      <sheetData sheetId="422">
        <row r="65">
          <cell r="A65" t="str">
            <v>(II)</v>
          </cell>
        </row>
      </sheetData>
      <sheetData sheetId="423">
        <row r="65">
          <cell r="A65" t="str">
            <v>(II)</v>
          </cell>
        </row>
      </sheetData>
      <sheetData sheetId="424">
        <row r="65">
          <cell r="A65" t="str">
            <v>(II)</v>
          </cell>
        </row>
      </sheetData>
      <sheetData sheetId="425">
        <row r="65">
          <cell r="A65" t="str">
            <v>(II)</v>
          </cell>
        </row>
      </sheetData>
      <sheetData sheetId="426">
        <row r="65">
          <cell r="A65" t="str">
            <v>(II)</v>
          </cell>
        </row>
      </sheetData>
      <sheetData sheetId="427">
        <row r="65">
          <cell r="A65" t="str">
            <v>(II)</v>
          </cell>
        </row>
      </sheetData>
      <sheetData sheetId="428">
        <row r="65">
          <cell r="A65" t="str">
            <v>(II)</v>
          </cell>
        </row>
      </sheetData>
      <sheetData sheetId="429">
        <row r="65">
          <cell r="A65" t="str">
            <v>(II)</v>
          </cell>
        </row>
      </sheetData>
      <sheetData sheetId="430">
        <row r="65">
          <cell r="A65" t="str">
            <v>(II)</v>
          </cell>
        </row>
      </sheetData>
      <sheetData sheetId="431">
        <row r="65">
          <cell r="A65" t="str">
            <v>(II)</v>
          </cell>
        </row>
      </sheetData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>
        <row r="65">
          <cell r="A65" t="str">
            <v>(II)</v>
          </cell>
        </row>
      </sheetData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>
        <row r="65">
          <cell r="A65" t="str">
            <v>(II)</v>
          </cell>
        </row>
      </sheetData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>
        <row r="65">
          <cell r="A65" t="str">
            <v>(II)</v>
          </cell>
        </row>
      </sheetData>
      <sheetData sheetId="539">
        <row r="65">
          <cell r="A65" t="str">
            <v>(II)</v>
          </cell>
        </row>
      </sheetData>
      <sheetData sheetId="540">
        <row r="65">
          <cell r="A65" t="str">
            <v>(II)</v>
          </cell>
        </row>
      </sheetData>
      <sheetData sheetId="541">
        <row r="65">
          <cell r="A65" t="str">
            <v>(II)</v>
          </cell>
        </row>
      </sheetData>
      <sheetData sheetId="542">
        <row r="65">
          <cell r="A65" t="str">
            <v>(II)</v>
          </cell>
        </row>
      </sheetData>
      <sheetData sheetId="543">
        <row r="65">
          <cell r="A65" t="str">
            <v>(II)</v>
          </cell>
        </row>
      </sheetData>
      <sheetData sheetId="544">
        <row r="65">
          <cell r="A65" t="str">
            <v>(II)</v>
          </cell>
        </row>
      </sheetData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>
        <row r="65">
          <cell r="A65" t="str">
            <v>(II)</v>
          </cell>
        </row>
      </sheetData>
      <sheetData sheetId="580">
        <row r="65">
          <cell r="A65" t="str">
            <v>(II)</v>
          </cell>
        </row>
      </sheetData>
      <sheetData sheetId="581">
        <row r="65">
          <cell r="A65" t="str">
            <v>(II)</v>
          </cell>
        </row>
      </sheetData>
      <sheetData sheetId="582">
        <row r="65">
          <cell r="A65" t="str">
            <v>(II)</v>
          </cell>
        </row>
      </sheetData>
      <sheetData sheetId="583">
        <row r="65">
          <cell r="A65" t="str">
            <v>(II)</v>
          </cell>
        </row>
      </sheetData>
      <sheetData sheetId="584">
        <row r="65">
          <cell r="A65" t="str">
            <v>(II)</v>
          </cell>
        </row>
      </sheetData>
      <sheetData sheetId="585">
        <row r="65">
          <cell r="A65" t="str">
            <v>(II)</v>
          </cell>
        </row>
      </sheetData>
      <sheetData sheetId="586">
        <row r="65">
          <cell r="A65" t="str">
            <v>(II)</v>
          </cell>
        </row>
      </sheetData>
      <sheetData sheetId="587">
        <row r="65">
          <cell r="A65" t="str">
            <v>(II)</v>
          </cell>
        </row>
      </sheetData>
      <sheetData sheetId="588">
        <row r="65">
          <cell r="A65" t="str">
            <v>(II)</v>
          </cell>
        </row>
      </sheetData>
      <sheetData sheetId="589">
        <row r="65">
          <cell r="A65" t="str">
            <v>(II)</v>
          </cell>
        </row>
      </sheetData>
      <sheetData sheetId="590">
        <row r="65">
          <cell r="A65" t="str">
            <v>(II)</v>
          </cell>
        </row>
      </sheetData>
      <sheetData sheetId="591">
        <row r="65">
          <cell r="A65" t="str">
            <v>(II)</v>
          </cell>
        </row>
      </sheetData>
      <sheetData sheetId="592">
        <row r="65">
          <cell r="A65" t="str">
            <v>(II)</v>
          </cell>
        </row>
      </sheetData>
      <sheetData sheetId="593">
        <row r="65">
          <cell r="A65" t="str">
            <v>(II)</v>
          </cell>
        </row>
      </sheetData>
      <sheetData sheetId="594">
        <row r="65">
          <cell r="A65" t="str">
            <v>(II)</v>
          </cell>
        </row>
      </sheetData>
      <sheetData sheetId="595">
        <row r="65">
          <cell r="A65" t="str">
            <v>(II)</v>
          </cell>
        </row>
      </sheetData>
      <sheetData sheetId="596">
        <row r="65">
          <cell r="A65" t="str">
            <v>(II)</v>
          </cell>
        </row>
      </sheetData>
      <sheetData sheetId="597">
        <row r="65">
          <cell r="A65" t="str">
            <v>(II)</v>
          </cell>
        </row>
      </sheetData>
      <sheetData sheetId="598">
        <row r="65">
          <cell r="A65" t="str">
            <v>(II)</v>
          </cell>
        </row>
      </sheetData>
      <sheetData sheetId="599">
        <row r="65">
          <cell r="A65" t="str">
            <v>(II)</v>
          </cell>
        </row>
      </sheetData>
      <sheetData sheetId="600">
        <row r="65">
          <cell r="A65" t="str">
            <v>(II)</v>
          </cell>
        </row>
      </sheetData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>
        <row r="65">
          <cell r="A65" t="str">
            <v>(II)</v>
          </cell>
        </row>
      </sheetData>
      <sheetData sheetId="637">
        <row r="65">
          <cell r="A65" t="str">
            <v>(II)</v>
          </cell>
        </row>
      </sheetData>
      <sheetData sheetId="638">
        <row r="65">
          <cell r="A65" t="str">
            <v>(II)</v>
          </cell>
        </row>
      </sheetData>
      <sheetData sheetId="639">
        <row r="65">
          <cell r="A65" t="str">
            <v>(II)</v>
          </cell>
        </row>
      </sheetData>
      <sheetData sheetId="640">
        <row r="65">
          <cell r="A65" t="str">
            <v>(II)</v>
          </cell>
        </row>
      </sheetData>
      <sheetData sheetId="641">
        <row r="65">
          <cell r="A65" t="str">
            <v>(II)</v>
          </cell>
        </row>
      </sheetData>
      <sheetData sheetId="642">
        <row r="65">
          <cell r="A65" t="str">
            <v>(II)</v>
          </cell>
        </row>
      </sheetData>
      <sheetData sheetId="643">
        <row r="65">
          <cell r="A65" t="str">
            <v>(II)</v>
          </cell>
        </row>
      </sheetData>
      <sheetData sheetId="644">
        <row r="65">
          <cell r="A65" t="str">
            <v>(II)</v>
          </cell>
        </row>
      </sheetData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>
        <row r="65">
          <cell r="A65" t="str">
            <v>(II)</v>
          </cell>
        </row>
      </sheetData>
      <sheetData sheetId="660">
        <row r="65">
          <cell r="A65" t="str">
            <v>(II)</v>
          </cell>
        </row>
      </sheetData>
      <sheetData sheetId="661">
        <row r="65">
          <cell r="A65" t="str">
            <v>(II)</v>
          </cell>
        </row>
      </sheetData>
      <sheetData sheetId="662">
        <row r="65">
          <cell r="A65" t="str">
            <v>(II)</v>
          </cell>
        </row>
      </sheetData>
      <sheetData sheetId="663">
        <row r="65">
          <cell r="A65" t="str">
            <v>(II)</v>
          </cell>
        </row>
      </sheetData>
      <sheetData sheetId="664">
        <row r="65">
          <cell r="A65" t="str">
            <v>(II)</v>
          </cell>
        </row>
      </sheetData>
      <sheetData sheetId="665">
        <row r="65">
          <cell r="A65" t="str">
            <v>(II)</v>
          </cell>
        </row>
      </sheetData>
      <sheetData sheetId="666">
        <row r="65">
          <cell r="A65" t="str">
            <v>(II)</v>
          </cell>
        </row>
      </sheetData>
      <sheetData sheetId="667">
        <row r="65">
          <cell r="A65" t="str">
            <v>(II)</v>
          </cell>
        </row>
      </sheetData>
      <sheetData sheetId="668">
        <row r="65">
          <cell r="A65" t="str">
            <v>(II)</v>
          </cell>
        </row>
      </sheetData>
      <sheetData sheetId="669">
        <row r="65">
          <cell r="A65" t="str">
            <v>(II)</v>
          </cell>
        </row>
      </sheetData>
      <sheetData sheetId="670">
        <row r="65">
          <cell r="A65" t="str">
            <v>(II)</v>
          </cell>
        </row>
      </sheetData>
      <sheetData sheetId="671">
        <row r="65">
          <cell r="A65" t="str">
            <v>(II)</v>
          </cell>
        </row>
      </sheetData>
      <sheetData sheetId="672">
        <row r="65">
          <cell r="A65" t="str">
            <v>(II)</v>
          </cell>
        </row>
      </sheetData>
      <sheetData sheetId="673">
        <row r="65">
          <cell r="A65" t="str">
            <v>(II)</v>
          </cell>
        </row>
      </sheetData>
      <sheetData sheetId="674">
        <row r="65">
          <cell r="A65" t="str">
            <v>(II)</v>
          </cell>
        </row>
      </sheetData>
      <sheetData sheetId="675">
        <row r="65">
          <cell r="A65" t="str">
            <v>(II)</v>
          </cell>
        </row>
      </sheetData>
      <sheetData sheetId="676">
        <row r="65">
          <cell r="A65" t="str">
            <v>(II)</v>
          </cell>
        </row>
      </sheetData>
      <sheetData sheetId="677">
        <row r="65">
          <cell r="A65" t="str">
            <v>(II)</v>
          </cell>
        </row>
      </sheetData>
      <sheetData sheetId="678">
        <row r="65">
          <cell r="A65" t="str">
            <v>(II)</v>
          </cell>
        </row>
      </sheetData>
      <sheetData sheetId="679">
        <row r="65">
          <cell r="A65" t="str">
            <v>(II)</v>
          </cell>
        </row>
      </sheetData>
      <sheetData sheetId="680">
        <row r="65">
          <cell r="A65" t="str">
            <v>(II)</v>
          </cell>
        </row>
      </sheetData>
      <sheetData sheetId="681">
        <row r="65">
          <cell r="A65" t="str">
            <v>(II)</v>
          </cell>
        </row>
      </sheetData>
      <sheetData sheetId="682">
        <row r="65">
          <cell r="A65" t="str">
            <v>(II)</v>
          </cell>
        </row>
      </sheetData>
      <sheetData sheetId="683">
        <row r="65">
          <cell r="A65" t="str">
            <v>(II)</v>
          </cell>
        </row>
      </sheetData>
      <sheetData sheetId="684">
        <row r="65">
          <cell r="A65" t="str">
            <v>(II)</v>
          </cell>
        </row>
      </sheetData>
      <sheetData sheetId="685">
        <row r="65">
          <cell r="A65" t="str">
            <v>(II)</v>
          </cell>
        </row>
      </sheetData>
      <sheetData sheetId="686">
        <row r="65">
          <cell r="A65" t="str">
            <v>(II)</v>
          </cell>
        </row>
      </sheetData>
      <sheetData sheetId="687">
        <row r="65">
          <cell r="A65" t="str">
            <v>(II)</v>
          </cell>
        </row>
      </sheetData>
      <sheetData sheetId="688">
        <row r="65">
          <cell r="A65" t="str">
            <v>(II)</v>
          </cell>
        </row>
      </sheetData>
      <sheetData sheetId="689">
        <row r="65">
          <cell r="A65" t="str">
            <v>(II)</v>
          </cell>
        </row>
      </sheetData>
      <sheetData sheetId="690">
        <row r="65">
          <cell r="A65" t="str">
            <v>(II)</v>
          </cell>
        </row>
      </sheetData>
      <sheetData sheetId="691">
        <row r="65">
          <cell r="A65" t="str">
            <v>(II)</v>
          </cell>
        </row>
      </sheetData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>
        <row r="65">
          <cell r="A65" t="str">
            <v>(II)</v>
          </cell>
        </row>
      </sheetData>
      <sheetData sheetId="695">
        <row r="65">
          <cell r="A65" t="str">
            <v>(II)</v>
          </cell>
        </row>
      </sheetData>
      <sheetData sheetId="696">
        <row r="65">
          <cell r="A65" t="str">
            <v>(II)</v>
          </cell>
        </row>
      </sheetData>
      <sheetData sheetId="697">
        <row r="65">
          <cell r="A65" t="str">
            <v>(II)</v>
          </cell>
        </row>
      </sheetData>
      <sheetData sheetId="698">
        <row r="65">
          <cell r="A65" t="str">
            <v>(II)</v>
          </cell>
        </row>
      </sheetData>
      <sheetData sheetId="699">
        <row r="65">
          <cell r="A65" t="str">
            <v>(II)</v>
          </cell>
        </row>
      </sheetData>
      <sheetData sheetId="700">
        <row r="65">
          <cell r="A65" t="str">
            <v>(II)</v>
          </cell>
        </row>
      </sheetData>
      <sheetData sheetId="701">
        <row r="65">
          <cell r="A65" t="str">
            <v>(II)</v>
          </cell>
        </row>
      </sheetData>
      <sheetData sheetId="702">
        <row r="65">
          <cell r="A65" t="str">
            <v>(II)</v>
          </cell>
        </row>
      </sheetData>
      <sheetData sheetId="703">
        <row r="65">
          <cell r="A65" t="str">
            <v>(II)</v>
          </cell>
        </row>
      </sheetData>
      <sheetData sheetId="704">
        <row r="65">
          <cell r="A65" t="str">
            <v>(II)</v>
          </cell>
        </row>
      </sheetData>
      <sheetData sheetId="705">
        <row r="65">
          <cell r="A65" t="str">
            <v>(II)</v>
          </cell>
        </row>
      </sheetData>
      <sheetData sheetId="706">
        <row r="65">
          <cell r="A65" t="str">
            <v>(II)</v>
          </cell>
        </row>
      </sheetData>
      <sheetData sheetId="707">
        <row r="65">
          <cell r="A65" t="str">
            <v>(II)</v>
          </cell>
        </row>
      </sheetData>
      <sheetData sheetId="708">
        <row r="65">
          <cell r="A65" t="str">
            <v>(II)</v>
          </cell>
        </row>
      </sheetData>
      <sheetData sheetId="709">
        <row r="65">
          <cell r="A65" t="str">
            <v>(II)</v>
          </cell>
        </row>
      </sheetData>
      <sheetData sheetId="710">
        <row r="65">
          <cell r="A65" t="str">
            <v>(II)</v>
          </cell>
        </row>
      </sheetData>
      <sheetData sheetId="711">
        <row r="65">
          <cell r="A65" t="str">
            <v>(II)</v>
          </cell>
        </row>
      </sheetData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>
        <row r="65">
          <cell r="A65" t="str">
            <v>(II)</v>
          </cell>
        </row>
      </sheetData>
      <sheetData sheetId="717">
        <row r="65">
          <cell r="A65" t="str">
            <v>(II)</v>
          </cell>
        </row>
      </sheetData>
      <sheetData sheetId="718">
        <row r="65">
          <cell r="A65" t="str">
            <v>(II)</v>
          </cell>
        </row>
      </sheetData>
      <sheetData sheetId="719">
        <row r="65">
          <cell r="A65" t="str">
            <v>(II)</v>
          </cell>
        </row>
      </sheetData>
      <sheetData sheetId="720">
        <row r="65">
          <cell r="A65" t="str">
            <v>(II)</v>
          </cell>
        </row>
      </sheetData>
      <sheetData sheetId="721">
        <row r="65">
          <cell r="A65" t="str">
            <v>(II)</v>
          </cell>
        </row>
      </sheetData>
      <sheetData sheetId="722">
        <row r="65">
          <cell r="A65" t="str">
            <v>(II)</v>
          </cell>
        </row>
      </sheetData>
      <sheetData sheetId="723">
        <row r="65">
          <cell r="A65" t="str">
            <v>(II)</v>
          </cell>
        </row>
      </sheetData>
      <sheetData sheetId="724">
        <row r="65">
          <cell r="A65" t="str">
            <v>(II)</v>
          </cell>
        </row>
      </sheetData>
      <sheetData sheetId="725">
        <row r="65">
          <cell r="A65" t="str">
            <v>(II)</v>
          </cell>
        </row>
      </sheetData>
      <sheetData sheetId="726">
        <row r="65">
          <cell r="A65" t="str">
            <v>(II)</v>
          </cell>
        </row>
      </sheetData>
      <sheetData sheetId="727">
        <row r="65">
          <cell r="A65" t="str">
            <v>(II)</v>
          </cell>
        </row>
      </sheetData>
      <sheetData sheetId="728">
        <row r="65">
          <cell r="A65" t="str">
            <v>(II)</v>
          </cell>
        </row>
      </sheetData>
      <sheetData sheetId="729">
        <row r="65">
          <cell r="A65" t="str">
            <v>(II)</v>
          </cell>
        </row>
      </sheetData>
      <sheetData sheetId="730">
        <row r="65">
          <cell r="A65" t="str">
            <v>(II)</v>
          </cell>
        </row>
      </sheetData>
      <sheetData sheetId="731">
        <row r="65">
          <cell r="A65" t="str">
            <v>(II)</v>
          </cell>
        </row>
      </sheetData>
      <sheetData sheetId="732">
        <row r="65">
          <cell r="A65" t="str">
            <v>(II)</v>
          </cell>
        </row>
      </sheetData>
      <sheetData sheetId="733">
        <row r="65">
          <cell r="A65" t="str">
            <v>(II)</v>
          </cell>
        </row>
      </sheetData>
      <sheetData sheetId="734">
        <row r="65">
          <cell r="A65" t="str">
            <v>(II)</v>
          </cell>
        </row>
      </sheetData>
      <sheetData sheetId="735">
        <row r="65">
          <cell r="A65" t="str">
            <v>(II)</v>
          </cell>
        </row>
      </sheetData>
      <sheetData sheetId="736">
        <row r="65">
          <cell r="A65" t="str">
            <v>(II)</v>
          </cell>
        </row>
      </sheetData>
      <sheetData sheetId="737">
        <row r="65">
          <cell r="A65" t="str">
            <v>(II)</v>
          </cell>
        </row>
      </sheetData>
      <sheetData sheetId="738">
        <row r="65">
          <cell r="A65" t="str">
            <v>(II)</v>
          </cell>
        </row>
      </sheetData>
      <sheetData sheetId="739">
        <row r="65">
          <cell r="A65" t="str">
            <v>(II)</v>
          </cell>
        </row>
      </sheetData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>
        <row r="65">
          <cell r="A65" t="str">
            <v>(II)</v>
          </cell>
        </row>
      </sheetData>
      <sheetData sheetId="743">
        <row r="65">
          <cell r="A65" t="str">
            <v>(II)</v>
          </cell>
        </row>
      </sheetData>
      <sheetData sheetId="744">
        <row r="65">
          <cell r="A65" t="str">
            <v>(II)</v>
          </cell>
        </row>
      </sheetData>
      <sheetData sheetId="745">
        <row r="65">
          <cell r="A65" t="str">
            <v>(II)</v>
          </cell>
        </row>
      </sheetData>
      <sheetData sheetId="746">
        <row r="65">
          <cell r="A65" t="str">
            <v>(II)</v>
          </cell>
        </row>
      </sheetData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>
        <row r="65">
          <cell r="A65" t="str">
            <v>(II)</v>
          </cell>
        </row>
      </sheetData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>
        <row r="65">
          <cell r="A65" t="str">
            <v>(II)</v>
          </cell>
        </row>
      </sheetData>
      <sheetData sheetId="802">
        <row r="65">
          <cell r="A65" t="str">
            <v>(II)</v>
          </cell>
        </row>
      </sheetData>
      <sheetData sheetId="803">
        <row r="65">
          <cell r="A65" t="str">
            <v>(II)</v>
          </cell>
        </row>
      </sheetData>
      <sheetData sheetId="804">
        <row r="65">
          <cell r="A65" t="str">
            <v>(II)</v>
          </cell>
        </row>
      </sheetData>
      <sheetData sheetId="805">
        <row r="65">
          <cell r="A65" t="str">
            <v>(II)</v>
          </cell>
        </row>
      </sheetData>
      <sheetData sheetId="806">
        <row r="65">
          <cell r="A65" t="str">
            <v>(II)</v>
          </cell>
        </row>
      </sheetData>
      <sheetData sheetId="807" refreshError="1"/>
      <sheetData sheetId="808" refreshError="1"/>
      <sheetData sheetId="809" refreshError="1"/>
      <sheetData sheetId="810" refreshError="1"/>
      <sheetData sheetId="811">
        <row r="65">
          <cell r="A65" t="str">
            <v>(II)</v>
          </cell>
        </row>
      </sheetData>
      <sheetData sheetId="812">
        <row r="65">
          <cell r="A65" t="str">
            <v>(II)</v>
          </cell>
        </row>
      </sheetData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>
        <row r="65">
          <cell r="A65" t="str">
            <v>(II)</v>
          </cell>
        </row>
      </sheetData>
      <sheetData sheetId="880">
        <row r="65">
          <cell r="A65" t="str">
            <v>(II)</v>
          </cell>
        </row>
      </sheetData>
      <sheetData sheetId="881">
        <row r="65">
          <cell r="A65" t="str">
            <v>(II)</v>
          </cell>
        </row>
      </sheetData>
      <sheetData sheetId="882">
        <row r="65">
          <cell r="A65" t="str">
            <v>(II)</v>
          </cell>
        </row>
      </sheetData>
      <sheetData sheetId="883">
        <row r="65">
          <cell r="A65" t="str">
            <v>(II)</v>
          </cell>
        </row>
      </sheetData>
      <sheetData sheetId="884">
        <row r="65">
          <cell r="A65" t="str">
            <v>(II)</v>
          </cell>
        </row>
      </sheetData>
      <sheetData sheetId="885">
        <row r="65">
          <cell r="A65" t="str">
            <v>(II)</v>
          </cell>
        </row>
      </sheetData>
      <sheetData sheetId="886">
        <row r="65">
          <cell r="A65" t="str">
            <v>(II)</v>
          </cell>
        </row>
      </sheetData>
      <sheetData sheetId="887">
        <row r="65">
          <cell r="A65" t="str">
            <v>(II)</v>
          </cell>
        </row>
      </sheetData>
      <sheetData sheetId="888">
        <row r="65">
          <cell r="A65" t="str">
            <v>(II)</v>
          </cell>
        </row>
      </sheetData>
      <sheetData sheetId="889">
        <row r="65">
          <cell r="A65" t="str">
            <v>(II)</v>
          </cell>
        </row>
      </sheetData>
      <sheetData sheetId="890">
        <row r="65">
          <cell r="A65" t="str">
            <v>(II)</v>
          </cell>
        </row>
      </sheetData>
      <sheetData sheetId="891">
        <row r="65">
          <cell r="A65" t="str">
            <v>(II)</v>
          </cell>
        </row>
      </sheetData>
      <sheetData sheetId="892">
        <row r="65">
          <cell r="A65" t="str">
            <v>(II)</v>
          </cell>
        </row>
      </sheetData>
      <sheetData sheetId="893">
        <row r="65">
          <cell r="A65" t="str">
            <v>(II)</v>
          </cell>
        </row>
      </sheetData>
      <sheetData sheetId="894">
        <row r="65">
          <cell r="A65" t="str">
            <v>(II)</v>
          </cell>
        </row>
      </sheetData>
      <sheetData sheetId="895">
        <row r="65">
          <cell r="A65" t="str">
            <v>(II)</v>
          </cell>
        </row>
      </sheetData>
      <sheetData sheetId="896">
        <row r="65">
          <cell r="A65" t="str">
            <v>(II)</v>
          </cell>
        </row>
      </sheetData>
      <sheetData sheetId="897">
        <row r="65">
          <cell r="A65" t="str">
            <v>(II)</v>
          </cell>
        </row>
      </sheetData>
      <sheetData sheetId="898">
        <row r="65">
          <cell r="A65" t="str">
            <v>(II)</v>
          </cell>
        </row>
      </sheetData>
      <sheetData sheetId="899">
        <row r="65">
          <cell r="A65" t="str">
            <v>(II)</v>
          </cell>
        </row>
      </sheetData>
      <sheetData sheetId="900">
        <row r="65">
          <cell r="A65" t="str">
            <v>(II)</v>
          </cell>
        </row>
      </sheetData>
      <sheetData sheetId="901">
        <row r="65">
          <cell r="A65" t="str">
            <v>(II)</v>
          </cell>
        </row>
      </sheetData>
      <sheetData sheetId="902">
        <row r="65">
          <cell r="A65" t="str">
            <v>(II)</v>
          </cell>
        </row>
      </sheetData>
      <sheetData sheetId="903">
        <row r="65">
          <cell r="A65" t="str">
            <v>(II)</v>
          </cell>
        </row>
      </sheetData>
      <sheetData sheetId="904">
        <row r="65">
          <cell r="A65" t="str">
            <v>(II)</v>
          </cell>
        </row>
      </sheetData>
      <sheetData sheetId="905">
        <row r="65">
          <cell r="A65" t="str">
            <v>(II)</v>
          </cell>
        </row>
      </sheetData>
      <sheetData sheetId="906">
        <row r="65">
          <cell r="A65" t="str">
            <v>(II)</v>
          </cell>
        </row>
      </sheetData>
      <sheetData sheetId="907">
        <row r="65">
          <cell r="A65" t="str">
            <v>(II)</v>
          </cell>
        </row>
      </sheetData>
      <sheetData sheetId="908">
        <row r="65">
          <cell r="A65" t="str">
            <v>(II)</v>
          </cell>
        </row>
      </sheetData>
      <sheetData sheetId="909">
        <row r="65">
          <cell r="A65" t="str">
            <v>(II)</v>
          </cell>
        </row>
      </sheetData>
      <sheetData sheetId="910">
        <row r="65">
          <cell r="A65" t="str">
            <v>(II)</v>
          </cell>
        </row>
      </sheetData>
      <sheetData sheetId="911">
        <row r="65">
          <cell r="A65" t="str">
            <v>(II)</v>
          </cell>
        </row>
      </sheetData>
      <sheetData sheetId="912">
        <row r="65">
          <cell r="A65" t="str">
            <v>(II)</v>
          </cell>
        </row>
      </sheetData>
      <sheetData sheetId="913">
        <row r="65">
          <cell r="A65" t="str">
            <v>(II)</v>
          </cell>
        </row>
      </sheetData>
      <sheetData sheetId="914">
        <row r="65">
          <cell r="A65" t="str">
            <v>(II)</v>
          </cell>
        </row>
      </sheetData>
      <sheetData sheetId="915">
        <row r="65">
          <cell r="A65" t="str">
            <v>(II)</v>
          </cell>
        </row>
      </sheetData>
      <sheetData sheetId="916">
        <row r="65">
          <cell r="A65" t="str">
            <v>(II)</v>
          </cell>
        </row>
      </sheetData>
      <sheetData sheetId="917">
        <row r="65">
          <cell r="A65" t="str">
            <v>(II)</v>
          </cell>
        </row>
      </sheetData>
      <sheetData sheetId="918">
        <row r="65">
          <cell r="A65" t="str">
            <v>(II)</v>
          </cell>
        </row>
      </sheetData>
      <sheetData sheetId="919">
        <row r="65">
          <cell r="A65" t="str">
            <v>(II)</v>
          </cell>
        </row>
      </sheetData>
      <sheetData sheetId="920">
        <row r="65">
          <cell r="A65" t="str">
            <v>(II)</v>
          </cell>
        </row>
      </sheetData>
      <sheetData sheetId="921">
        <row r="65">
          <cell r="A65" t="str">
            <v>(II)</v>
          </cell>
        </row>
      </sheetData>
      <sheetData sheetId="922">
        <row r="65">
          <cell r="A65" t="str">
            <v>(II)</v>
          </cell>
        </row>
      </sheetData>
      <sheetData sheetId="923">
        <row r="65">
          <cell r="A65" t="str">
            <v>(II)</v>
          </cell>
        </row>
      </sheetData>
      <sheetData sheetId="924">
        <row r="65">
          <cell r="A65" t="str">
            <v>(II)</v>
          </cell>
        </row>
      </sheetData>
      <sheetData sheetId="925">
        <row r="65">
          <cell r="A65" t="str">
            <v>(II)</v>
          </cell>
        </row>
      </sheetData>
      <sheetData sheetId="926">
        <row r="65">
          <cell r="A65" t="str">
            <v>(II)</v>
          </cell>
        </row>
      </sheetData>
      <sheetData sheetId="927">
        <row r="65">
          <cell r="A65" t="str">
            <v>(II)</v>
          </cell>
        </row>
      </sheetData>
      <sheetData sheetId="928">
        <row r="65">
          <cell r="A65" t="str">
            <v>(II)</v>
          </cell>
        </row>
      </sheetData>
      <sheetData sheetId="929">
        <row r="65">
          <cell r="A65" t="str">
            <v>(II)</v>
          </cell>
        </row>
      </sheetData>
      <sheetData sheetId="930">
        <row r="65">
          <cell r="A65" t="str">
            <v>(II)</v>
          </cell>
        </row>
      </sheetData>
      <sheetData sheetId="931">
        <row r="65">
          <cell r="A65" t="str">
            <v>(II)</v>
          </cell>
        </row>
      </sheetData>
      <sheetData sheetId="932">
        <row r="65">
          <cell r="A65" t="str">
            <v>(II)</v>
          </cell>
        </row>
      </sheetData>
      <sheetData sheetId="933">
        <row r="65">
          <cell r="A65" t="str">
            <v>(II)</v>
          </cell>
        </row>
      </sheetData>
      <sheetData sheetId="934">
        <row r="65">
          <cell r="A65" t="str">
            <v>(II)</v>
          </cell>
        </row>
      </sheetData>
      <sheetData sheetId="935">
        <row r="65">
          <cell r="A65" t="str">
            <v>(II)</v>
          </cell>
        </row>
      </sheetData>
      <sheetData sheetId="936">
        <row r="65">
          <cell r="A65" t="str">
            <v>(II)</v>
          </cell>
        </row>
      </sheetData>
      <sheetData sheetId="937">
        <row r="65">
          <cell r="A65" t="str">
            <v>(II)</v>
          </cell>
        </row>
      </sheetData>
      <sheetData sheetId="938">
        <row r="65">
          <cell r="A65" t="str">
            <v>(II)</v>
          </cell>
        </row>
      </sheetData>
      <sheetData sheetId="939">
        <row r="65">
          <cell r="A65" t="str">
            <v>(II)</v>
          </cell>
        </row>
      </sheetData>
      <sheetData sheetId="940">
        <row r="65">
          <cell r="A65" t="str">
            <v>(II)</v>
          </cell>
        </row>
      </sheetData>
      <sheetData sheetId="941">
        <row r="65">
          <cell r="A65" t="str">
            <v>(II)</v>
          </cell>
        </row>
      </sheetData>
      <sheetData sheetId="942">
        <row r="65">
          <cell r="A65" t="str">
            <v>(II)</v>
          </cell>
        </row>
      </sheetData>
      <sheetData sheetId="943">
        <row r="65">
          <cell r="A65" t="str">
            <v>(II)</v>
          </cell>
        </row>
      </sheetData>
      <sheetData sheetId="944">
        <row r="65">
          <cell r="A65" t="str">
            <v>(II)</v>
          </cell>
        </row>
      </sheetData>
      <sheetData sheetId="945">
        <row r="65">
          <cell r="A65" t="str">
            <v>(II)</v>
          </cell>
        </row>
      </sheetData>
      <sheetData sheetId="946">
        <row r="65">
          <cell r="A65" t="str">
            <v>(II)</v>
          </cell>
        </row>
      </sheetData>
      <sheetData sheetId="947">
        <row r="65">
          <cell r="A65" t="str">
            <v>(II)</v>
          </cell>
        </row>
      </sheetData>
      <sheetData sheetId="948">
        <row r="65">
          <cell r="A65" t="str">
            <v>(II)</v>
          </cell>
        </row>
      </sheetData>
      <sheetData sheetId="949">
        <row r="65">
          <cell r="A65" t="str">
            <v>(II)</v>
          </cell>
        </row>
      </sheetData>
      <sheetData sheetId="950">
        <row r="65">
          <cell r="A65" t="str">
            <v>(II)</v>
          </cell>
        </row>
      </sheetData>
      <sheetData sheetId="951">
        <row r="65">
          <cell r="A65" t="str">
            <v>(II)</v>
          </cell>
        </row>
      </sheetData>
      <sheetData sheetId="952">
        <row r="65">
          <cell r="A65" t="str">
            <v>(II)</v>
          </cell>
        </row>
      </sheetData>
      <sheetData sheetId="953">
        <row r="65">
          <cell r="A65" t="str">
            <v>(II)</v>
          </cell>
        </row>
      </sheetData>
      <sheetData sheetId="954">
        <row r="65">
          <cell r="A65" t="str">
            <v>(II)</v>
          </cell>
        </row>
      </sheetData>
      <sheetData sheetId="955">
        <row r="65">
          <cell r="A65" t="str">
            <v>(II)</v>
          </cell>
        </row>
      </sheetData>
      <sheetData sheetId="956">
        <row r="65">
          <cell r="A65" t="str">
            <v>(II)</v>
          </cell>
        </row>
      </sheetData>
      <sheetData sheetId="957">
        <row r="65">
          <cell r="A65" t="str">
            <v>(II)</v>
          </cell>
        </row>
      </sheetData>
      <sheetData sheetId="958">
        <row r="65">
          <cell r="A65" t="str">
            <v>(II)</v>
          </cell>
        </row>
      </sheetData>
      <sheetData sheetId="959">
        <row r="65">
          <cell r="A65" t="str">
            <v>(II)</v>
          </cell>
        </row>
      </sheetData>
      <sheetData sheetId="960">
        <row r="65">
          <cell r="A65" t="str">
            <v>(II)</v>
          </cell>
        </row>
      </sheetData>
      <sheetData sheetId="961">
        <row r="65">
          <cell r="A65" t="str">
            <v>(II)</v>
          </cell>
        </row>
      </sheetData>
      <sheetData sheetId="962">
        <row r="65">
          <cell r="A65" t="str">
            <v>(II)</v>
          </cell>
        </row>
      </sheetData>
      <sheetData sheetId="963">
        <row r="65">
          <cell r="A65" t="str">
            <v>(II)</v>
          </cell>
        </row>
      </sheetData>
      <sheetData sheetId="964">
        <row r="65">
          <cell r="A65" t="str">
            <v>(II)</v>
          </cell>
        </row>
      </sheetData>
      <sheetData sheetId="965">
        <row r="65">
          <cell r="A65" t="str">
            <v>(II)</v>
          </cell>
        </row>
      </sheetData>
      <sheetData sheetId="966">
        <row r="65">
          <cell r="A65" t="str">
            <v>(II)</v>
          </cell>
        </row>
      </sheetData>
      <sheetData sheetId="967">
        <row r="65">
          <cell r="A65" t="str">
            <v>(II)</v>
          </cell>
        </row>
      </sheetData>
      <sheetData sheetId="968">
        <row r="65">
          <cell r="A65" t="str">
            <v>(II)</v>
          </cell>
        </row>
      </sheetData>
      <sheetData sheetId="969">
        <row r="65">
          <cell r="A65" t="str">
            <v>(II)</v>
          </cell>
        </row>
      </sheetData>
      <sheetData sheetId="970">
        <row r="65">
          <cell r="A65" t="str">
            <v>(II)</v>
          </cell>
        </row>
      </sheetData>
      <sheetData sheetId="971">
        <row r="65">
          <cell r="A65" t="str">
            <v>(II)</v>
          </cell>
        </row>
      </sheetData>
      <sheetData sheetId="972">
        <row r="65">
          <cell r="A65" t="str">
            <v>(II)</v>
          </cell>
        </row>
      </sheetData>
      <sheetData sheetId="973">
        <row r="65">
          <cell r="A65" t="str">
            <v>(II)</v>
          </cell>
        </row>
      </sheetData>
      <sheetData sheetId="974">
        <row r="65">
          <cell r="A65" t="str">
            <v>(II)</v>
          </cell>
        </row>
      </sheetData>
      <sheetData sheetId="975">
        <row r="65">
          <cell r="A65" t="str">
            <v>(II)</v>
          </cell>
        </row>
      </sheetData>
      <sheetData sheetId="976">
        <row r="65">
          <cell r="A65" t="str">
            <v>(II)</v>
          </cell>
        </row>
      </sheetData>
      <sheetData sheetId="977">
        <row r="65">
          <cell r="A65" t="str">
            <v>(II)</v>
          </cell>
        </row>
      </sheetData>
      <sheetData sheetId="978">
        <row r="65">
          <cell r="A65" t="str">
            <v>(II)</v>
          </cell>
        </row>
      </sheetData>
      <sheetData sheetId="979">
        <row r="65">
          <cell r="A65" t="str">
            <v>(II)</v>
          </cell>
        </row>
      </sheetData>
      <sheetData sheetId="980">
        <row r="65">
          <cell r="A65" t="str">
            <v>(II)</v>
          </cell>
        </row>
      </sheetData>
      <sheetData sheetId="981">
        <row r="65">
          <cell r="A65" t="str">
            <v>(II)</v>
          </cell>
        </row>
      </sheetData>
      <sheetData sheetId="982">
        <row r="65">
          <cell r="A65" t="str">
            <v>(II)</v>
          </cell>
        </row>
      </sheetData>
      <sheetData sheetId="983">
        <row r="65">
          <cell r="A65" t="str">
            <v>(II)</v>
          </cell>
        </row>
      </sheetData>
      <sheetData sheetId="984">
        <row r="65">
          <cell r="A65" t="str">
            <v>(II)</v>
          </cell>
        </row>
      </sheetData>
      <sheetData sheetId="985">
        <row r="65">
          <cell r="A65" t="str">
            <v>(II)</v>
          </cell>
        </row>
      </sheetData>
      <sheetData sheetId="986">
        <row r="65">
          <cell r="A65" t="str">
            <v>(II)</v>
          </cell>
        </row>
      </sheetData>
      <sheetData sheetId="987">
        <row r="65">
          <cell r="A65" t="str">
            <v>(II)</v>
          </cell>
        </row>
      </sheetData>
      <sheetData sheetId="988">
        <row r="65">
          <cell r="A65" t="str">
            <v>(II)</v>
          </cell>
        </row>
      </sheetData>
      <sheetData sheetId="989">
        <row r="65">
          <cell r="A65" t="str">
            <v>(II)</v>
          </cell>
        </row>
      </sheetData>
      <sheetData sheetId="990">
        <row r="65">
          <cell r="A65" t="str">
            <v>(II)</v>
          </cell>
        </row>
      </sheetData>
      <sheetData sheetId="991">
        <row r="65">
          <cell r="A65" t="str">
            <v>(II)</v>
          </cell>
        </row>
      </sheetData>
      <sheetData sheetId="992">
        <row r="65">
          <cell r="A65" t="str">
            <v>(II)</v>
          </cell>
        </row>
      </sheetData>
      <sheetData sheetId="993">
        <row r="65">
          <cell r="A65" t="str">
            <v>(II)</v>
          </cell>
        </row>
      </sheetData>
      <sheetData sheetId="994">
        <row r="65">
          <cell r="A65" t="str">
            <v>(II)</v>
          </cell>
        </row>
      </sheetData>
      <sheetData sheetId="995">
        <row r="65">
          <cell r="A65" t="str">
            <v>(II)</v>
          </cell>
        </row>
      </sheetData>
      <sheetData sheetId="996">
        <row r="65">
          <cell r="A65" t="str">
            <v>(II)</v>
          </cell>
        </row>
      </sheetData>
      <sheetData sheetId="997">
        <row r="65">
          <cell r="A65" t="str">
            <v>(II)</v>
          </cell>
        </row>
      </sheetData>
      <sheetData sheetId="998">
        <row r="65">
          <cell r="A65" t="str">
            <v>(II)</v>
          </cell>
        </row>
      </sheetData>
      <sheetData sheetId="999">
        <row r="65">
          <cell r="A65" t="str">
            <v>(II)</v>
          </cell>
        </row>
      </sheetData>
      <sheetData sheetId="1000">
        <row r="65">
          <cell r="A65" t="str">
            <v>(II)</v>
          </cell>
        </row>
      </sheetData>
      <sheetData sheetId="1001">
        <row r="65">
          <cell r="A65" t="str">
            <v>(II)</v>
          </cell>
        </row>
      </sheetData>
      <sheetData sheetId="1002">
        <row r="65">
          <cell r="A65" t="str">
            <v>(II)</v>
          </cell>
        </row>
      </sheetData>
      <sheetData sheetId="1003">
        <row r="65">
          <cell r="A65" t="str">
            <v>(II)</v>
          </cell>
        </row>
      </sheetData>
      <sheetData sheetId="1004">
        <row r="65">
          <cell r="A65" t="str">
            <v>(II)</v>
          </cell>
        </row>
      </sheetData>
      <sheetData sheetId="1005">
        <row r="65">
          <cell r="A65" t="str">
            <v>(II)</v>
          </cell>
        </row>
      </sheetData>
      <sheetData sheetId="1006">
        <row r="65">
          <cell r="A65" t="str">
            <v>(II)</v>
          </cell>
        </row>
      </sheetData>
      <sheetData sheetId="1007">
        <row r="65">
          <cell r="A65" t="str">
            <v>(II)</v>
          </cell>
        </row>
      </sheetData>
      <sheetData sheetId="1008">
        <row r="65">
          <cell r="A65" t="str">
            <v>(II)</v>
          </cell>
        </row>
      </sheetData>
      <sheetData sheetId="1009">
        <row r="65">
          <cell r="A65" t="str">
            <v>(II)</v>
          </cell>
        </row>
      </sheetData>
      <sheetData sheetId="1010">
        <row r="65">
          <cell r="A65" t="str">
            <v>(II)</v>
          </cell>
        </row>
      </sheetData>
      <sheetData sheetId="1011">
        <row r="65">
          <cell r="A65" t="str">
            <v>(II)</v>
          </cell>
        </row>
      </sheetData>
      <sheetData sheetId="1012">
        <row r="65">
          <cell r="A65" t="str">
            <v>(II)</v>
          </cell>
        </row>
      </sheetData>
      <sheetData sheetId="1013">
        <row r="65">
          <cell r="A65" t="str">
            <v>(II)</v>
          </cell>
        </row>
      </sheetData>
      <sheetData sheetId="1014">
        <row r="65">
          <cell r="A65" t="str">
            <v>(II)</v>
          </cell>
        </row>
      </sheetData>
      <sheetData sheetId="1015">
        <row r="65">
          <cell r="A65" t="str">
            <v>(II)</v>
          </cell>
        </row>
      </sheetData>
      <sheetData sheetId="1016">
        <row r="65">
          <cell r="A65" t="str">
            <v>(II)</v>
          </cell>
        </row>
      </sheetData>
      <sheetData sheetId="1017">
        <row r="65">
          <cell r="A65" t="str">
            <v>(II)</v>
          </cell>
        </row>
      </sheetData>
      <sheetData sheetId="1018">
        <row r="65">
          <cell r="A65" t="str">
            <v>(II)</v>
          </cell>
        </row>
      </sheetData>
      <sheetData sheetId="1019">
        <row r="65">
          <cell r="A65" t="str">
            <v>(II)</v>
          </cell>
        </row>
      </sheetData>
      <sheetData sheetId="1020">
        <row r="65">
          <cell r="A65" t="str">
            <v>(II)</v>
          </cell>
        </row>
      </sheetData>
      <sheetData sheetId="1021">
        <row r="65">
          <cell r="A65" t="str">
            <v>(II)</v>
          </cell>
        </row>
      </sheetData>
      <sheetData sheetId="1022">
        <row r="65">
          <cell r="A65" t="str">
            <v>(II)</v>
          </cell>
        </row>
      </sheetData>
      <sheetData sheetId="1023">
        <row r="65">
          <cell r="A65" t="str">
            <v>(II)</v>
          </cell>
        </row>
      </sheetData>
      <sheetData sheetId="1024">
        <row r="65">
          <cell r="A65" t="str">
            <v>(II)</v>
          </cell>
        </row>
      </sheetData>
      <sheetData sheetId="1025">
        <row r="65">
          <cell r="A65" t="str">
            <v>(II)</v>
          </cell>
        </row>
      </sheetData>
      <sheetData sheetId="1026">
        <row r="65">
          <cell r="A65" t="str">
            <v>(II)</v>
          </cell>
        </row>
      </sheetData>
      <sheetData sheetId="1027">
        <row r="65">
          <cell r="A65" t="str">
            <v>(II)</v>
          </cell>
        </row>
      </sheetData>
      <sheetData sheetId="1028">
        <row r="65">
          <cell r="A65" t="str">
            <v>(II)</v>
          </cell>
        </row>
      </sheetData>
      <sheetData sheetId="1029">
        <row r="65">
          <cell r="A65" t="str">
            <v>(II)</v>
          </cell>
        </row>
      </sheetData>
      <sheetData sheetId="1030">
        <row r="65">
          <cell r="A65" t="str">
            <v>(II)</v>
          </cell>
        </row>
      </sheetData>
      <sheetData sheetId="1031">
        <row r="65">
          <cell r="A65" t="str">
            <v>(II)</v>
          </cell>
        </row>
      </sheetData>
      <sheetData sheetId="1032">
        <row r="65">
          <cell r="A65" t="str">
            <v>(II)</v>
          </cell>
        </row>
      </sheetData>
      <sheetData sheetId="1033">
        <row r="65">
          <cell r="A65" t="str">
            <v>(II)</v>
          </cell>
        </row>
      </sheetData>
      <sheetData sheetId="1034">
        <row r="65">
          <cell r="A65" t="str">
            <v>(II)</v>
          </cell>
        </row>
      </sheetData>
      <sheetData sheetId="1035">
        <row r="65">
          <cell r="A65" t="str">
            <v>(II)</v>
          </cell>
        </row>
      </sheetData>
      <sheetData sheetId="1036">
        <row r="65">
          <cell r="A65" t="str">
            <v>(II)</v>
          </cell>
        </row>
      </sheetData>
      <sheetData sheetId="1037">
        <row r="65">
          <cell r="A65" t="str">
            <v>(II)</v>
          </cell>
        </row>
      </sheetData>
      <sheetData sheetId="1038">
        <row r="65">
          <cell r="A65" t="str">
            <v>(II)</v>
          </cell>
        </row>
      </sheetData>
      <sheetData sheetId="1039">
        <row r="65">
          <cell r="A65" t="str">
            <v>(II)</v>
          </cell>
        </row>
      </sheetData>
      <sheetData sheetId="1040">
        <row r="65">
          <cell r="A65" t="str">
            <v>(II)</v>
          </cell>
        </row>
      </sheetData>
      <sheetData sheetId="1041">
        <row r="65">
          <cell r="A65" t="str">
            <v>(II)</v>
          </cell>
        </row>
      </sheetData>
      <sheetData sheetId="1042">
        <row r="65">
          <cell r="A65" t="str">
            <v>(II)</v>
          </cell>
        </row>
      </sheetData>
      <sheetData sheetId="1043">
        <row r="65">
          <cell r="A65" t="str">
            <v>(II)</v>
          </cell>
        </row>
      </sheetData>
      <sheetData sheetId="1044">
        <row r="65">
          <cell r="A65" t="str">
            <v>(II)</v>
          </cell>
        </row>
      </sheetData>
      <sheetData sheetId="1045">
        <row r="65">
          <cell r="A65" t="str">
            <v>(II)</v>
          </cell>
        </row>
      </sheetData>
      <sheetData sheetId="1046">
        <row r="65">
          <cell r="A65" t="str">
            <v>(II)</v>
          </cell>
        </row>
      </sheetData>
      <sheetData sheetId="1047">
        <row r="65">
          <cell r="A65" t="str">
            <v>(II)</v>
          </cell>
        </row>
      </sheetData>
      <sheetData sheetId="1048">
        <row r="65">
          <cell r="A65" t="str">
            <v>(II)</v>
          </cell>
        </row>
      </sheetData>
      <sheetData sheetId="1049">
        <row r="65">
          <cell r="A65" t="str">
            <v>(II)</v>
          </cell>
        </row>
      </sheetData>
      <sheetData sheetId="1050">
        <row r="65">
          <cell r="A65" t="str">
            <v>(II)</v>
          </cell>
        </row>
      </sheetData>
      <sheetData sheetId="1051">
        <row r="65">
          <cell r="A65" t="str">
            <v>(II)</v>
          </cell>
        </row>
      </sheetData>
      <sheetData sheetId="1052">
        <row r="65">
          <cell r="A65" t="str">
            <v>(II)</v>
          </cell>
        </row>
      </sheetData>
      <sheetData sheetId="1053">
        <row r="65">
          <cell r="A65" t="str">
            <v>(II)</v>
          </cell>
        </row>
      </sheetData>
      <sheetData sheetId="1054">
        <row r="65">
          <cell r="A65" t="str">
            <v>(II)</v>
          </cell>
        </row>
      </sheetData>
      <sheetData sheetId="1055">
        <row r="65">
          <cell r="A65" t="str">
            <v>(II)</v>
          </cell>
        </row>
      </sheetData>
      <sheetData sheetId="1056">
        <row r="65">
          <cell r="A65" t="str">
            <v>(II)</v>
          </cell>
        </row>
      </sheetData>
      <sheetData sheetId="1057">
        <row r="65">
          <cell r="A65" t="str">
            <v>(II)</v>
          </cell>
        </row>
      </sheetData>
      <sheetData sheetId="1058">
        <row r="65">
          <cell r="A65" t="str">
            <v>(II)</v>
          </cell>
        </row>
      </sheetData>
      <sheetData sheetId="1059">
        <row r="65">
          <cell r="A65" t="str">
            <v>(II)</v>
          </cell>
        </row>
      </sheetData>
      <sheetData sheetId="1060">
        <row r="65">
          <cell r="A65" t="str">
            <v>(II)</v>
          </cell>
        </row>
      </sheetData>
      <sheetData sheetId="1061">
        <row r="65">
          <cell r="A65" t="str">
            <v>(II)</v>
          </cell>
        </row>
      </sheetData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>
        <row r="65">
          <cell r="A65" t="str">
            <v>(II)</v>
          </cell>
        </row>
      </sheetData>
      <sheetData sheetId="1089">
        <row r="65">
          <cell r="A65" t="str">
            <v>(II)</v>
          </cell>
        </row>
      </sheetData>
      <sheetData sheetId="1090">
        <row r="65">
          <cell r="A65" t="str">
            <v>(II)</v>
          </cell>
        </row>
      </sheetData>
      <sheetData sheetId="1091">
        <row r="65">
          <cell r="A65" t="str">
            <v>(II)</v>
          </cell>
        </row>
      </sheetData>
      <sheetData sheetId="1092">
        <row r="65">
          <cell r="A65" t="str">
            <v>(II)</v>
          </cell>
        </row>
      </sheetData>
      <sheetData sheetId="1093">
        <row r="65">
          <cell r="A65" t="str">
            <v>(II)</v>
          </cell>
        </row>
      </sheetData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>
        <row r="65">
          <cell r="A65" t="str">
            <v>(II)</v>
          </cell>
        </row>
      </sheetData>
      <sheetData sheetId="1110">
        <row r="65">
          <cell r="A65" t="str">
            <v>(II)</v>
          </cell>
        </row>
      </sheetData>
      <sheetData sheetId="1111">
        <row r="65">
          <cell r="A65" t="str">
            <v>(II)</v>
          </cell>
        </row>
      </sheetData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/>
      <sheetData sheetId="1140">
        <row r="65">
          <cell r="A65" t="str">
            <v>(II)</v>
          </cell>
        </row>
      </sheetData>
      <sheetData sheetId="1141">
        <row r="65">
          <cell r="A65" t="str">
            <v>(II)</v>
          </cell>
        </row>
      </sheetData>
      <sheetData sheetId="1142">
        <row r="65">
          <cell r="A65" t="str">
            <v>(II)</v>
          </cell>
        </row>
      </sheetData>
      <sheetData sheetId="1143">
        <row r="65">
          <cell r="A65" t="str">
            <v>(II)</v>
          </cell>
        </row>
      </sheetData>
      <sheetData sheetId="1144">
        <row r="65">
          <cell r="A65" t="str">
            <v>(II)</v>
          </cell>
        </row>
      </sheetData>
      <sheetData sheetId="1145">
        <row r="65">
          <cell r="A65" t="str">
            <v>(II)</v>
          </cell>
        </row>
      </sheetData>
      <sheetData sheetId="1146"/>
      <sheetData sheetId="1147">
        <row r="65">
          <cell r="A65" t="str">
            <v>(II)</v>
          </cell>
        </row>
      </sheetData>
      <sheetData sheetId="1148">
        <row r="65">
          <cell r="A65" t="str">
            <v>(II)</v>
          </cell>
        </row>
      </sheetData>
      <sheetData sheetId="1149"/>
      <sheetData sheetId="1150"/>
      <sheetData sheetId="1151">
        <row r="65">
          <cell r="A65" t="str">
            <v>(II)</v>
          </cell>
        </row>
      </sheetData>
      <sheetData sheetId="1152">
        <row r="65">
          <cell r="A65" t="str">
            <v>(II)</v>
          </cell>
        </row>
      </sheetData>
      <sheetData sheetId="1153"/>
      <sheetData sheetId="1154"/>
      <sheetData sheetId="1155">
        <row r="65">
          <cell r="A65" t="str">
            <v>(II)</v>
          </cell>
        </row>
      </sheetData>
      <sheetData sheetId="1156">
        <row r="65">
          <cell r="A65" t="str">
            <v>(II)</v>
          </cell>
        </row>
      </sheetData>
      <sheetData sheetId="1157">
        <row r="65">
          <cell r="A65" t="str">
            <v>(II)</v>
          </cell>
        </row>
      </sheetData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>
        <row r="65">
          <cell r="A65" t="str">
            <v>(II)</v>
          </cell>
        </row>
      </sheetData>
      <sheetData sheetId="1174">
        <row r="65">
          <cell r="A65" t="str">
            <v>(II)</v>
          </cell>
        </row>
      </sheetData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>
        <row r="65">
          <cell r="A65" t="str">
            <v>(II)</v>
          </cell>
        </row>
      </sheetData>
      <sheetData sheetId="1192">
        <row r="65">
          <cell r="A65" t="str">
            <v>(II)</v>
          </cell>
        </row>
      </sheetData>
      <sheetData sheetId="1193">
        <row r="65">
          <cell r="A65" t="str">
            <v>(II)</v>
          </cell>
        </row>
      </sheetData>
      <sheetData sheetId="1194">
        <row r="65">
          <cell r="A65" t="str">
            <v>(II)</v>
          </cell>
        </row>
      </sheetData>
      <sheetData sheetId="1195">
        <row r="65">
          <cell r="A65" t="str">
            <v>(II)</v>
          </cell>
        </row>
      </sheetData>
      <sheetData sheetId="1196"/>
      <sheetData sheetId="1197">
        <row r="65">
          <cell r="A65" t="str">
            <v>(II)</v>
          </cell>
        </row>
      </sheetData>
      <sheetData sheetId="1198">
        <row r="65">
          <cell r="A65" t="str">
            <v>(II)</v>
          </cell>
        </row>
      </sheetData>
      <sheetData sheetId="1199">
        <row r="65">
          <cell r="A65" t="str">
            <v>(II)</v>
          </cell>
        </row>
      </sheetData>
      <sheetData sheetId="1200">
        <row r="65">
          <cell r="A65" t="str">
            <v>(II)</v>
          </cell>
        </row>
      </sheetData>
      <sheetData sheetId="1201">
        <row r="65">
          <cell r="A65" t="str">
            <v>(II)</v>
          </cell>
        </row>
      </sheetData>
      <sheetData sheetId="1202">
        <row r="65">
          <cell r="A65" t="str">
            <v>(II)</v>
          </cell>
        </row>
      </sheetData>
      <sheetData sheetId="1203"/>
      <sheetData sheetId="1204"/>
      <sheetData sheetId="1205">
        <row r="65">
          <cell r="A65" t="str">
            <v>(II)</v>
          </cell>
        </row>
      </sheetData>
      <sheetData sheetId="1206"/>
      <sheetData sheetId="1207">
        <row r="65">
          <cell r="A65" t="str">
            <v>(II)</v>
          </cell>
        </row>
      </sheetData>
      <sheetData sheetId="1208"/>
      <sheetData sheetId="1209">
        <row r="65">
          <cell r="A65" t="str">
            <v>(II)</v>
          </cell>
        </row>
      </sheetData>
      <sheetData sheetId="1210">
        <row r="65">
          <cell r="A65" t="str">
            <v>(II)</v>
          </cell>
        </row>
      </sheetData>
      <sheetData sheetId="1211">
        <row r="65">
          <cell r="A65" t="str">
            <v>(II)</v>
          </cell>
        </row>
      </sheetData>
      <sheetData sheetId="1212">
        <row r="65">
          <cell r="A65" t="str">
            <v>(II)</v>
          </cell>
        </row>
      </sheetData>
      <sheetData sheetId="1213">
        <row r="65">
          <cell r="A65" t="str">
            <v>(II)</v>
          </cell>
        </row>
      </sheetData>
      <sheetData sheetId="1214">
        <row r="65">
          <cell r="A65" t="str">
            <v>(II)</v>
          </cell>
        </row>
      </sheetData>
      <sheetData sheetId="1215">
        <row r="65">
          <cell r="A65" t="str">
            <v>(II)</v>
          </cell>
        </row>
      </sheetData>
      <sheetData sheetId="1216">
        <row r="65">
          <cell r="A65" t="str">
            <v>(II)</v>
          </cell>
        </row>
      </sheetData>
      <sheetData sheetId="1217">
        <row r="65">
          <cell r="A65" t="str">
            <v>(II)</v>
          </cell>
        </row>
      </sheetData>
      <sheetData sheetId="1218">
        <row r="65">
          <cell r="A65" t="str">
            <v>(II)</v>
          </cell>
        </row>
      </sheetData>
      <sheetData sheetId="1219">
        <row r="65">
          <cell r="A65" t="str">
            <v>(II)</v>
          </cell>
        </row>
      </sheetData>
      <sheetData sheetId="1220">
        <row r="65">
          <cell r="A65" t="str">
            <v>(II)</v>
          </cell>
        </row>
      </sheetData>
      <sheetData sheetId="1221">
        <row r="65">
          <cell r="A65" t="str">
            <v>(II)</v>
          </cell>
        </row>
      </sheetData>
      <sheetData sheetId="1222">
        <row r="65">
          <cell r="A65" t="str">
            <v>(II)</v>
          </cell>
        </row>
      </sheetData>
      <sheetData sheetId="1223">
        <row r="65">
          <cell r="A65" t="str">
            <v>(II)</v>
          </cell>
        </row>
      </sheetData>
      <sheetData sheetId="1224">
        <row r="65">
          <cell r="A65" t="str">
            <v>(II)</v>
          </cell>
        </row>
      </sheetData>
      <sheetData sheetId="1225">
        <row r="65">
          <cell r="A65" t="str">
            <v>(II)</v>
          </cell>
        </row>
      </sheetData>
      <sheetData sheetId="1226">
        <row r="65">
          <cell r="A65" t="str">
            <v>(II)</v>
          </cell>
        </row>
      </sheetData>
      <sheetData sheetId="1227">
        <row r="65">
          <cell r="A65" t="str">
            <v>(II)</v>
          </cell>
        </row>
      </sheetData>
      <sheetData sheetId="1228">
        <row r="65">
          <cell r="A65" t="str">
            <v>(II)</v>
          </cell>
        </row>
      </sheetData>
      <sheetData sheetId="1229">
        <row r="65">
          <cell r="A65" t="str">
            <v>(II)</v>
          </cell>
        </row>
      </sheetData>
      <sheetData sheetId="1230">
        <row r="65">
          <cell r="A65" t="str">
            <v>(II)</v>
          </cell>
        </row>
      </sheetData>
      <sheetData sheetId="1231">
        <row r="65">
          <cell r="A65" t="str">
            <v>(II)</v>
          </cell>
        </row>
      </sheetData>
      <sheetData sheetId="1232">
        <row r="65">
          <cell r="A65" t="str">
            <v>(II)</v>
          </cell>
        </row>
      </sheetData>
      <sheetData sheetId="1233">
        <row r="65">
          <cell r="A65" t="str">
            <v>(II)</v>
          </cell>
        </row>
      </sheetData>
      <sheetData sheetId="1234">
        <row r="65">
          <cell r="A65" t="str">
            <v>(II)</v>
          </cell>
        </row>
      </sheetData>
      <sheetData sheetId="1235">
        <row r="65">
          <cell r="A65" t="str">
            <v>(II)</v>
          </cell>
        </row>
      </sheetData>
      <sheetData sheetId="1236">
        <row r="65">
          <cell r="A65" t="str">
            <v>(II)</v>
          </cell>
        </row>
      </sheetData>
      <sheetData sheetId="1237">
        <row r="65">
          <cell r="A65" t="str">
            <v>(II)</v>
          </cell>
        </row>
      </sheetData>
      <sheetData sheetId="1238">
        <row r="65">
          <cell r="A65" t="str">
            <v>(II)</v>
          </cell>
        </row>
      </sheetData>
      <sheetData sheetId="1239">
        <row r="65">
          <cell r="A65" t="str">
            <v>(II)</v>
          </cell>
        </row>
      </sheetData>
      <sheetData sheetId="1240">
        <row r="65">
          <cell r="A65" t="str">
            <v>(II)</v>
          </cell>
        </row>
      </sheetData>
      <sheetData sheetId="1241">
        <row r="65">
          <cell r="A65" t="str">
            <v>(II)</v>
          </cell>
        </row>
      </sheetData>
      <sheetData sheetId="1242">
        <row r="65">
          <cell r="A65" t="str">
            <v>(II)</v>
          </cell>
        </row>
      </sheetData>
      <sheetData sheetId="1243">
        <row r="65">
          <cell r="A65" t="str">
            <v>(II)</v>
          </cell>
        </row>
      </sheetData>
      <sheetData sheetId="1244">
        <row r="65">
          <cell r="A65" t="str">
            <v>(II)</v>
          </cell>
        </row>
      </sheetData>
      <sheetData sheetId="1245">
        <row r="65">
          <cell r="A65" t="str">
            <v>(II)</v>
          </cell>
        </row>
      </sheetData>
      <sheetData sheetId="1246">
        <row r="65">
          <cell r="A65" t="str">
            <v>(II)</v>
          </cell>
        </row>
      </sheetData>
      <sheetData sheetId="1247">
        <row r="65">
          <cell r="A65" t="str">
            <v>(II)</v>
          </cell>
        </row>
      </sheetData>
      <sheetData sheetId="1248">
        <row r="65">
          <cell r="A65" t="str">
            <v>(II)</v>
          </cell>
        </row>
      </sheetData>
      <sheetData sheetId="1249">
        <row r="65">
          <cell r="A65" t="str">
            <v>(II)</v>
          </cell>
        </row>
      </sheetData>
      <sheetData sheetId="1250">
        <row r="65">
          <cell r="A65" t="str">
            <v>(II)</v>
          </cell>
        </row>
      </sheetData>
      <sheetData sheetId="1251"/>
      <sheetData sheetId="1252">
        <row r="65">
          <cell r="A65" t="str">
            <v>(II)</v>
          </cell>
        </row>
      </sheetData>
      <sheetData sheetId="1253">
        <row r="65">
          <cell r="A65" t="str">
            <v>(II)</v>
          </cell>
        </row>
      </sheetData>
      <sheetData sheetId="1254">
        <row r="65">
          <cell r="A65" t="str">
            <v>(II)</v>
          </cell>
        </row>
      </sheetData>
      <sheetData sheetId="1255">
        <row r="65">
          <cell r="A65" t="str">
            <v>(II)</v>
          </cell>
        </row>
      </sheetData>
      <sheetData sheetId="1256">
        <row r="65">
          <cell r="A65" t="str">
            <v>(II)</v>
          </cell>
        </row>
      </sheetData>
      <sheetData sheetId="1257">
        <row r="65">
          <cell r="A65" t="str">
            <v>(II)</v>
          </cell>
        </row>
      </sheetData>
      <sheetData sheetId="1258">
        <row r="65">
          <cell r="A65" t="str">
            <v>(II)</v>
          </cell>
        </row>
      </sheetData>
      <sheetData sheetId="1259">
        <row r="65">
          <cell r="A65" t="str">
            <v>(II)</v>
          </cell>
        </row>
      </sheetData>
      <sheetData sheetId="1260">
        <row r="65">
          <cell r="A65" t="str">
            <v>(II)</v>
          </cell>
        </row>
      </sheetData>
      <sheetData sheetId="1261">
        <row r="65">
          <cell r="A65" t="str">
            <v>(II)</v>
          </cell>
        </row>
      </sheetData>
      <sheetData sheetId="1262">
        <row r="65">
          <cell r="A65" t="str">
            <v>(II)</v>
          </cell>
        </row>
      </sheetData>
      <sheetData sheetId="1263">
        <row r="65">
          <cell r="A65" t="str">
            <v>(II)</v>
          </cell>
        </row>
      </sheetData>
      <sheetData sheetId="1264">
        <row r="65">
          <cell r="A65" t="str">
            <v>(II)</v>
          </cell>
        </row>
      </sheetData>
      <sheetData sheetId="1265">
        <row r="65">
          <cell r="A65" t="str">
            <v>(II)</v>
          </cell>
        </row>
      </sheetData>
      <sheetData sheetId="1266">
        <row r="65">
          <cell r="A65" t="str">
            <v>(II)</v>
          </cell>
        </row>
      </sheetData>
      <sheetData sheetId="1267">
        <row r="65">
          <cell r="A65" t="str">
            <v>(II)</v>
          </cell>
        </row>
      </sheetData>
      <sheetData sheetId="1268">
        <row r="65">
          <cell r="A65" t="str">
            <v>(II)</v>
          </cell>
        </row>
      </sheetData>
      <sheetData sheetId="1269"/>
      <sheetData sheetId="1270"/>
      <sheetData sheetId="1271"/>
      <sheetData sheetId="1272">
        <row r="65">
          <cell r="A65" t="str">
            <v>(II)</v>
          </cell>
        </row>
      </sheetData>
      <sheetData sheetId="1273">
        <row r="65">
          <cell r="A65" t="str">
            <v>(II)</v>
          </cell>
        </row>
      </sheetData>
      <sheetData sheetId="1274">
        <row r="65">
          <cell r="A65" t="str">
            <v>(II)</v>
          </cell>
        </row>
      </sheetData>
      <sheetData sheetId="1275"/>
      <sheetData sheetId="1276">
        <row r="65">
          <cell r="A65" t="str">
            <v>(II)</v>
          </cell>
        </row>
      </sheetData>
      <sheetData sheetId="1277">
        <row r="65">
          <cell r="A65" t="str">
            <v>(II)</v>
          </cell>
        </row>
      </sheetData>
      <sheetData sheetId="1278">
        <row r="65">
          <cell r="A65" t="str">
            <v>(II)</v>
          </cell>
        </row>
      </sheetData>
      <sheetData sheetId="1279">
        <row r="65">
          <cell r="A65" t="str">
            <v>(II)</v>
          </cell>
        </row>
      </sheetData>
      <sheetData sheetId="1280">
        <row r="65">
          <cell r="A65" t="str">
            <v>(II)</v>
          </cell>
        </row>
      </sheetData>
      <sheetData sheetId="1281">
        <row r="65">
          <cell r="A65" t="str">
            <v>(II)</v>
          </cell>
        </row>
      </sheetData>
      <sheetData sheetId="1282">
        <row r="65">
          <cell r="A65" t="str">
            <v>(II)</v>
          </cell>
        </row>
      </sheetData>
      <sheetData sheetId="1283">
        <row r="65">
          <cell r="A65" t="str">
            <v>(II)</v>
          </cell>
        </row>
      </sheetData>
      <sheetData sheetId="1284">
        <row r="65">
          <cell r="A65" t="str">
            <v>(II)</v>
          </cell>
        </row>
      </sheetData>
      <sheetData sheetId="1285">
        <row r="65">
          <cell r="A65" t="str">
            <v>(II)</v>
          </cell>
        </row>
      </sheetData>
      <sheetData sheetId="1286">
        <row r="65">
          <cell r="A65" t="str">
            <v>(II)</v>
          </cell>
        </row>
      </sheetData>
      <sheetData sheetId="1287">
        <row r="65">
          <cell r="A65" t="str">
            <v>(II)</v>
          </cell>
        </row>
      </sheetData>
      <sheetData sheetId="1288">
        <row r="65">
          <cell r="A65" t="str">
            <v>(II)</v>
          </cell>
        </row>
      </sheetData>
      <sheetData sheetId="1289">
        <row r="65">
          <cell r="A65" t="str">
            <v>(II)</v>
          </cell>
        </row>
      </sheetData>
      <sheetData sheetId="1290">
        <row r="65">
          <cell r="A65" t="str">
            <v>(II)</v>
          </cell>
        </row>
      </sheetData>
      <sheetData sheetId="1291">
        <row r="65">
          <cell r="A65" t="str">
            <v>(II)</v>
          </cell>
        </row>
      </sheetData>
      <sheetData sheetId="1292">
        <row r="65">
          <cell r="A65" t="str">
            <v>(II)</v>
          </cell>
        </row>
      </sheetData>
      <sheetData sheetId="1293"/>
      <sheetData sheetId="1294">
        <row r="65">
          <cell r="A65" t="str">
            <v>(II)</v>
          </cell>
        </row>
      </sheetData>
      <sheetData sheetId="1295">
        <row r="65">
          <cell r="A65" t="str">
            <v>(II)</v>
          </cell>
        </row>
      </sheetData>
      <sheetData sheetId="1296">
        <row r="65">
          <cell r="A65" t="str">
            <v>(II)</v>
          </cell>
        </row>
      </sheetData>
      <sheetData sheetId="1297"/>
      <sheetData sheetId="1298"/>
      <sheetData sheetId="1299">
        <row r="65">
          <cell r="A65" t="str">
            <v>(II)</v>
          </cell>
        </row>
      </sheetData>
      <sheetData sheetId="1300">
        <row r="65">
          <cell r="A65" t="str">
            <v>(II)</v>
          </cell>
        </row>
      </sheetData>
      <sheetData sheetId="1301">
        <row r="65">
          <cell r="A65" t="str">
            <v>(II)</v>
          </cell>
        </row>
      </sheetData>
      <sheetData sheetId="1302">
        <row r="65">
          <cell r="A65" t="str">
            <v>(II)</v>
          </cell>
        </row>
      </sheetData>
      <sheetData sheetId="1303">
        <row r="65">
          <cell r="A65" t="str">
            <v>(II)</v>
          </cell>
        </row>
      </sheetData>
      <sheetData sheetId="1304">
        <row r="65">
          <cell r="A65" t="str">
            <v>(II)</v>
          </cell>
        </row>
      </sheetData>
      <sheetData sheetId="1305">
        <row r="65">
          <cell r="A65" t="str">
            <v>(II)</v>
          </cell>
        </row>
      </sheetData>
      <sheetData sheetId="1306">
        <row r="65">
          <cell r="A65" t="str">
            <v>(II)</v>
          </cell>
        </row>
      </sheetData>
      <sheetData sheetId="1307">
        <row r="65">
          <cell r="A65" t="str">
            <v>(II)</v>
          </cell>
        </row>
      </sheetData>
      <sheetData sheetId="1308">
        <row r="65">
          <cell r="A65" t="str">
            <v>(II)</v>
          </cell>
        </row>
      </sheetData>
      <sheetData sheetId="1309">
        <row r="65">
          <cell r="A65" t="str">
            <v>(II)</v>
          </cell>
        </row>
      </sheetData>
      <sheetData sheetId="1310">
        <row r="65">
          <cell r="A65" t="str">
            <v>(II)</v>
          </cell>
        </row>
      </sheetData>
      <sheetData sheetId="1311">
        <row r="65">
          <cell r="A65" t="str">
            <v>(II)</v>
          </cell>
        </row>
      </sheetData>
      <sheetData sheetId="1312">
        <row r="65">
          <cell r="A65" t="str">
            <v>(II)</v>
          </cell>
        </row>
      </sheetData>
      <sheetData sheetId="1313">
        <row r="65">
          <cell r="A65" t="str">
            <v>(II)</v>
          </cell>
        </row>
      </sheetData>
      <sheetData sheetId="1314">
        <row r="65">
          <cell r="A65" t="str">
            <v>(II)</v>
          </cell>
        </row>
      </sheetData>
      <sheetData sheetId="1315"/>
      <sheetData sheetId="1316">
        <row r="65">
          <cell r="A65" t="str">
            <v>(II)</v>
          </cell>
        </row>
      </sheetData>
      <sheetData sheetId="1317"/>
      <sheetData sheetId="1318"/>
      <sheetData sheetId="1319">
        <row r="65">
          <cell r="A65" t="str">
            <v>(II)</v>
          </cell>
        </row>
      </sheetData>
      <sheetData sheetId="1320">
        <row r="65">
          <cell r="A65" t="str">
            <v>(II)</v>
          </cell>
        </row>
      </sheetData>
      <sheetData sheetId="1321">
        <row r="65">
          <cell r="A65" t="str">
            <v>(II)</v>
          </cell>
        </row>
      </sheetData>
      <sheetData sheetId="1322"/>
      <sheetData sheetId="1323">
        <row r="65">
          <cell r="A65" t="str">
            <v>(II)</v>
          </cell>
        </row>
      </sheetData>
      <sheetData sheetId="1324">
        <row r="65">
          <cell r="A65" t="str">
            <v>(II)</v>
          </cell>
        </row>
      </sheetData>
      <sheetData sheetId="1325"/>
      <sheetData sheetId="1326"/>
      <sheetData sheetId="1327"/>
      <sheetData sheetId="1328"/>
      <sheetData sheetId="1329">
        <row r="65">
          <cell r="A65" t="str">
            <v>(II)</v>
          </cell>
        </row>
      </sheetData>
      <sheetData sheetId="1330">
        <row r="65">
          <cell r="A65" t="str">
            <v>(II)</v>
          </cell>
        </row>
      </sheetData>
      <sheetData sheetId="1331">
        <row r="65">
          <cell r="A65" t="str">
            <v>(II)</v>
          </cell>
        </row>
      </sheetData>
      <sheetData sheetId="1332">
        <row r="65">
          <cell r="A65" t="str">
            <v>(II)</v>
          </cell>
        </row>
      </sheetData>
      <sheetData sheetId="1333">
        <row r="65">
          <cell r="A65" t="str">
            <v>(II)</v>
          </cell>
        </row>
      </sheetData>
      <sheetData sheetId="1334"/>
      <sheetData sheetId="1335"/>
      <sheetData sheetId="1336"/>
      <sheetData sheetId="1337"/>
      <sheetData sheetId="1338"/>
      <sheetData sheetId="1339"/>
      <sheetData sheetId="1340"/>
      <sheetData sheetId="1341">
        <row r="65">
          <cell r="A65" t="str">
            <v>(II)</v>
          </cell>
        </row>
      </sheetData>
      <sheetData sheetId="1342"/>
      <sheetData sheetId="1343"/>
      <sheetData sheetId="1344">
        <row r="65">
          <cell r="A65" t="str">
            <v>(II)</v>
          </cell>
        </row>
      </sheetData>
      <sheetData sheetId="1345">
        <row r="65">
          <cell r="A65" t="str">
            <v>(II)</v>
          </cell>
        </row>
      </sheetData>
      <sheetData sheetId="1346">
        <row r="65">
          <cell r="A65" t="str">
            <v>(II)</v>
          </cell>
        </row>
      </sheetData>
      <sheetData sheetId="1347"/>
      <sheetData sheetId="1348"/>
      <sheetData sheetId="1349">
        <row r="65">
          <cell r="A65" t="str">
            <v>(II)</v>
          </cell>
        </row>
      </sheetData>
      <sheetData sheetId="1350"/>
      <sheetData sheetId="1351"/>
      <sheetData sheetId="1352"/>
      <sheetData sheetId="1353"/>
      <sheetData sheetId="1354"/>
      <sheetData sheetId="1355"/>
      <sheetData sheetId="1356"/>
      <sheetData sheetId="1357">
        <row r="65">
          <cell r="A65" t="str">
            <v>(II)</v>
          </cell>
        </row>
      </sheetData>
      <sheetData sheetId="1358">
        <row r="65">
          <cell r="A65" t="str">
            <v>(II)</v>
          </cell>
        </row>
      </sheetData>
      <sheetData sheetId="1359">
        <row r="65">
          <cell r="A65" t="str">
            <v>(II)</v>
          </cell>
        </row>
      </sheetData>
      <sheetData sheetId="1360"/>
      <sheetData sheetId="1361"/>
      <sheetData sheetId="1362"/>
      <sheetData sheetId="1363">
        <row r="65">
          <cell r="A65" t="str">
            <v>(II)</v>
          </cell>
        </row>
      </sheetData>
      <sheetData sheetId="1364">
        <row r="65">
          <cell r="A65" t="str">
            <v>(II)</v>
          </cell>
        </row>
      </sheetData>
      <sheetData sheetId="1365"/>
      <sheetData sheetId="1366"/>
      <sheetData sheetId="1367"/>
      <sheetData sheetId="1368">
        <row r="65">
          <cell r="A65" t="str">
            <v>(II)</v>
          </cell>
        </row>
      </sheetData>
      <sheetData sheetId="1369">
        <row r="65">
          <cell r="A65" t="str">
            <v>(II)</v>
          </cell>
        </row>
      </sheetData>
      <sheetData sheetId="1370">
        <row r="65">
          <cell r="A65" t="str">
            <v>(II)</v>
          </cell>
        </row>
      </sheetData>
      <sheetData sheetId="1371"/>
      <sheetData sheetId="1372"/>
      <sheetData sheetId="1373">
        <row r="65">
          <cell r="A65" t="str">
            <v>(II)</v>
          </cell>
        </row>
      </sheetData>
      <sheetData sheetId="1374"/>
      <sheetData sheetId="1375"/>
      <sheetData sheetId="1376"/>
      <sheetData sheetId="1377"/>
      <sheetData sheetId="1378"/>
      <sheetData sheetId="1379">
        <row r="65">
          <cell r="A65" t="str">
            <v>(II)</v>
          </cell>
        </row>
      </sheetData>
      <sheetData sheetId="1380">
        <row r="65">
          <cell r="A65" t="str">
            <v>(II)</v>
          </cell>
        </row>
      </sheetData>
      <sheetData sheetId="1381"/>
      <sheetData sheetId="1382"/>
      <sheetData sheetId="1383">
        <row r="65">
          <cell r="A65" t="str">
            <v>(II)</v>
          </cell>
        </row>
      </sheetData>
      <sheetData sheetId="1384">
        <row r="65">
          <cell r="A65" t="str">
            <v>(II)</v>
          </cell>
        </row>
      </sheetData>
      <sheetData sheetId="1385">
        <row r="65">
          <cell r="A65" t="str">
            <v>(II)</v>
          </cell>
        </row>
      </sheetData>
      <sheetData sheetId="1386">
        <row r="65">
          <cell r="A65" t="str">
            <v>(II)</v>
          </cell>
        </row>
      </sheetData>
      <sheetData sheetId="1387"/>
      <sheetData sheetId="1388"/>
      <sheetData sheetId="1389"/>
      <sheetData sheetId="1390">
        <row r="65">
          <cell r="A65" t="str">
            <v>(II)</v>
          </cell>
        </row>
      </sheetData>
      <sheetData sheetId="1391">
        <row r="65">
          <cell r="A65" t="str">
            <v>(II)</v>
          </cell>
        </row>
      </sheetData>
      <sheetData sheetId="1392">
        <row r="65">
          <cell r="A65" t="str">
            <v>(II)</v>
          </cell>
        </row>
      </sheetData>
      <sheetData sheetId="1393">
        <row r="65">
          <cell r="A65" t="str">
            <v>(II)</v>
          </cell>
        </row>
      </sheetData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>
        <row r="65">
          <cell r="A65" t="str">
            <v>(II)</v>
          </cell>
        </row>
      </sheetData>
      <sheetData sheetId="1408">
        <row r="65">
          <cell r="A65" t="str">
            <v>(II)</v>
          </cell>
        </row>
      </sheetData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>
        <row r="65">
          <cell r="A65" t="str">
            <v>(II)</v>
          </cell>
        </row>
      </sheetData>
      <sheetData sheetId="1424">
        <row r="65">
          <cell r="A65" t="str">
            <v>(II)</v>
          </cell>
        </row>
      </sheetData>
      <sheetData sheetId="1425">
        <row r="65">
          <cell r="A65" t="str">
            <v>(II)</v>
          </cell>
        </row>
      </sheetData>
      <sheetData sheetId="1426"/>
      <sheetData sheetId="1427"/>
      <sheetData sheetId="1428">
        <row r="65">
          <cell r="A65" t="str">
            <v>(II)</v>
          </cell>
        </row>
      </sheetData>
      <sheetData sheetId="1429"/>
      <sheetData sheetId="1430"/>
      <sheetData sheetId="1431"/>
      <sheetData sheetId="1432"/>
      <sheetData sheetId="1433"/>
      <sheetData sheetId="1434"/>
      <sheetData sheetId="1435">
        <row r="65">
          <cell r="A65" t="str">
            <v>(II)</v>
          </cell>
        </row>
      </sheetData>
      <sheetData sheetId="1436">
        <row r="65">
          <cell r="A65" t="str">
            <v>(II)</v>
          </cell>
        </row>
      </sheetData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>
        <row r="65">
          <cell r="A65" t="str">
            <v>(II)</v>
          </cell>
        </row>
      </sheetData>
      <sheetData sheetId="1518">
        <row r="65">
          <cell r="A65" t="str">
            <v>(II)</v>
          </cell>
        </row>
      </sheetData>
      <sheetData sheetId="1519">
        <row r="65">
          <cell r="A65" t="str">
            <v>(II)</v>
          </cell>
        </row>
      </sheetData>
      <sheetData sheetId="1520">
        <row r="65">
          <cell r="A65" t="str">
            <v>(II)</v>
          </cell>
        </row>
      </sheetData>
      <sheetData sheetId="1521">
        <row r="65">
          <cell r="A65" t="str">
            <v>(II)</v>
          </cell>
        </row>
      </sheetData>
      <sheetData sheetId="1522"/>
      <sheetData sheetId="1523">
        <row r="65">
          <cell r="A65" t="str">
            <v>(II)</v>
          </cell>
        </row>
      </sheetData>
      <sheetData sheetId="1524">
        <row r="65">
          <cell r="A65" t="str">
            <v>(II)</v>
          </cell>
        </row>
      </sheetData>
      <sheetData sheetId="1525"/>
      <sheetData sheetId="1526">
        <row r="65">
          <cell r="A65" t="str">
            <v>(II)</v>
          </cell>
        </row>
      </sheetData>
      <sheetData sheetId="1527">
        <row r="65">
          <cell r="A65" t="str">
            <v>(II)</v>
          </cell>
        </row>
      </sheetData>
      <sheetData sheetId="1528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/>
      <sheetData sheetId="1554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/>
      <sheetData sheetId="1586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/>
      <sheetData sheetId="1695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Control"/>
      <sheetName val="Assum"/>
      <sheetName val="MV of land"/>
      <sheetName val="Land Cost"/>
      <sheetName val="BS WIP details"/>
      <sheetName val="Area"/>
      <sheetName val="Sales plan"/>
      <sheetName val="Cons_Sch"/>
      <sheetName val="CMA"/>
      <sheetName val="IRR&amp;DSCR"/>
      <sheetName val="BS working"/>
      <sheetName val="Poject cost"/>
      <sheetName val="Cash Flow"/>
      <sheetName val="CF P&amp;L BS"/>
      <sheetName val="Sheet2"/>
      <sheetName val="Viability"/>
      <sheetName val="Sheet1"/>
      <sheetName val="Project CMA"/>
      <sheetName val="Mthly Drawal"/>
      <sheetName val="Comparison"/>
      <sheetName val="facts"/>
      <sheetName val="Ind Margin"/>
      <sheetName val="CAM"/>
      <sheetName val="SENP"/>
    </sheetNames>
    <sheetDataSet>
      <sheetData sheetId="0" refreshError="1"/>
      <sheetData sheetId="1">
        <row r="4">
          <cell r="C4">
            <v>10000000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er"/>
      <sheetName val="p1-costg"/>
      <sheetName val="p2-costg"/>
      <sheetName val="estimate"/>
    </sheetNames>
    <sheetDataSet>
      <sheetData sheetId="0"/>
      <sheetData sheetId="1" refreshError="1">
        <row r="6">
          <cell r="T6">
            <v>21094.424999999999</v>
          </cell>
        </row>
        <row r="30">
          <cell r="T30">
            <v>420133.49460000003</v>
          </cell>
        </row>
        <row r="49">
          <cell r="T49">
            <v>128732.86439999998</v>
          </cell>
        </row>
        <row r="89">
          <cell r="T89">
            <v>111021.76859999998</v>
          </cell>
        </row>
        <row r="113">
          <cell r="T113">
            <v>74157.363599999997</v>
          </cell>
        </row>
        <row r="125">
          <cell r="T125">
            <v>67022.163599999985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ing"/>
      <sheetName val="Panel (part-II)"/>
      <sheetName val="bom"/>
      <sheetName val="moc"/>
    </sheetNames>
    <sheetDataSet>
      <sheetData sheetId="0"/>
      <sheetData sheetId="1"/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"/>
      <sheetName val="P &amp; L KAPL"/>
      <sheetName val="P &amp; L SCJPPL"/>
      <sheetName val="JVM"/>
      <sheetName val="Key Figures Pacing"/>
      <sheetName val="AR, INV and AP"/>
      <sheetName val="AR Days"/>
      <sheetName val="Inv"/>
      <sheetName val="P&amp;L Worksheet"/>
      <sheetName val="KPI's worksheet"/>
      <sheetName val="SCJPPL"/>
      <sheetName val="Chart For Commentary"/>
      <sheetName val="Balance Sheet"/>
      <sheetName val="B Sheet Worksheet"/>
      <sheetName val="Sheet1"/>
      <sheetName val="Module1"/>
      <sheetName val="Module3"/>
      <sheetName val="Module4"/>
      <sheetName val="Trial Bal"/>
      <sheetName val="Summary"/>
      <sheetName val="Other"/>
      <sheetName val="Ledger"/>
      <sheetName val="Workings"/>
      <sheetName val="FY06 Reporting Pack Template-Ma"/>
      <sheetName val="StkIndx"/>
      <sheetName val="Library Procedures"/>
      <sheetName val="devlopers1 sept10"/>
      <sheetName val="Fill this out first..."/>
      <sheetName val="Forward Rates"/>
      <sheetName val="USD YC"/>
      <sheetName val="Agency BS"/>
      <sheetName val="Sheet2"/>
      <sheetName val="P2 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2-costg-ht"/>
      <sheetName val="p1-costg-ht"/>
      <sheetName val="comps"/>
      <sheetName val="p1-costg"/>
      <sheetName val="p2-costg"/>
      <sheetName val="estimate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0">
          <cell r="K30">
            <v>3178349.231600001</v>
          </cell>
        </row>
      </sheetData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C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artic"/>
      <sheetName val="Sheet3 (2)"/>
      <sheetName val="02"/>
      <sheetName val="03"/>
      <sheetName val="04"/>
      <sheetName val="01"/>
      <sheetName val="girder"/>
      <sheetName val="Rocker"/>
      <sheetName val="FitOutConfCentre"/>
      <sheetName val="Rate Analysis"/>
      <sheetName val="LBO"/>
      <sheetName val="Main"/>
      <sheetName val="FINDRDEC"/>
      <sheetName val="CASHFLOWS"/>
      <sheetName val="SUMMARY"/>
      <sheetName val="Estimate for approval"/>
      <sheetName val="Lab"/>
      <sheetName val="Grand"/>
      <sheetName val="#REF"/>
      <sheetName val="extra"/>
      <sheetName val="Monthly"/>
      <sheetName val="Earnings model"/>
      <sheetName val="BLK2"/>
      <sheetName val="BLK3"/>
      <sheetName val="E &amp; R"/>
      <sheetName val="radar"/>
      <sheetName val="UG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SPT vs PHI"/>
      <sheetName val="upa"/>
      <sheetName val="98Price"/>
      <sheetName val="office"/>
      <sheetName val="concrete"/>
      <sheetName val="beam-reinft-IIInd floor"/>
      <sheetName val="Materials Cost"/>
      <sheetName val="KG-DWN"/>
      <sheetName val="Costcal"/>
      <sheetName val="Design"/>
      <sheetName val="Sheet3_(2)"/>
      <sheetName val="Estimate_for_approval"/>
      <sheetName val="Sheet3_(2)1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% Collection Schedule"/>
      <sheetName val="Materials Cost(PCC)"/>
      <sheetName val="TB"/>
      <sheetName val="Set"/>
      <sheetName val="MN T.B."/>
      <sheetName val="INDIGINEOUS ITEMS "/>
      <sheetName val="Fee Rate Summary"/>
      <sheetName val="Customize Your Purchase Order"/>
      <sheetName val="11-hsd"/>
      <sheetName val="13-septic"/>
      <sheetName val="7-ug"/>
      <sheetName val="2-utility"/>
      <sheetName val="Bin"/>
      <sheetName val="Main School Building"/>
      <sheetName val="Excess Calc"/>
      <sheetName val="Stacking Plan &amp; LEP"/>
      <sheetName val="Grouping Master"/>
      <sheetName val="Earnings_model"/>
      <sheetName val="Rate_Analysis"/>
      <sheetName val="E_&amp;_R"/>
      <sheetName val="BHANDUP"/>
      <sheetName val="Labour Rate "/>
      <sheetName val="(M+L)"/>
      <sheetName val="Commission and Volume MOM(Chart"/>
      <sheetName val="beam-reinft-machine rm"/>
      <sheetName val="jobhist"/>
      <sheetName val="R20_R30_work"/>
      <sheetName val="Code"/>
      <sheetName val="Legend"/>
      <sheetName val="DPR"/>
      <sheetName val="hist&amp;proj"/>
      <sheetName val="Key assumption"/>
      <sheetName val="1 Market"/>
      <sheetName val="M-Book for Conc"/>
      <sheetName val="M-Book for FW"/>
      <sheetName val="1"/>
      <sheetName val="BKCSTOCKVAL"/>
      <sheetName val="CGOI"/>
      <sheetName val="Occ"/>
      <sheetName val="Demand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Apartments - 1st Mar"/>
      <sheetName val="ESCON"/>
      <sheetName val="Mix Design"/>
      <sheetName val="std-rates"/>
      <sheetName val="FOIL"/>
      <sheetName val="Accounts"/>
      <sheetName val="sdrs_mar"/>
      <sheetName val="Roster"/>
      <sheetName val="BQMPALOC"/>
      <sheetName val="Ins &amp; Bonds"/>
      <sheetName val="입찰내역 발주처 양식"/>
      <sheetName val="VARIABLE"/>
      <sheetName val="NPV"/>
      <sheetName val="COLUMN"/>
      <sheetName val="MFG"/>
      <sheetName val="Current Bill MB ref"/>
      <sheetName val="dyes"/>
      <sheetName val="Costing"/>
      <sheetName val=" Vivante MAIN  INFRA  MAR 18"/>
      <sheetName val="col-reinft1"/>
      <sheetName val="Form 6"/>
      <sheetName val="vb 9&amp;10"/>
      <sheetName val="JE10310X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MAHSTOCKVAL"/>
      <sheetName val="JCF"/>
      <sheetName val="Multiple output"/>
      <sheetName val="BOQ-1"/>
      <sheetName val="유통망계획"/>
      <sheetName val="EXPENSES"/>
      <sheetName val="Currency"/>
      <sheetName val="Chembur 1"/>
      <sheetName val="Source Ref."/>
      <sheetName val="COMPLEXALL"/>
      <sheetName val="Felix Street Summary"/>
      <sheetName val="Newspapers"/>
      <sheetName val="AccDil"/>
      <sheetName val="tngst1"/>
      <sheetName val="Index"/>
      <sheetName val="Summary_Local"/>
      <sheetName val="segment_topsheet"/>
      <sheetName val="FY16-17 Cashflow"/>
      <sheetName val="List"/>
      <sheetName val="RR"/>
      <sheetName val="Ten"/>
      <sheetName val="ES"/>
      <sheetName val="A"/>
      <sheetName val="RA-markate"/>
      <sheetName val="opstat"/>
      <sheetName val="costs"/>
      <sheetName val="Direct cost shed A-2 "/>
      <sheetName val="B-SHEET"/>
      <sheetName val="GrossMgn 98"/>
      <sheetName val="SC"/>
      <sheetName val="Wall"/>
      <sheetName val="Bs_dft"/>
      <sheetName val="P&amp;l_dft"/>
      <sheetName val="Sch_dft"/>
      <sheetName val="FINAL"/>
      <sheetName val="Mar-06"/>
      <sheetName val="Jul-05"/>
      <sheetName val="SCHE-MARCH'04"/>
      <sheetName val="Intro"/>
      <sheetName val="Sukuki CDR"/>
      <sheetName val="For_Trav-01"/>
      <sheetName val="Rent -01"/>
      <sheetName val="AV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Sheet3_(2)5"/>
      <sheetName val="Estimate_for_approval5"/>
      <sheetName val="Rate_Analysis1"/>
      <sheetName val="Earnings_model1"/>
      <sheetName val="E_&amp;_R1"/>
      <sheetName val="Material_List_"/>
      <sheetName val="STAFFSCHED_"/>
      <sheetName val="SPT_vs_PHI"/>
      <sheetName val="beam-reinft-IIInd_floor"/>
      <sheetName val="Materials_Cost"/>
      <sheetName val="MN_T_B_"/>
      <sheetName val="INDIGINEOUS_ITEMS_"/>
      <sheetName val="Fee_Rate_Summary"/>
      <sheetName val="%_Collection_Schedule"/>
      <sheetName val="Materials_Cost(PCC)"/>
      <sheetName val="Main_School_Building"/>
      <sheetName val="Excess_Calc"/>
      <sheetName val="Stacking_Plan_&amp;_LEP"/>
      <sheetName val="Grouping_Master"/>
      <sheetName val="Commission_and_Volume_MOM(Chart"/>
      <sheetName val="beam-reinft-machine_rm"/>
      <sheetName val="2007-01"/>
      <sheetName val="BS SCH A-D"/>
      <sheetName val="Exp"/>
      <sheetName val="18-misc"/>
      <sheetName val="5-pipe"/>
      <sheetName val="Basic Rate"/>
      <sheetName val="INFLUENCES ON GM"/>
      <sheetName val="RA 1"/>
      <sheetName val="TRX ADDITION"/>
      <sheetName val="TBEAM"/>
      <sheetName val="Elect."/>
      <sheetName val="glsrpt129909e"/>
      <sheetName val="RF Vol"/>
      <sheetName val="ASP"/>
      <sheetName val="Key_assumption"/>
      <sheetName val="A5_201_Consol_Profit_&amp;_Loss_"/>
      <sheetName val="Consolidated_Monthly"/>
      <sheetName val="Balance_Sheet"/>
      <sheetName val="A5_202_Consol_Balance_Sheet_"/>
      <sheetName val="Fixed_Assets"/>
      <sheetName val="Ins_&amp;_Bonds"/>
      <sheetName val="Labour_Rate_"/>
      <sheetName val="Source_Ref_"/>
      <sheetName val="Sheet_2"/>
      <sheetName val="Apartments_-_1st_Mar"/>
      <sheetName val="1_Market"/>
      <sheetName val="vb_9&amp;10"/>
      <sheetName val="입찰내역_발주처_양식"/>
      <sheetName val="Direct_cost_shed_A-2_"/>
      <sheetName val=" "/>
      <sheetName val="Fill this out first..."/>
      <sheetName val="450 x 350"/>
      <sheetName val="Approved MTD Proj #'s"/>
      <sheetName val="2nd "/>
      <sheetName val="final abstract"/>
      <sheetName val="Product Details"/>
      <sheetName val="SP Break Up"/>
      <sheetName val="Names&amp;Cases"/>
      <sheetName val="RF_Vol"/>
      <sheetName val="A.O.R."/>
      <sheetName val="ADD092001_Final"/>
      <sheetName val="PROCTOR"/>
      <sheetName val="ANAL"/>
      <sheetName val="Pur"/>
      <sheetName val="Boq"/>
      <sheetName val="TBAL9697 -group wise  sdpl"/>
      <sheetName val="CC APR04"/>
      <sheetName val="CC MAY04"/>
      <sheetName val="CC JUNE04"/>
      <sheetName val="Income Statements"/>
      <sheetName val="Rates"/>
      <sheetName val="Kontensalden"/>
      <sheetName val="CTbe tong"/>
      <sheetName val="CTDZ 0.4+cto"/>
      <sheetName val="Database"/>
      <sheetName val="SCHEDULE"/>
      <sheetName val="schedule nos"/>
      <sheetName val="WBS"/>
      <sheetName val="RATE ANALYSIS."/>
      <sheetName val="Sch 1,2,3"/>
      <sheetName val="Sch 14,15,16"/>
      <sheetName val="profit &amp; loss account"/>
      <sheetName val="Preside"/>
      <sheetName val="Settings"/>
      <sheetName val="Outline Cost - Five star Hotel"/>
      <sheetName val="C1C2"/>
      <sheetName val="LIFE &amp; REP PROVN"/>
      <sheetName val="O&amp;M CREW"/>
      <sheetName val="Project Budget Worksheet"/>
      <sheetName val="Builtup Area"/>
      <sheetName val="TDS Certificate-Format"/>
      <sheetName val="Raw DCF"/>
      <sheetName val="DCF_PPS"/>
      <sheetName val="DCF"/>
      <sheetName val="Movement of Mutual Funds"/>
      <sheetName val="References"/>
      <sheetName val="Schedules PL"/>
      <sheetName val="Schedules BS"/>
      <sheetName val="MASTER_RATE ANALYSIS"/>
      <sheetName val="Control"/>
      <sheetName val="Blore"/>
      <sheetName val="factors"/>
      <sheetName val="VCH-SLC"/>
      <sheetName val="Supplier"/>
      <sheetName val="check"/>
      <sheetName val="main1"/>
      <sheetName val="Headings"/>
      <sheetName val="Labor abs-NM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Note 9-13"/>
      <sheetName val="Reconciliation of GL &amp; FAR"/>
      <sheetName val="Instructions"/>
      <sheetName val="Dep - SAP"/>
      <sheetName val="csd1"/>
      <sheetName val="csd2"/>
      <sheetName val="SAP EMP"/>
      <sheetName val="Div"/>
      <sheetName val="ER10_Old"/>
      <sheetName val="costing_ESDV"/>
      <sheetName val="costing_FE"/>
      <sheetName val="costing_Misc"/>
      <sheetName val="costing_MOV"/>
      <sheetName val="costing_Press"/>
      <sheetName val="Price Comparison"/>
      <sheetName val="Cash2"/>
      <sheetName val="Z"/>
      <sheetName val="Cover"/>
      <sheetName val="Leg 1-1"/>
      <sheetName val="Config"/>
      <sheetName val="Rate analysis civil"/>
      <sheetName val="gen ledger data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Annex - 8"/>
      <sheetName val="pcQueryData"/>
      <sheetName val="_pcSlicerSheet1"/>
      <sheetName val="6 TRS"/>
      <sheetName val="PM"/>
      <sheetName val="_REF"/>
      <sheetName val="DF"/>
      <sheetName val="RA_markate"/>
      <sheetName val="Internal Finishes (Unit types)"/>
      <sheetName val="pri-com"/>
      <sheetName val="10. &amp; 11. Rate Code &amp; BQ"/>
      <sheetName val="sept-plan"/>
      <sheetName val="Detail In Door Stad"/>
      <sheetName val="200205C"/>
      <sheetName val="Data sheet"/>
      <sheetName val="Per Unit"/>
      <sheetName val="CFForecast detail"/>
      <sheetName val="WORK TABLE"/>
      <sheetName val="Door"/>
      <sheetName val="Sukuki_CDR"/>
      <sheetName val="Multiple_outpu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April'00"/>
      <sheetName val="P&amp;L"/>
      <sheetName val="BALANCE-SHEET"/>
      <sheetName val="A1-Continuous"/>
      <sheetName val="fixd1"/>
      <sheetName val="fixd2"/>
      <sheetName val="Admin "/>
      <sheetName val="ABB"/>
      <sheetName val="GE"/>
      <sheetName val="validation"/>
      <sheetName val="Item Master"/>
      <sheetName val="Area Statement"/>
      <sheetName val="Risk Analysis"/>
      <sheetName val="Detailed Summary (5)"/>
      <sheetName val="All Components Report"/>
      <sheetName val="Severity"/>
      <sheetName val="FORM-16"/>
      <sheetName val="Data Summary"/>
      <sheetName val="Cost_Any."/>
      <sheetName val="Mat_Cost"/>
      <sheetName val="KP1590_E"/>
      <sheetName val="analysis"/>
      <sheetName val="DIVBUD99"/>
      <sheetName val="Recovered_Sheet4"/>
      <sheetName val="Recovered_Sheet36"/>
      <sheetName val="Recovered_Sheet37"/>
      <sheetName val="Recovered_Sheet30"/>
      <sheetName val="Recovered_Sheet10"/>
      <sheetName val="Recovered_Sheet13"/>
      <sheetName val="Recovered_Sheet19"/>
      <sheetName val="Recovered_Sheet28"/>
      <sheetName val="Recovered_Sheet20"/>
      <sheetName val="Recovered_Sheet21"/>
      <sheetName val="Recovered_Sheet22"/>
      <sheetName val="Recovered_Sheet17"/>
      <sheetName val="Recovered_Sheet39"/>
      <sheetName val="Recovered_Sheet35"/>
      <sheetName val="Recovered_Sheet40"/>
      <sheetName val="Recovered_Sheet1"/>
      <sheetName val="Recovered_Sheet31"/>
      <sheetName val="Recovered_Sheet14"/>
      <sheetName val="Recovered_Sheet38"/>
      <sheetName val="Recovered_Sheet27"/>
      <sheetName val="Recovered_Sheet32"/>
      <sheetName val="Recovered_Sheet6"/>
      <sheetName val="Recovered_Sheet5"/>
      <sheetName val="Recovered_Sheet3"/>
      <sheetName val="Recovered_Sheet18"/>
      <sheetName val="Chembur_1"/>
      <sheetName val="Felix_Street_Summary"/>
      <sheetName val="FY16-17_Cashflow"/>
      <sheetName val="GrossMgn_98"/>
      <sheetName val="TRX_ADDITION"/>
      <sheetName val="TDS_Certificate-Format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BUDLDD"/>
      <sheetName val="ICB"/>
      <sheetName val="rent paid details"/>
      <sheetName val="DGP-2002"/>
      <sheetName val="Oct'19-Feb'20 base file"/>
      <sheetName val="Mar'20-base file"/>
      <sheetName val="April'20-Dec'20 Base File"/>
      <sheetName val="TB WORLI"/>
      <sheetName val="TB APJ"/>
      <sheetName val="H.O."/>
      <sheetName val="Assum"/>
      <sheetName val="B"/>
      <sheetName val="D.D"/>
      <sheetName val="Assmp"/>
      <sheetName val="BS-R"/>
      <sheetName val="Billing"/>
      <sheetName val="MNP"/>
      <sheetName val="ITT-R"/>
      <sheetName val="BSSchedules"/>
      <sheetName val="bank-int"/>
      <sheetName val="wacc"/>
      <sheetName val="wdr bldg"/>
      <sheetName val="OCT 06"/>
      <sheetName val="Original"/>
      <sheetName val="balance"/>
      <sheetName val="stryker div "/>
      <sheetName val="LTM"/>
      <sheetName val="DropZone"/>
      <sheetName val="Cap"/>
      <sheetName val="C_flow 95"/>
      <sheetName val="1201"/>
      <sheetName val="Capital leases"/>
      <sheetName val="FA TB 28-2-2006"/>
      <sheetName val="data 3A|6A"/>
      <sheetName val="P.O VS Actual"/>
      <sheetName val="IBP I Hotel March 08 Vendorwise"/>
      <sheetName val="depit"/>
      <sheetName val="Material "/>
      <sheetName val="Labour &amp; Plant"/>
      <sheetName val="Steel-Circular"/>
      <sheetName val="Assumption Inputs"/>
      <sheetName val="XREF"/>
      <sheetName val="BP"/>
      <sheetName val="Old"/>
      <sheetName val="Introduction"/>
      <sheetName val="Cost summary"/>
      <sheetName val="Sump"/>
      <sheetName val="conc-foot-gradeslab"/>
      <sheetName val="Insts"/>
      <sheetName val="Budget Vs Actuals (2)"/>
      <sheetName val="Groupings-final"/>
      <sheetName val="Sched"/>
      <sheetName val="Trial"/>
      <sheetName val="FA_Final"/>
      <sheetName val="BFS"/>
      <sheetName val="SOA"/>
      <sheetName val="Podium Areas"/>
      <sheetName val="PRECAST lightconc-II"/>
      <sheetName val="Sheet3_(2)9"/>
      <sheetName val="Estimate_for_approval9"/>
      <sheetName val="E_&amp;_R5"/>
      <sheetName val="Rate_Analysis5"/>
      <sheetName val="beam-reinft-IIInd_floor4"/>
      <sheetName val="SPT_vs_PHI4"/>
      <sheetName val="Materials_Cost4"/>
      <sheetName val="Earnings_model5"/>
      <sheetName val="%_Collection_Schedule4"/>
      <sheetName val="Materials_Cost(PCC)4"/>
      <sheetName val="beam-reinft-machine_rm4"/>
      <sheetName val="vb_9&amp;101"/>
      <sheetName val="Material_List_4"/>
      <sheetName val="STAFFSCHED_4"/>
      <sheetName val="MN_T_B_4"/>
      <sheetName val="INDIGINEOUS_ITEMS_4"/>
      <sheetName val="Fee_Rate_Summary4"/>
      <sheetName val="Main_School_Building4"/>
      <sheetName val="Excess_Calc4"/>
      <sheetName val="Stacking_Plan_&amp;_LEP4"/>
      <sheetName val="Grouping_Master4"/>
      <sheetName val="Commission_and_Volume_MOM(Char4"/>
      <sheetName val="A5_201_Consol_Profit_&amp;_Loss_4"/>
      <sheetName val="Consolidated_Monthly4"/>
      <sheetName val="Balance_Sheet4"/>
      <sheetName val="A5_202_Consol_Balance_Sheet_4"/>
      <sheetName val="Fixed_Assets4"/>
      <sheetName val="Sheet_24"/>
      <sheetName val="Key_assumption4"/>
      <sheetName val="Apartments_-_1st_Mar4"/>
      <sheetName val="1_Market4"/>
      <sheetName val="Labour_Rate_1"/>
      <sheetName val="입찰내역_발주처_양식1"/>
      <sheetName val="Ins_&amp;_Bonds1"/>
      <sheetName val="B_S-31-3-20061"/>
      <sheetName val="35_D_Annex21"/>
      <sheetName val="H_O1"/>
      <sheetName val="TRIAL_BALANCE1"/>
      <sheetName val="Card_nos_1"/>
      <sheetName val="Statistics_{pbc}1"/>
      <sheetName val="BOD_PL_NEW1"/>
      <sheetName val="Assumptions_(2)1"/>
      <sheetName val="Cntrl_Sheet1"/>
      <sheetName val="B_S1"/>
      <sheetName val="Project_Cost1"/>
      <sheetName val="CAS_P1"/>
      <sheetName val="EXPENDITURE_CYCLE1"/>
      <sheetName val="Fixed_Assets_Top_Sheet-_Consol1"/>
      <sheetName val="VIR_CG1"/>
      <sheetName val="Weighted_Avg1"/>
      <sheetName val="Assumptions_(W)1"/>
      <sheetName val="P_L1"/>
      <sheetName val="NKEL_O&amp;M1"/>
      <sheetName val="ASSUMPTIONS_21"/>
      <sheetName val="_TARIFFS_POST_PCOD1"/>
      <sheetName val="DCF_Valuation_-_FCFF1"/>
      <sheetName val="FA_Leadsheet_&amp;_Movement1"/>
      <sheetName val="Profit_&amp;_Loss1"/>
      <sheetName val="Summary_-_USD1"/>
      <sheetName val="Source_Ref_1"/>
      <sheetName val="Direct_cost_shed_A-2_1"/>
      <sheetName val="Elect_"/>
      <sheetName val="RF_Vol1"/>
      <sheetName val="Rent_-011"/>
      <sheetName val="BS_SCH_A-D"/>
      <sheetName val="2nd_"/>
      <sheetName val="final_abstract"/>
      <sheetName val="Product_Details"/>
      <sheetName val="SP_Break_Up"/>
      <sheetName val="A_O_R_"/>
      <sheetName val="Basic_Rate"/>
      <sheetName val="INFLUENCES_ON_GM"/>
      <sheetName val="Project_Budget_Worksheet"/>
      <sheetName val="Builtup_Area"/>
      <sheetName val="TBAL9697_-group_wise__sdpl"/>
      <sheetName val="Labor_abs-NMR"/>
      <sheetName val="schedule_nos"/>
      <sheetName val="MASTER_RATE_ANALYSIS"/>
      <sheetName val="SAP_EMP"/>
      <sheetName val="Reconciliation_of_GL_&amp;_FAR"/>
      <sheetName val="Note_9-13"/>
      <sheetName val="Dep_-_SAP"/>
      <sheetName val="Price_Comparison"/>
      <sheetName val="Leg_1-1"/>
      <sheetName val="Rate_analysis_civil"/>
      <sheetName val="gen_ledger_data"/>
      <sheetName val="Annex_-_8"/>
      <sheetName val="6_TRS"/>
      <sheetName val="Detail_In_Door_Stad"/>
      <sheetName val="Data_sheet"/>
      <sheetName val="Per_Unit"/>
      <sheetName val="CFForecast_detail"/>
      <sheetName val="WORK_TABLE"/>
      <sheetName val="10__&amp;_11__Rate_Code_&amp;_BQ"/>
      <sheetName val="Internal_Finishes_(Unit_types)"/>
      <sheetName val="S1BOQ"/>
      <sheetName val="CAM- Airoli"/>
      <sheetName val="AMC- Airoli"/>
      <sheetName val="CAM - Poch"/>
      <sheetName val="AMC - Poch"/>
      <sheetName val="Complex - Poch"/>
      <sheetName val="CAM - Trion"/>
      <sheetName val="AMC - Trion"/>
      <sheetName val="Complex - Trion"/>
      <sheetName val="Provision base"/>
      <sheetName val="Customize_Your_Purchase_Order1"/>
      <sheetName val="Multiple_output1"/>
      <sheetName val="Chembur_11"/>
      <sheetName val="Felix_Street_Summary1"/>
      <sheetName val="FY16-17_Cashflow1"/>
      <sheetName val="GrossMgn_981"/>
      <sheetName val="Sukuki_CDR1"/>
      <sheetName val="TRX_ADDITION1"/>
      <sheetName val="TDS_Certificate-Format1"/>
      <sheetName val="priority_analysis1"/>
      <sheetName val="standards_trend1"/>
      <sheetName val="service_timing1"/>
      <sheetName val="Product_Problems1"/>
      <sheetName val="score_trends1"/>
      <sheetName val="Fix_it_First_Time1"/>
      <sheetName val="Sample_India1"/>
      <sheetName val="Sample_Indo1"/>
      <sheetName val="Sample_MY1"/>
      <sheetName val="Sample_PH1"/>
      <sheetName val="Sample_TH1"/>
      <sheetName val="Income_Statements1"/>
      <sheetName val="CTbe_tong1"/>
      <sheetName val="CTDZ_0_4+cto1"/>
      <sheetName val="_1"/>
      <sheetName val="450_x_3501"/>
      <sheetName val="Fill_this_out_first___1"/>
      <sheetName val="Approved_MTD_Proj_#'s1"/>
      <sheetName val="RATE_ANALYSIS_1"/>
      <sheetName val="Raw_DCF1"/>
      <sheetName val="Sch_1,2,31"/>
      <sheetName val="Sch_14,15,161"/>
      <sheetName val="profit_&amp;_loss_account1"/>
      <sheetName val="Movement_of_Mutual_Funds1"/>
      <sheetName val="Mix_Design1"/>
      <sheetName val="_Vivante_MAIN__INFRA__MAR_181"/>
      <sheetName val="Current_Bill_MB_ref1"/>
      <sheetName val="Form_61"/>
      <sheetName val="M-Book_for_Conc1"/>
      <sheetName val="M-Book_for_FW1"/>
      <sheetName val="Schedules_PL1"/>
      <sheetName val="Schedules_BS1"/>
      <sheetName val="RA_11"/>
      <sheetName val="Outline_Cost_-_Five_star_Hotel1"/>
      <sheetName val="CC_APR041"/>
      <sheetName val="CC_MAY041"/>
      <sheetName val="CC_JUNE041"/>
      <sheetName val="LIFE_&amp;_REP_PROVN1"/>
      <sheetName val="O&amp;M_CREW1"/>
      <sheetName val="All_Components_Report"/>
      <sheetName val="合成単価作成表-BLDG"/>
      <sheetName val="Admin_"/>
      <sheetName val="Data_Summary"/>
      <sheetName val="Item_Master"/>
      <sheetName val="Assumption_Inputs"/>
      <sheetName val="Cost_summary"/>
      <sheetName val="rent_paid_details"/>
      <sheetName val="Oct'19-Feb'20_base_file"/>
      <sheetName val="Mar'20-base_file"/>
      <sheetName val="April'20-Dec'20_Base_File"/>
      <sheetName val="TB_WORLI"/>
      <sheetName val="TB_APJ"/>
      <sheetName val="H_O_"/>
      <sheetName val="D_D"/>
      <sheetName val="wdr_bldg"/>
      <sheetName val="OCT_06"/>
      <sheetName val="Budget_Vs_Actuals_(2)"/>
      <sheetName val="stryker_div_"/>
      <sheetName val="Q&amp;pl-V"/>
      <sheetName val="Itemised"/>
      <sheetName val="Sheet3_(2)10"/>
      <sheetName val="Rate_Analysis6"/>
      <sheetName val="Estimate_for_approval10"/>
      <sheetName val="Earnings_model6"/>
      <sheetName val="E_&amp;_R6"/>
      <sheetName val="Material_List_5"/>
      <sheetName val="STAFFSCHED_5"/>
      <sheetName val="SPT_vs_PHI5"/>
      <sheetName val="beam-reinft-IIInd_floor5"/>
      <sheetName val="Materials_Cost5"/>
      <sheetName val="%_Collection_Schedule5"/>
      <sheetName val="Materials_Cost(PCC)5"/>
      <sheetName val="beam-reinft-machine_rm5"/>
      <sheetName val="MN_T_B_5"/>
      <sheetName val="INDIGINEOUS_ITEMS_5"/>
      <sheetName val="Fee_Rate_Summary5"/>
      <sheetName val="Main_School_Building5"/>
      <sheetName val="Excess_Calc5"/>
      <sheetName val="Stacking_Plan_&amp;_LEP5"/>
      <sheetName val="Grouping_Master5"/>
      <sheetName val="Commission_and_Volume_MOM(Char5"/>
      <sheetName val="Labour_Rate_2"/>
      <sheetName val="A5_201_Consol_Profit_&amp;_Loss_5"/>
      <sheetName val="Consolidated_Monthly5"/>
      <sheetName val="Balance_Sheet5"/>
      <sheetName val="A5_202_Consol_Balance_Sheet_5"/>
      <sheetName val="Fixed_Assets5"/>
      <sheetName val="Sheet_25"/>
      <sheetName val="Key_assumption5"/>
      <sheetName val="Apartments_-_1st_Mar5"/>
      <sheetName val="1_Market5"/>
      <sheetName val="Mix_Design2"/>
      <sheetName val="Ins_&amp;_Bonds2"/>
      <sheetName val="입찰내역_발주처_양식2"/>
      <sheetName val="Customize_Your_Purchase_Order2"/>
      <sheetName val="Current_Bill_MB_ref2"/>
      <sheetName val="_Vivante_MAIN__INFRA__MAR_182"/>
      <sheetName val="Form_62"/>
      <sheetName val="M-Book_for_Conc2"/>
      <sheetName val="M-Book_for_FW2"/>
      <sheetName val="vb_9&amp;102"/>
      <sheetName val="B_S-31-3-20062"/>
      <sheetName val="35_D_Annex22"/>
      <sheetName val="H_O2"/>
      <sheetName val="TRIAL_BALANCE2"/>
      <sheetName val="Card_nos_2"/>
      <sheetName val="Statistics_{pbc}2"/>
      <sheetName val="BOD_PL_NEW2"/>
      <sheetName val="Assumptions_(2)2"/>
      <sheetName val="Cntrl_Sheet2"/>
      <sheetName val="B_S2"/>
      <sheetName val="Project_Cost2"/>
      <sheetName val="CAS_P2"/>
      <sheetName val="EXPENDITURE_CYCLE2"/>
      <sheetName val="Fixed_Assets_Top_Sheet-_Consol2"/>
      <sheetName val="VIR_CG2"/>
      <sheetName val="Weighted_Avg2"/>
      <sheetName val="Assumptions_(W)2"/>
      <sheetName val="P_L2"/>
      <sheetName val="NKEL_O&amp;M2"/>
      <sheetName val="ASSUMPTIONS_22"/>
      <sheetName val="_TARIFFS_POST_PCOD2"/>
      <sheetName val="DCF_Valuation_-_FCFF2"/>
      <sheetName val="FA_Leadsheet_&amp;_Movement2"/>
      <sheetName val="Profit_&amp;_Loss2"/>
      <sheetName val="Summary_-_USD2"/>
      <sheetName val="Multiple_output2"/>
      <sheetName val="Chembur_12"/>
      <sheetName val="Source_Ref_2"/>
      <sheetName val="Felix_Street_Summary2"/>
      <sheetName val="FY16-17_Cashflow2"/>
      <sheetName val="Direct_cost_shed_A-2_2"/>
      <sheetName val="Rent_-012"/>
      <sheetName val="Sukuki_CDR2"/>
      <sheetName val="priority_analysis2"/>
      <sheetName val="standards_trend2"/>
      <sheetName val="service_timing2"/>
      <sheetName val="Product_Problems2"/>
      <sheetName val="score_trends2"/>
      <sheetName val="Fix_it_First_Time2"/>
      <sheetName val="Sample_India2"/>
      <sheetName val="Sample_Indo2"/>
      <sheetName val="Sample_MY2"/>
      <sheetName val="Sample_PH2"/>
      <sheetName val="Sample_TH2"/>
      <sheetName val="BS_SCH_A-D1"/>
      <sheetName val="TRX_ADDITION2"/>
      <sheetName val="Basic_Rate1"/>
      <sheetName val="INFLUENCES_ON_GM1"/>
      <sheetName val="RA_12"/>
      <sheetName val="CC_APR042"/>
      <sheetName val="CC_MAY042"/>
      <sheetName val="CC_JUNE042"/>
      <sheetName val="schedule_nos1"/>
      <sheetName val="GrossMgn_982"/>
      <sheetName val="Income_Statements2"/>
      <sheetName val="CTbe_tong2"/>
      <sheetName val="CTDZ_0_4+cto2"/>
      <sheetName val="_2"/>
      <sheetName val="450_x_3502"/>
      <sheetName val="Fill_this_out_first___2"/>
      <sheetName val="Approved_MTD_Proj_#'s2"/>
      <sheetName val="RATE_ANALYSIS_2"/>
      <sheetName val="Schedules_PL2"/>
      <sheetName val="Schedules_BS2"/>
      <sheetName val="TDS_Certificate-Format2"/>
      <sheetName val="Outline_Cost_-_Five_star_Hotel2"/>
      <sheetName val="LIFE_&amp;_REP_PROVN2"/>
      <sheetName val="O&amp;M_CREW2"/>
      <sheetName val="Elect_1"/>
      <sheetName val="RF_Vol2"/>
      <sheetName val="2nd_1"/>
      <sheetName val="final_abstract1"/>
      <sheetName val="Product_Details1"/>
      <sheetName val="SP_Break_Up1"/>
      <sheetName val="Sch_1,2,32"/>
      <sheetName val="Sch_14,15,162"/>
      <sheetName val="profit_&amp;_loss_account2"/>
      <sheetName val="A_O_R_1"/>
      <sheetName val="TBAL9697_-group_wise__sdpl1"/>
      <sheetName val="Raw_DCF2"/>
      <sheetName val="Movement_of_Mutual_Funds2"/>
      <sheetName val="SAP_EMP1"/>
      <sheetName val="Reconciliation_of_GL_&amp;_FAR1"/>
      <sheetName val="Note_9-131"/>
      <sheetName val="Dep_-_SAP1"/>
      <sheetName val="Labor_abs-NMR1"/>
      <sheetName val="Price_Comparison1"/>
      <sheetName val="Leg_1-11"/>
      <sheetName val="Rate_analysis_civil1"/>
      <sheetName val="gen_ledger_data1"/>
      <sheetName val="Annex_-_81"/>
      <sheetName val="6_TRS1"/>
      <sheetName val="Project_Budget_Worksheet1"/>
      <sheetName val="Builtup_Area1"/>
      <sheetName val="MASTER_RATE_ANALYSIS1"/>
      <sheetName val="Detail_In_Door_Stad1"/>
      <sheetName val="Data_sheet1"/>
      <sheetName val="Per_Unit1"/>
      <sheetName val="CFForecast_detail1"/>
      <sheetName val="WORK_TABLE1"/>
      <sheetName val="10__&amp;_11__Rate_Code_&amp;_BQ1"/>
      <sheetName val="Internal_Finishes_(Unit_types)1"/>
      <sheetName val="Admin_1"/>
      <sheetName val="Data_Summary1"/>
      <sheetName val="All_Components_Report1"/>
      <sheetName val="Item_Master1"/>
      <sheetName val="Assumption_Inputs1"/>
      <sheetName val="Cost_summary1"/>
      <sheetName val="rent_paid_details1"/>
      <sheetName val="Oct'19-Feb'20_base_file1"/>
      <sheetName val="Mar'20-base_file1"/>
      <sheetName val="April'20-Dec'20_Base_File1"/>
      <sheetName val="TB_WORLI1"/>
      <sheetName val="TB_APJ1"/>
      <sheetName val="H_O_1"/>
      <sheetName val="D_D1"/>
      <sheetName val="wdr_bldg1"/>
      <sheetName val="OCT_061"/>
      <sheetName val="Budget_Vs_Actuals_(2)1"/>
      <sheetName val="stryker_div_1"/>
      <sheetName val="Area_Statement"/>
      <sheetName val="Risk_Analysis"/>
      <sheetName val="Detailed_Summary_(5)"/>
      <sheetName val="방배동내역(리라)"/>
      <sheetName val="부대공사총괄"/>
      <sheetName val="현장경비"/>
      <sheetName val="건축공사집계표"/>
      <sheetName val="방배동내역 (총괄)"/>
      <sheetName val="선수금"/>
      <sheetName val="Abstract"/>
      <sheetName val="BOQ 17-01"/>
      <sheetName val="Summary of Esc."/>
      <sheetName val="Comp Statement"/>
      <sheetName val="Concrete Esc.-RA23"/>
      <sheetName val="Material Adv."/>
      <sheetName val="Mile stone details"/>
      <sheetName val="Proforma-invoice"/>
      <sheetName val="Steel Abs."/>
      <sheetName val="Steel Esc. 23"/>
      <sheetName val="Stacking Plan"/>
      <sheetName val="Mkt PMS"/>
      <sheetName val="Instruction"/>
      <sheetName val="IGAAP Entity BS PL"/>
      <sheetName val="IGAAP Trial Balance New"/>
      <sheetName val="SAP TB With Grouping"/>
      <sheetName val="SAP Download TB"/>
      <sheetName val="IO"/>
      <sheetName val="SCH4"/>
      <sheetName val="Groupings "/>
      <sheetName val="ct BBS"/>
      <sheetName val="PA3-CB BBS"/>
      <sheetName val="tower BBS"/>
      <sheetName val="MB MANHOLES"/>
      <sheetName val="Attributes"/>
      <sheetName val="Mat.Cost"/>
      <sheetName val="3"/>
      <sheetName val="Ave.wtd.rates"/>
      <sheetName val="beam-reinft"/>
      <sheetName val="foot-slab reinft"/>
      <sheetName val="dBase"/>
      <sheetName val="Riser-1"/>
      <sheetName val="공사비 내역 (가)"/>
      <sheetName val="Estimate"/>
      <sheetName val="Internet"/>
      <sheetName val="FORM7"/>
      <sheetName val="dummy"/>
      <sheetName val="PointNo.5"/>
      <sheetName val="Summary year Plan"/>
      <sheetName val="GR.slab-reinft"/>
      <sheetName val="PCC"/>
      <sheetName val="site fab&amp;ernstr"/>
      <sheetName val="Electrical-Line Items"/>
      <sheetName val="Manual JV"/>
      <sheetName val="Fin Sum"/>
      <sheetName val="Detail 1A"/>
      <sheetName val="BORDGC"/>
      <sheetName val="8. Cover"/>
      <sheetName val="theatre mgmt cont"/>
      <sheetName val="adp-budget"/>
      <sheetName val="HistData(1)"/>
      <sheetName val="Update"/>
      <sheetName val="JAN91"/>
      <sheetName val="RA_Civil"/>
      <sheetName val="Master - Inventory"/>
      <sheetName val="Operating Statistics"/>
      <sheetName val="Financials"/>
      <sheetName val="BS_ABRIDGED"/>
      <sheetName val="Hyp-mstr"/>
      <sheetName val="PCost"/>
      <sheetName val="INCOME "/>
      <sheetName val="소상 &quot;1&quot;"/>
      <sheetName val="Publicbuilding"/>
      <sheetName val="Charts"/>
      <sheetName val="Infinite Studios"/>
      <sheetName val="Neuros &amp; Immunos"/>
      <sheetName val="Nucleos"/>
      <sheetName val="Monthly Checklist"/>
      <sheetName val="Corp Svc fee"/>
      <sheetName val="PL"/>
      <sheetName val="BANK"/>
      <sheetName val="GL"/>
      <sheetName val="GJ"/>
      <sheetName val="AR SUM (SGD) "/>
      <sheetName val="AR SUM (RM)"/>
      <sheetName val="AR DETAIL (RM)"/>
      <sheetName val="AR DETAIL (SGD) "/>
      <sheetName val="AP SUM (SGD)"/>
      <sheetName val="AP DETAIL (SGD) "/>
      <sheetName val="Revenue Schedule "/>
      <sheetName val="Sch"/>
      <sheetName val="FA"/>
      <sheetName val="Under paid GST Working"/>
      <sheetName val="Bonus com"/>
      <sheetName val="Exchange Rates_2019"/>
      <sheetName val="CCS"/>
      <sheetName val="ERL"/>
      <sheetName val="SSR"/>
      <sheetName val="Emp Details"/>
      <sheetName val="starter"/>
      <sheetName val="Civil Works"/>
      <sheetName val="gen"/>
      <sheetName val="M-0003"/>
      <sheetName val="ins spares"/>
      <sheetName val="P&amp;L-BDMC"/>
      <sheetName val="Changes to be made"/>
      <sheetName val="M_Maincomp"/>
      <sheetName val="PL Notes2"/>
      <sheetName val="Inv_Data"/>
      <sheetName val="Summary 30-09-09"/>
      <sheetName val="7 Jan 02"/>
      <sheetName val="ECR.ECNOI Slide"/>
      <sheetName val="Intaccrual"/>
      <sheetName val="SBU"/>
      <sheetName val="31 July 2005"/>
      <sheetName val="BOQ LT"/>
      <sheetName val="Micro"/>
      <sheetName val="Macro"/>
      <sheetName val="Scaff-Rose"/>
      <sheetName val="Cash Flow Working"/>
      <sheetName val="Wing D GF"/>
      <sheetName val="BOQ (2)"/>
      <sheetName val="Material&amp;equipment"/>
      <sheetName val="precast RC element"/>
      <sheetName val="Appendix-1-PS-PT"/>
      <sheetName val="Rate"/>
      <sheetName val="Dep"/>
      <sheetName val="K2-03-100"/>
      <sheetName val="Adjusted data"/>
      <sheetName val="JetFuel"/>
      <sheetName val="Block A"/>
      <sheetName val="model by field"/>
      <sheetName val="IEA_02-99"/>
      <sheetName val="cs1997"/>
      <sheetName val="Crude oil"/>
      <sheetName val="Book1"/>
      <sheetName val="Corridor"/>
      <sheetName val="Summary model"/>
      <sheetName val="Valuation (F)"/>
      <sheetName val="Stacking_Plan"/>
      <sheetName val="Podium_Areas"/>
      <sheetName val="Prospect 2007"/>
      <sheetName val="#REF!"/>
      <sheetName val="2.Fixed Assets Schedule"/>
      <sheetName val="Concessions Lodz SC"/>
      <sheetName val="Concessions_Lodz_SC"/>
      <sheetName val="Figures_Dec"/>
      <sheetName val="Concessions_Lodz_SC1"/>
      <sheetName val="Concessions_Lodz_SC2"/>
      <sheetName val="Concessions_Lodz_SC3"/>
      <sheetName val="Ra  stair"/>
      <sheetName val="Marketing cost breakdown"/>
      <sheetName val="F"/>
      <sheetName val="Name List"/>
      <sheetName val="ECP II Cashflow INR"/>
      <sheetName val="ECP II Cashflow USD"/>
      <sheetName val="Cal(6.3.2) GSB-T"/>
      <sheetName val="Cal(6.3.1) GSB-1(Jn.) DDA"/>
      <sheetName val="Cal(6.2.2) (b)EMB-T"/>
      <sheetName val="Cal(6.3.3) WMM-T"/>
      <sheetName val="Cal(6.2.4) SG-T"/>
      <sheetName val="Certificate"/>
      <sheetName val="Comparative"/>
      <sheetName val="Screening"/>
      <sheetName val="Screening (2)"/>
      <sheetName val="2009-04"/>
      <sheetName val="2009-08"/>
      <sheetName val="2009-12"/>
      <sheetName val="2010-02"/>
      <sheetName val="2010-01"/>
      <sheetName val="2009-07"/>
      <sheetName val="2010-03"/>
      <sheetName val="2009-05"/>
      <sheetName val="2009-11"/>
      <sheetName val="2009-10"/>
      <sheetName val="2009-06"/>
      <sheetName val="2009-09"/>
      <sheetName val="CFS3"/>
      <sheetName val="Occupancy 2004"/>
      <sheetName val="SALE"/>
      <sheetName val="U1 P&amp;L"/>
      <sheetName val="Summary T-1"/>
      <sheetName val="Break up Sheet"/>
      <sheetName val="CAM-_Airoli"/>
      <sheetName val="AMC-_Airoli"/>
      <sheetName val="CAM_-_Poch"/>
      <sheetName val="AMC_-_Poch"/>
      <sheetName val="Complex_-_Poch"/>
      <sheetName val="CAM_-_Trion"/>
      <sheetName val="AMC_-_Trion"/>
      <sheetName val="Complex_-_Trion"/>
      <sheetName val="C_flow_95"/>
      <sheetName val="Capital_leases"/>
      <sheetName val="FA_TB_28-2-2006"/>
      <sheetName val="data_3A|6A"/>
      <sheetName val="Provision_base"/>
      <sheetName val="Operating_Statistics"/>
      <sheetName val="INCOME_"/>
      <sheetName val="소상_&quot;1&quot;"/>
      <sheetName val="Master_-_Inventory"/>
      <sheetName val="Mkt_PMS"/>
      <sheetName val="Manual_JV"/>
      <sheetName val="Infinite_Studios"/>
      <sheetName val="Neuros_&amp;_Immunos"/>
      <sheetName val="Monthly_Checklist"/>
      <sheetName val="Corp_Svc_fee"/>
      <sheetName val="AR_SUM_(SGD)_"/>
      <sheetName val="AR_SUM_(RM)"/>
      <sheetName val="AR_DETAIL_(RM)"/>
      <sheetName val="AR_DETAIL_(SGD)_"/>
      <sheetName val="AP_SUM_(SGD)"/>
      <sheetName val="AP_DETAIL_(SGD)_"/>
      <sheetName val="Revenue_Schedule_"/>
      <sheetName val="Under_paid_GST_Working"/>
      <sheetName val="Bonus_com"/>
      <sheetName val="Exchange_Rates_2019"/>
      <sheetName val="Emp_Details"/>
      <sheetName val="theatre_mgmt_cont"/>
      <sheetName val="Civil_Works"/>
      <sheetName val="ins_spares"/>
      <sheetName val="Groupings_"/>
      <sheetName val="PRECAST_lightconc-II"/>
      <sheetName val="Material_"/>
      <sheetName val="Labour_&amp;_Plant"/>
      <sheetName val="Cost_Any_"/>
      <sheetName val="Summary_30-09-09"/>
      <sheetName val="LINER"/>
      <sheetName val="BORING "/>
      <sheetName val="EXPANSION JOINT"/>
      <sheetName val="CIS MAIN BERTH-1"/>
      <sheetName val="steam outlet"/>
      <sheetName val="Budget - Format (T3sub)"/>
      <sheetName val="GM &amp; TA"/>
      <sheetName val="細目"/>
      <sheetName val="train cash"/>
      <sheetName val="Sales &amp; Prod"/>
      <sheetName val="Day work"/>
      <sheetName val="Insurance &amp; Taxes(B1-2)"/>
      <sheetName val="NOTE 2"/>
      <sheetName val="Material"/>
      <sheetName val="maingirder"/>
      <sheetName val="Key Ratios"/>
      <sheetName val="INPUT SHEET"/>
      <sheetName val="RES-PLANNING"/>
      <sheetName val="FINCAL"/>
      <sheetName val="Detail"/>
      <sheetName val="Bank Guarantee"/>
      <sheetName val="Makro1"/>
      <sheetName val="SC Cost FEB 03"/>
      <sheetName val="2gii"/>
      <sheetName val="Meas.-Hotel Part"/>
      <sheetName val="SILICATE"/>
      <sheetName val="CPIPE"/>
      <sheetName val="io list"/>
      <sheetName val="Dept Spend Dtl (20)"/>
      <sheetName val="Assmpns"/>
      <sheetName val="boq revised"/>
      <sheetName val="LTG-STG"/>
      <sheetName val="Detailed"/>
      <sheetName val="PriceCalculation"/>
      <sheetName val="Lead"/>
      <sheetName val="RCC,Ret. Wall"/>
      <sheetName val="Variation Statement"/>
      <sheetName val="EAW Final Accounts - 99"/>
      <sheetName val="Site Dev BOQ"/>
      <sheetName val="Annex"/>
      <sheetName val="BASIC RATES"/>
      <sheetName val="Ins_&amp;_Bonds3"/>
      <sheetName val="Basic_Rate3"/>
      <sheetName val="INFLUENCES_ON_GM3"/>
      <sheetName val="Labour_Rate_3"/>
      <sheetName val="Source_Ref_3"/>
      <sheetName val="TBAL9697_-group_wise__sdpl3"/>
      <sheetName val="입찰내역_발주처_양식3"/>
      <sheetName val="Customize_Your_Purchase_Order3"/>
      <sheetName val="Mix_Design3"/>
      <sheetName val="B_S-31-3-20063"/>
      <sheetName val="35_D_Annex23"/>
      <sheetName val="H_O3"/>
      <sheetName val="TRIAL_BALANCE3"/>
      <sheetName val="Card_nos_3"/>
      <sheetName val="Statistics_{pbc}3"/>
      <sheetName val="BOD_PL_NEW3"/>
      <sheetName val="Assumptions_(2)3"/>
      <sheetName val="Cntrl_Sheet3"/>
      <sheetName val="B_S3"/>
      <sheetName val="Project_Cost3"/>
      <sheetName val="CAS_P3"/>
      <sheetName val="EXPENDITURE_CYCLE3"/>
      <sheetName val="Fixed_Assets_Top_Sheet-_Consol3"/>
      <sheetName val="VIR_CG3"/>
      <sheetName val="Weighted_Avg3"/>
      <sheetName val="Assumptions_(W)3"/>
      <sheetName val="P_L3"/>
      <sheetName val="NKEL_O&amp;M3"/>
      <sheetName val="ASSUMPTIONS_23"/>
      <sheetName val="_TARIFFS_POST_PCOD3"/>
      <sheetName val="DCF_Valuation_-_FCFF3"/>
      <sheetName val="FA_Leadsheet_&amp;_Movement3"/>
      <sheetName val="Profit_&amp;_Loss3"/>
      <sheetName val="Summary_-_USD3"/>
      <sheetName val="Multiple_output3"/>
      <sheetName val="Chembur_13"/>
      <sheetName val="vb_9&amp;103"/>
      <sheetName val="Felix_Street_Summary3"/>
      <sheetName val="FY16-17_Cashflow3"/>
      <sheetName val="Sukuki_CDR3"/>
      <sheetName val="Rent_-013"/>
      <sheetName val="priority_analysis3"/>
      <sheetName val="standards_trend3"/>
      <sheetName val="service_timing3"/>
      <sheetName val="Product_Problems3"/>
      <sheetName val="score_trends3"/>
      <sheetName val="Fix_it_First_Time3"/>
      <sheetName val="Sample_India3"/>
      <sheetName val="Sample_Indo3"/>
      <sheetName val="Sample_MY3"/>
      <sheetName val="Sample_PH3"/>
      <sheetName val="Sample_TH3"/>
      <sheetName val="Current_Bill_MB_ref3"/>
      <sheetName val="_Vivante_MAIN__INFRA__MAR_183"/>
      <sheetName val="Form_63"/>
      <sheetName val="M-Book_for_Conc3"/>
      <sheetName val="M-Book_for_FW3"/>
      <sheetName val="BS_SCH_A-D3"/>
      <sheetName val="Direct_cost_shed_A-2_3"/>
      <sheetName val="Elect_3"/>
      <sheetName val="Basic_Rate2"/>
      <sheetName val="INFLUENCES_ON_GM2"/>
      <sheetName val="TBAL9697_-group_wise__sdpl2"/>
      <sheetName val="BS_SCH_A-D2"/>
      <sheetName val="Elect_2"/>
      <sheetName val="Sheet3_(2)11"/>
      <sheetName val="Estimate_for_approval11"/>
      <sheetName val="Rate_Analysis7"/>
      <sheetName val="Earnings_model7"/>
      <sheetName val="E_&amp;_R7"/>
      <sheetName val="Material_List_6"/>
      <sheetName val="STAFFSCHED_6"/>
      <sheetName val="SPT_vs_PHI6"/>
      <sheetName val="beam-reinft-IIInd_floor6"/>
      <sheetName val="Materials_Cost6"/>
      <sheetName val="%_Collection_Schedule6"/>
      <sheetName val="Materials_Cost(PCC)6"/>
      <sheetName val="Stacking_Plan_&amp;_LEP6"/>
      <sheetName val="Main_School_Building6"/>
      <sheetName val="Excess_Calc6"/>
      <sheetName val="Grouping_Master6"/>
      <sheetName val="Commission_and_Volume_MOM(Char6"/>
      <sheetName val="beam-reinft-machine_rm6"/>
      <sheetName val="Ins_&amp;_Bonds5"/>
      <sheetName val="Basic_Rate5"/>
      <sheetName val="INFLUENCES_ON_GM5"/>
      <sheetName val="MN_T_B_6"/>
      <sheetName val="INDIGINEOUS_ITEMS_6"/>
      <sheetName val="Labour_Rate_5"/>
      <sheetName val="Fee_Rate_Summary6"/>
      <sheetName val="Source_Ref_5"/>
      <sheetName val="TBAL9697_-group_wise__sdpl5"/>
      <sheetName val="입찰내역_발주처_양식5"/>
      <sheetName val="Customize_Your_Purchase_Order5"/>
      <sheetName val="Mix_Design5"/>
      <sheetName val="B_S-31-3-20065"/>
      <sheetName val="35_D_Annex25"/>
      <sheetName val="H_O5"/>
      <sheetName val="TRIAL_BALANCE5"/>
      <sheetName val="Card_nos_5"/>
      <sheetName val="Statistics_{pbc}5"/>
      <sheetName val="BOD_PL_NEW5"/>
      <sheetName val="Assumptions_(2)5"/>
      <sheetName val="Cntrl_Sheet5"/>
      <sheetName val="B_S5"/>
      <sheetName val="Project_Cost5"/>
      <sheetName val="CAS_P5"/>
      <sheetName val="EXPENDITURE_CYCLE5"/>
      <sheetName val="Fixed_Assets_Top_Sheet-_Consol5"/>
      <sheetName val="VIR_CG5"/>
      <sheetName val="Weighted_Avg5"/>
      <sheetName val="Assumptions_(W)5"/>
      <sheetName val="P_L5"/>
      <sheetName val="NKEL_O&amp;M5"/>
      <sheetName val="ASSUMPTIONS_25"/>
      <sheetName val="_TARIFFS_POST_PCOD5"/>
      <sheetName val="DCF_Valuation_-_FCFF5"/>
      <sheetName val="FA_Leadsheet_&amp;_Movement5"/>
      <sheetName val="Profit_&amp;_Loss5"/>
      <sheetName val="Summary_-_USD5"/>
      <sheetName val="Multiple_output5"/>
      <sheetName val="Chembur_15"/>
      <sheetName val="vb_9&amp;105"/>
      <sheetName val="Felix_Street_Summary5"/>
      <sheetName val="FY16-17_Cashflow5"/>
      <sheetName val="Sukuki_CDR5"/>
      <sheetName val="Rent_-015"/>
      <sheetName val="priority_analysis5"/>
      <sheetName val="standards_trend5"/>
      <sheetName val="service_timing5"/>
      <sheetName val="Product_Problems5"/>
      <sheetName val="score_trends5"/>
      <sheetName val="Fix_it_First_Time5"/>
      <sheetName val="Sample_India5"/>
      <sheetName val="Sample_Indo5"/>
      <sheetName val="Sample_MY5"/>
      <sheetName val="Sample_PH5"/>
      <sheetName val="Sample_TH5"/>
      <sheetName val="Current_Bill_MB_ref5"/>
      <sheetName val="_Vivante_MAIN__INFRA__MAR_185"/>
      <sheetName val="Form_65"/>
      <sheetName val="M-Book_for_Conc5"/>
      <sheetName val="M-Book_for_FW5"/>
      <sheetName val="BS_SCH_A-D5"/>
      <sheetName val="Direct_cost_shed_A-2_5"/>
      <sheetName val="Elect_5"/>
      <sheetName val="Ins_&amp;_Bonds4"/>
      <sheetName val="Basic_Rate4"/>
      <sheetName val="INFLUENCES_ON_GM4"/>
      <sheetName val="Labour_Rate_4"/>
      <sheetName val="Source_Ref_4"/>
      <sheetName val="TBAL9697_-group_wise__sdpl4"/>
      <sheetName val="입찰내역_발주처_양식4"/>
      <sheetName val="Customize_Your_Purchase_Order4"/>
      <sheetName val="Mix_Design4"/>
      <sheetName val="B_S-31-3-20064"/>
      <sheetName val="35_D_Annex24"/>
      <sheetName val="H_O4"/>
      <sheetName val="TRIAL_BALANCE4"/>
      <sheetName val="Card_nos_4"/>
      <sheetName val="Statistics_{pbc}4"/>
      <sheetName val="BOD_PL_NEW4"/>
      <sheetName val="Assumptions_(2)4"/>
      <sheetName val="Cntrl_Sheet4"/>
      <sheetName val="B_S4"/>
      <sheetName val="Project_Cost4"/>
      <sheetName val="CAS_P4"/>
      <sheetName val="EXPENDITURE_CYCLE4"/>
      <sheetName val="Fixed_Assets_Top_Sheet-_Consol4"/>
      <sheetName val="VIR_CG4"/>
      <sheetName val="Weighted_Avg4"/>
      <sheetName val="Assumptions_(W)4"/>
      <sheetName val="P_L4"/>
      <sheetName val="NKEL_O&amp;M4"/>
      <sheetName val="ASSUMPTIONS_24"/>
      <sheetName val="_TARIFFS_POST_PCOD4"/>
      <sheetName val="DCF_Valuation_-_FCFF4"/>
      <sheetName val="FA_Leadsheet_&amp;_Movement4"/>
      <sheetName val="Profit_&amp;_Loss4"/>
      <sheetName val="Summary_-_USD4"/>
      <sheetName val="Multiple_output4"/>
      <sheetName val="Chembur_14"/>
      <sheetName val="vb_9&amp;104"/>
      <sheetName val="Felix_Street_Summary4"/>
      <sheetName val="FY16-17_Cashflow4"/>
      <sheetName val="Sukuki_CDR4"/>
      <sheetName val="Rent_-014"/>
      <sheetName val="priority_analysis4"/>
      <sheetName val="standards_trend4"/>
      <sheetName val="service_timing4"/>
      <sheetName val="Product_Problems4"/>
      <sheetName val="score_trends4"/>
      <sheetName val="Fix_it_First_Time4"/>
      <sheetName val="Sample_India4"/>
      <sheetName val="Sample_Indo4"/>
      <sheetName val="Sample_MY4"/>
      <sheetName val="Sample_PH4"/>
      <sheetName val="Sample_TH4"/>
      <sheetName val="Current_Bill_MB_ref4"/>
      <sheetName val="_Vivante_MAIN__INFRA__MAR_184"/>
      <sheetName val="Form_64"/>
      <sheetName val="M-Book_for_Conc4"/>
      <sheetName val="M-Book_for_FW4"/>
      <sheetName val="BS_SCH_A-D4"/>
      <sheetName val="Direct_cost_shed_A-2_4"/>
      <sheetName val="Elect_4"/>
      <sheetName val="Sheet3_(2)12"/>
      <sheetName val="Estimate_for_approval12"/>
      <sheetName val="Rate_Analysis8"/>
      <sheetName val="Earnings_model8"/>
      <sheetName val="E_&amp;_R8"/>
      <sheetName val="Material_List_7"/>
      <sheetName val="STAFFSCHED_7"/>
      <sheetName val="SPT_vs_PHI7"/>
      <sheetName val="beam-reinft-IIInd_floor7"/>
      <sheetName val="Materials_Cost7"/>
      <sheetName val="%_Collection_Schedule7"/>
      <sheetName val="Materials_Cost(PCC)7"/>
      <sheetName val="Key_assumption6"/>
      <sheetName val="A5_201_Consol_Profit_&amp;_Loss_6"/>
      <sheetName val="Consolidated_Monthly6"/>
      <sheetName val="Balance_Sheet6"/>
      <sheetName val="A5_202_Consol_Balance_Sheet_6"/>
      <sheetName val="Fixed_Assets6"/>
      <sheetName val="Stacking_Plan_&amp;_LEP7"/>
      <sheetName val="Main_School_Building7"/>
      <sheetName val="Excess_Calc7"/>
      <sheetName val="Grouping_Master7"/>
      <sheetName val="Commission_and_Volume_MOM(Char7"/>
      <sheetName val="beam-reinft-machine_rm7"/>
      <sheetName val="Ins_&amp;_Bonds6"/>
      <sheetName val="Basic_Rate6"/>
      <sheetName val="INFLUENCES_ON_GM6"/>
      <sheetName val="MN_T_B_7"/>
      <sheetName val="INDIGINEOUS_ITEMS_7"/>
      <sheetName val="1_Market6"/>
      <sheetName val="Labour_Rate_6"/>
      <sheetName val="Fee_Rate_Summary7"/>
      <sheetName val="Source_Ref_6"/>
      <sheetName val="TBAL9697_-group_wise__sdpl6"/>
      <sheetName val="입찰내역_발주처_양식6"/>
      <sheetName val="Sheet_26"/>
      <sheetName val="Apartments_-_1st_Mar6"/>
      <sheetName val="Customize_Your_Purchase_Order6"/>
      <sheetName val="Mix_Design6"/>
      <sheetName val="B_S-31-3-20066"/>
      <sheetName val="35_D_Annex26"/>
      <sheetName val="H_O6"/>
      <sheetName val="TRIAL_BALANCE6"/>
      <sheetName val="Card_nos_6"/>
      <sheetName val="Statistics_{pbc}6"/>
      <sheetName val="BOD_PL_NEW6"/>
      <sheetName val="Assumptions_(2)6"/>
      <sheetName val="Cntrl_Sheet6"/>
      <sheetName val="B_S6"/>
      <sheetName val="Project_Cost6"/>
      <sheetName val="CAS_P6"/>
      <sheetName val="EXPENDITURE_CYCLE6"/>
      <sheetName val="Fixed_Assets_Top_Sheet-_Consol6"/>
      <sheetName val="VIR_CG6"/>
      <sheetName val="Weighted_Avg6"/>
      <sheetName val="Assumptions_(W)6"/>
      <sheetName val="P_L6"/>
      <sheetName val="NKEL_O&amp;M6"/>
      <sheetName val="ASSUMPTIONS_26"/>
      <sheetName val="_TARIFFS_POST_PCOD6"/>
      <sheetName val="DCF_Valuation_-_FCFF6"/>
      <sheetName val="FA_Leadsheet_&amp;_Movement6"/>
      <sheetName val="Profit_&amp;_Loss6"/>
      <sheetName val="Summary_-_USD6"/>
      <sheetName val="Multiple_output6"/>
      <sheetName val="Chembur_16"/>
      <sheetName val="vb_9&amp;106"/>
      <sheetName val="Felix_Street_Summary6"/>
      <sheetName val="FY16-17_Cashflow6"/>
      <sheetName val="Sukuki_CDR6"/>
      <sheetName val="Rent_-016"/>
      <sheetName val="priority_analysis6"/>
      <sheetName val="standards_trend6"/>
      <sheetName val="service_timing6"/>
      <sheetName val="Product_Problems6"/>
      <sheetName val="score_trends6"/>
      <sheetName val="Fix_it_First_Time6"/>
      <sheetName val="Sample_India6"/>
      <sheetName val="Sample_Indo6"/>
      <sheetName val="Sample_MY6"/>
      <sheetName val="Sample_PH6"/>
      <sheetName val="Sample_TH6"/>
      <sheetName val="Current_Bill_MB_ref6"/>
      <sheetName val="_Vivante_MAIN__INFRA__MAR_186"/>
      <sheetName val="Form_66"/>
      <sheetName val="M-Book_for_Conc6"/>
      <sheetName val="M-Book_for_FW6"/>
      <sheetName val="BS_SCH_A-D6"/>
      <sheetName val="Direct_cost_shed_A-2_6"/>
      <sheetName val="Elect_6"/>
      <sheetName val="Sheet3_(2)13"/>
      <sheetName val="Estimate_for_approval13"/>
      <sheetName val="Rate_Analysis9"/>
      <sheetName val="Earnings_model9"/>
      <sheetName val="E_&amp;_R9"/>
      <sheetName val="Material_List_8"/>
      <sheetName val="STAFFSCHED_8"/>
      <sheetName val="SPT_vs_PHI8"/>
      <sheetName val="beam-reinft-IIInd_floor8"/>
      <sheetName val="Materials_Cost8"/>
      <sheetName val="%_Collection_Schedule8"/>
      <sheetName val="Materials_Cost(PCC)8"/>
      <sheetName val="Key_assumption7"/>
      <sheetName val="A5_201_Consol_Profit_&amp;_Loss_7"/>
      <sheetName val="Consolidated_Monthly7"/>
      <sheetName val="Balance_Sheet7"/>
      <sheetName val="A5_202_Consol_Balance_Sheet_7"/>
      <sheetName val="Fixed_Assets7"/>
      <sheetName val="Stacking_Plan_&amp;_LEP8"/>
      <sheetName val="Main_School_Building8"/>
      <sheetName val="Excess_Calc8"/>
      <sheetName val="Grouping_Master8"/>
      <sheetName val="Commission_and_Volume_MOM(Char8"/>
      <sheetName val="beam-reinft-machine_rm8"/>
      <sheetName val="Ins_&amp;_Bonds7"/>
      <sheetName val="Basic_Rate7"/>
      <sheetName val="INFLUENCES_ON_GM7"/>
      <sheetName val="MN_T_B_8"/>
      <sheetName val="INDIGINEOUS_ITEMS_8"/>
      <sheetName val="1_Market7"/>
      <sheetName val="Labour_Rate_7"/>
      <sheetName val="Fee_Rate_Summary8"/>
      <sheetName val="Source_Ref_7"/>
      <sheetName val="TBAL9697_-group_wise__sdpl7"/>
      <sheetName val="입찰내역_발주처_양식7"/>
      <sheetName val="Sheet_27"/>
      <sheetName val="Apartments_-_1st_Mar7"/>
      <sheetName val="Customize_Your_Purchase_Order7"/>
      <sheetName val="Mix_Design7"/>
      <sheetName val="B_S-31-3-20067"/>
      <sheetName val="35_D_Annex27"/>
      <sheetName val="H_O7"/>
      <sheetName val="TRIAL_BALANCE7"/>
      <sheetName val="Card_nos_7"/>
      <sheetName val="Statistics_{pbc}7"/>
      <sheetName val="BOD_PL_NEW7"/>
      <sheetName val="Assumptions_(2)7"/>
      <sheetName val="Cntrl_Sheet7"/>
      <sheetName val="B_S7"/>
      <sheetName val="Project_Cost7"/>
      <sheetName val="CAS_P7"/>
      <sheetName val="EXPENDITURE_CYCLE7"/>
      <sheetName val="Fixed_Assets_Top_Sheet-_Consol7"/>
      <sheetName val="VIR_CG7"/>
      <sheetName val="Weighted_Avg7"/>
      <sheetName val="Assumptions_(W)7"/>
      <sheetName val="P_L7"/>
      <sheetName val="NKEL_O&amp;M7"/>
      <sheetName val="ASSUMPTIONS_27"/>
      <sheetName val="_TARIFFS_POST_PCOD7"/>
      <sheetName val="DCF_Valuation_-_FCFF7"/>
      <sheetName val="FA_Leadsheet_&amp;_Movement7"/>
      <sheetName val="Profit_&amp;_Loss7"/>
      <sheetName val="Summary_-_USD7"/>
      <sheetName val="Multiple_output7"/>
      <sheetName val="Chembur_17"/>
      <sheetName val="vb_9&amp;107"/>
      <sheetName val="Felix_Street_Summary7"/>
      <sheetName val="FY16-17_Cashflow7"/>
      <sheetName val="Sukuki_CDR7"/>
      <sheetName val="Rent_-017"/>
      <sheetName val="priority_analysis7"/>
      <sheetName val="standards_trend7"/>
      <sheetName val="service_timing7"/>
      <sheetName val="Product_Problems7"/>
      <sheetName val="score_trends7"/>
      <sheetName val="Fix_it_First_Time7"/>
      <sheetName val="Sample_India7"/>
      <sheetName val="Sample_Indo7"/>
      <sheetName val="Sample_MY7"/>
      <sheetName val="Sample_PH7"/>
      <sheetName val="Sample_TH7"/>
      <sheetName val="Current_Bill_MB_ref7"/>
      <sheetName val="_Vivante_MAIN__INFRA__MAR_187"/>
      <sheetName val="Form_67"/>
      <sheetName val="M-Book_for_Conc7"/>
      <sheetName val="M-Book_for_FW7"/>
      <sheetName val="BS_SCH_A-D7"/>
      <sheetName val="Direct_cost_shed_A-2_7"/>
      <sheetName val="Elect_7"/>
      <sheetName val="Sheet3_(2)14"/>
      <sheetName val="Estimate_for_approval14"/>
      <sheetName val="Rate_Analysis10"/>
      <sheetName val="Earnings_model10"/>
      <sheetName val="E_&amp;_R10"/>
      <sheetName val="Material_List_9"/>
      <sheetName val="STAFFSCHED_9"/>
      <sheetName val="SPT_vs_PHI9"/>
      <sheetName val="beam-reinft-IIInd_floor9"/>
      <sheetName val="Materials_Cost9"/>
      <sheetName val="%_Collection_Schedule9"/>
      <sheetName val="Materials_Cost(PCC)9"/>
      <sheetName val="Key_assumption8"/>
      <sheetName val="A5_201_Consol_Profit_&amp;_Loss_8"/>
      <sheetName val="Consolidated_Monthly8"/>
      <sheetName val="Balance_Sheet8"/>
      <sheetName val="A5_202_Consol_Balance_Sheet_8"/>
      <sheetName val="Fixed_Assets8"/>
      <sheetName val="Stacking_Plan_&amp;_LEP9"/>
      <sheetName val="Main_School_Building9"/>
      <sheetName val="Excess_Calc9"/>
      <sheetName val="Grouping_Master9"/>
      <sheetName val="Commission_and_Volume_MOM(Char9"/>
      <sheetName val="beam-reinft-machine_rm9"/>
      <sheetName val="Ins_&amp;_Bonds8"/>
      <sheetName val="Basic_Rate8"/>
      <sheetName val="INFLUENCES_ON_GM8"/>
      <sheetName val="MN_T_B_9"/>
      <sheetName val="INDIGINEOUS_ITEMS_9"/>
      <sheetName val="1_Market8"/>
      <sheetName val="Labour_Rate_8"/>
      <sheetName val="Fee_Rate_Summary9"/>
      <sheetName val="Source_Ref_8"/>
      <sheetName val="TBAL9697_-group_wise__sdpl8"/>
      <sheetName val="입찰내역_발주처_양식8"/>
      <sheetName val="Sheet_28"/>
      <sheetName val="Apartments_-_1st_Mar8"/>
      <sheetName val="Customize_Your_Purchase_Order8"/>
      <sheetName val="Mix_Design8"/>
      <sheetName val="B_S-31-3-20068"/>
      <sheetName val="35_D_Annex28"/>
      <sheetName val="H_O8"/>
      <sheetName val="TRIAL_BALANCE8"/>
      <sheetName val="Card_nos_8"/>
      <sheetName val="Statistics_{pbc}8"/>
      <sheetName val="BOD_PL_NEW8"/>
      <sheetName val="Assumptions_(2)8"/>
      <sheetName val="Cntrl_Sheet8"/>
      <sheetName val="B_S8"/>
      <sheetName val="Project_Cost8"/>
      <sheetName val="CAS_P8"/>
      <sheetName val="EXPENDITURE_CYCLE8"/>
      <sheetName val="Fixed_Assets_Top_Sheet-_Consol8"/>
      <sheetName val="VIR_CG8"/>
      <sheetName val="Weighted_Avg8"/>
      <sheetName val="Assumptions_(W)8"/>
      <sheetName val="P_L8"/>
      <sheetName val="NKEL_O&amp;M8"/>
      <sheetName val="ASSUMPTIONS_28"/>
      <sheetName val="_TARIFFS_POST_PCOD8"/>
      <sheetName val="DCF_Valuation_-_FCFF8"/>
      <sheetName val="FA_Leadsheet_&amp;_Movement8"/>
      <sheetName val="Profit_&amp;_Loss8"/>
      <sheetName val="Summary_-_USD8"/>
      <sheetName val="Multiple_output8"/>
      <sheetName val="Chembur_18"/>
      <sheetName val="vb_9&amp;108"/>
      <sheetName val="Felix_Street_Summary8"/>
      <sheetName val="FY16-17_Cashflow8"/>
      <sheetName val="Sukuki_CDR8"/>
      <sheetName val="Rent_-018"/>
      <sheetName val="priority_analysis8"/>
      <sheetName val="standards_trend8"/>
      <sheetName val="service_timing8"/>
      <sheetName val="Product_Problems8"/>
      <sheetName val="score_trends8"/>
      <sheetName val="Fix_it_First_Time8"/>
      <sheetName val="Sample_India8"/>
      <sheetName val="Sample_Indo8"/>
      <sheetName val="Sample_MY8"/>
      <sheetName val="Sample_PH8"/>
      <sheetName val="Sample_TH8"/>
      <sheetName val="Current_Bill_MB_ref8"/>
      <sheetName val="_Vivante_MAIN__INFRA__MAR_188"/>
      <sheetName val="Form_68"/>
      <sheetName val="M-Book_for_Conc8"/>
      <sheetName val="M-Book_for_FW8"/>
      <sheetName val="BS_SCH_A-D8"/>
      <sheetName val="Direct_cost_shed_A-2_8"/>
      <sheetName val="Elect_8"/>
      <sheetName val="Sheet3_(2)15"/>
      <sheetName val="Estimate_for_approval15"/>
      <sheetName val="Rate_Analysis11"/>
      <sheetName val="Earnings_model11"/>
      <sheetName val="E_&amp;_R11"/>
      <sheetName val="Material_List_10"/>
      <sheetName val="STAFFSCHED_10"/>
      <sheetName val="SPT_vs_PHI10"/>
      <sheetName val="beam-reinft-IIInd_floor10"/>
      <sheetName val="Materials_Cost10"/>
      <sheetName val="%_Collection_Schedule10"/>
      <sheetName val="Materials_Cost(PCC)10"/>
      <sheetName val="Key_assumption9"/>
      <sheetName val="A5_201_Consol_Profit_&amp;_Loss_9"/>
      <sheetName val="Consolidated_Monthly9"/>
      <sheetName val="Balance_Sheet9"/>
      <sheetName val="A5_202_Consol_Balance_Sheet_9"/>
      <sheetName val="Fixed_Assets9"/>
      <sheetName val="Stacking_Plan_&amp;_LEP10"/>
      <sheetName val="Main_School_Building10"/>
      <sheetName val="Excess_Calc10"/>
      <sheetName val="Grouping_Master10"/>
      <sheetName val="Commission_and_Volume_MOM(Cha10"/>
      <sheetName val="beam-reinft-machine_rm10"/>
      <sheetName val="Ins_&amp;_Bonds9"/>
      <sheetName val="Basic_Rate9"/>
      <sheetName val="INFLUENCES_ON_GM9"/>
      <sheetName val="MN_T_B_10"/>
      <sheetName val="INDIGINEOUS_ITEMS_10"/>
      <sheetName val="1_Market9"/>
      <sheetName val="Labour_Rate_9"/>
      <sheetName val="Fee_Rate_Summary10"/>
      <sheetName val="Source_Ref_9"/>
      <sheetName val="TBAL9697_-group_wise__sdpl9"/>
      <sheetName val="입찰내역_발주처_양식9"/>
      <sheetName val="Sheet_29"/>
      <sheetName val="Apartments_-_1st_Mar9"/>
      <sheetName val="Customize_Your_Purchase_Order9"/>
      <sheetName val="Mix_Design9"/>
      <sheetName val="B_S-31-3-20069"/>
      <sheetName val="35_D_Annex29"/>
      <sheetName val="H_O9"/>
      <sheetName val="TRIAL_BALANCE9"/>
      <sheetName val="Card_nos_9"/>
      <sheetName val="Statistics_{pbc}9"/>
      <sheetName val="BOD_PL_NEW9"/>
      <sheetName val="Assumptions_(2)9"/>
      <sheetName val="Cntrl_Sheet9"/>
      <sheetName val="B_S9"/>
      <sheetName val="Project_Cost9"/>
      <sheetName val="CAS_P9"/>
      <sheetName val="EXPENDITURE_CYCLE9"/>
      <sheetName val="Fixed_Assets_Top_Sheet-_Consol9"/>
      <sheetName val="VIR_CG9"/>
      <sheetName val="Weighted_Avg9"/>
      <sheetName val="Assumptions_(W)9"/>
      <sheetName val="P_L9"/>
      <sheetName val="NKEL_O&amp;M9"/>
      <sheetName val="ASSUMPTIONS_29"/>
      <sheetName val="_TARIFFS_POST_PCOD9"/>
      <sheetName val="DCF_Valuation_-_FCFF9"/>
      <sheetName val="FA_Leadsheet_&amp;_Movement9"/>
      <sheetName val="Profit_&amp;_Loss9"/>
      <sheetName val="Summary_-_USD9"/>
      <sheetName val="Multiple_output9"/>
      <sheetName val="Chembur_19"/>
      <sheetName val="vb_9&amp;109"/>
      <sheetName val="Felix_Street_Summary9"/>
      <sheetName val="FY16-17_Cashflow9"/>
      <sheetName val="Sukuki_CDR9"/>
      <sheetName val="Rent_-019"/>
      <sheetName val="priority_analysis9"/>
      <sheetName val="standards_trend9"/>
      <sheetName val="service_timing9"/>
      <sheetName val="Product_Problems9"/>
      <sheetName val="score_trends9"/>
      <sheetName val="Fix_it_First_Time9"/>
      <sheetName val="Sample_India9"/>
      <sheetName val="Sample_Indo9"/>
      <sheetName val="Sample_MY9"/>
      <sheetName val="Sample_PH9"/>
      <sheetName val="Sample_TH9"/>
      <sheetName val="Current_Bill_MB_ref9"/>
      <sheetName val="_Vivante_MAIN__INFRA__MAR_189"/>
      <sheetName val="Form_69"/>
      <sheetName val="M-Book_for_Conc9"/>
      <sheetName val="M-Book_for_FW9"/>
      <sheetName val="BS_SCH_A-D9"/>
      <sheetName val="Direct_cost_shed_A-2_9"/>
      <sheetName val="Elect_9"/>
      <sheetName val="Sheet3_(2)16"/>
      <sheetName val="Estimate_for_approval16"/>
      <sheetName val="Rate_Analysis12"/>
      <sheetName val="Earnings_model12"/>
      <sheetName val="E_&amp;_R12"/>
      <sheetName val="Material_List_11"/>
      <sheetName val="STAFFSCHED_11"/>
      <sheetName val="SPT_vs_PHI11"/>
      <sheetName val="beam-reinft-IIInd_floor11"/>
      <sheetName val="Materials_Cost11"/>
      <sheetName val="%_Collection_Schedule11"/>
      <sheetName val="Materials_Cost(PCC)11"/>
      <sheetName val="Key_assumption10"/>
      <sheetName val="A5_201_Consol_Profit_&amp;_Loss_10"/>
      <sheetName val="Consolidated_Monthly10"/>
      <sheetName val="Balance_Sheet10"/>
      <sheetName val="A5_202_Consol_Balance_Sheet_10"/>
      <sheetName val="Fixed_Assets10"/>
      <sheetName val="Stacking_Plan_&amp;_LEP11"/>
      <sheetName val="Main_School_Building11"/>
      <sheetName val="Excess_Calc11"/>
      <sheetName val="Grouping_Master11"/>
      <sheetName val="Commission_and_Volume_MOM(Cha11"/>
      <sheetName val="beam-reinft-machine_rm11"/>
      <sheetName val="Ins_&amp;_Bonds10"/>
      <sheetName val="Basic_Rate10"/>
      <sheetName val="INFLUENCES_ON_GM10"/>
      <sheetName val="MN_T_B_11"/>
      <sheetName val="INDIGINEOUS_ITEMS_11"/>
      <sheetName val="1_Market10"/>
      <sheetName val="Labour_Rate_10"/>
      <sheetName val="Fee_Rate_Summary11"/>
      <sheetName val="Source_Ref_10"/>
      <sheetName val="TBAL9697_-group_wise__sdpl10"/>
      <sheetName val="입찰내역_발주처_양식10"/>
      <sheetName val="Sheet_210"/>
      <sheetName val="Apartments_-_1st_Mar10"/>
      <sheetName val="Customize_Your_Purchase_Order10"/>
      <sheetName val="Mix_Design10"/>
      <sheetName val="B_S-31-3-200610"/>
      <sheetName val="35_D_Annex210"/>
      <sheetName val="H_O10"/>
      <sheetName val="TRIAL_BALANCE10"/>
      <sheetName val="Card_nos_10"/>
      <sheetName val="Statistics_{pbc}10"/>
      <sheetName val="BOD_PL_NEW10"/>
      <sheetName val="Assumptions_(2)10"/>
      <sheetName val="Cntrl_Sheet10"/>
      <sheetName val="B_S10"/>
      <sheetName val="Project_Cost10"/>
      <sheetName val="CAS_P10"/>
      <sheetName val="EXPENDITURE_CYCLE10"/>
      <sheetName val="Fixed_Assets_Top_Sheet-_Conso10"/>
      <sheetName val="VIR_CG10"/>
      <sheetName val="Weighted_Avg10"/>
      <sheetName val="Assumptions_(W)10"/>
      <sheetName val="P_L10"/>
      <sheetName val="NKEL_O&amp;M10"/>
      <sheetName val="ASSUMPTIONS_210"/>
      <sheetName val="_TARIFFS_POST_PCOD10"/>
      <sheetName val="DCF_Valuation_-_FCFF10"/>
      <sheetName val="FA_Leadsheet_&amp;_Movement10"/>
      <sheetName val="Profit_&amp;_Loss10"/>
      <sheetName val="Summary_-_USD10"/>
      <sheetName val="Multiple_output10"/>
      <sheetName val="Chembur_110"/>
      <sheetName val="vb_9&amp;1010"/>
      <sheetName val="Felix_Street_Summary10"/>
      <sheetName val="FY16-17_Cashflow10"/>
      <sheetName val="Sukuki_CDR10"/>
      <sheetName val="Rent_-0110"/>
      <sheetName val="priority_analysis10"/>
      <sheetName val="standards_trend10"/>
      <sheetName val="service_timing10"/>
      <sheetName val="Product_Problems10"/>
      <sheetName val="score_trends10"/>
      <sheetName val="Fix_it_First_Time10"/>
      <sheetName val="Sample_India10"/>
      <sheetName val="Sample_Indo10"/>
      <sheetName val="Sample_MY10"/>
      <sheetName val="Sample_PH10"/>
      <sheetName val="Sample_TH10"/>
      <sheetName val="Current_Bill_MB_ref10"/>
      <sheetName val="_Vivante_MAIN__INFRA__MAR_1810"/>
      <sheetName val="Form_610"/>
      <sheetName val="M-Book_for_Conc10"/>
      <sheetName val="M-Book_for_FW10"/>
      <sheetName val="BS_SCH_A-D10"/>
      <sheetName val="Direct_cost_shed_A-2_10"/>
      <sheetName val="Elect_10"/>
      <sheetName val="Sheet3_(2)17"/>
      <sheetName val="Estimate_for_approval17"/>
      <sheetName val="Rate_Analysis13"/>
      <sheetName val="Earnings_model13"/>
      <sheetName val="E_&amp;_R13"/>
      <sheetName val="Material_List_12"/>
      <sheetName val="STAFFSCHED_12"/>
      <sheetName val="SPT_vs_PHI12"/>
      <sheetName val="beam-reinft-IIInd_floor12"/>
      <sheetName val="Materials_Cost12"/>
      <sheetName val="%_Collection_Schedule12"/>
      <sheetName val="Materials_Cost(PCC)12"/>
      <sheetName val="Key_assumption11"/>
      <sheetName val="A5_201_Consol_Profit_&amp;_Loss_11"/>
      <sheetName val="Consolidated_Monthly11"/>
      <sheetName val="Balance_Sheet11"/>
      <sheetName val="A5_202_Consol_Balance_Sheet_11"/>
      <sheetName val="Fixed_Assets11"/>
      <sheetName val="Stacking_Plan_&amp;_LEP12"/>
      <sheetName val="Main_School_Building12"/>
      <sheetName val="Excess_Calc12"/>
      <sheetName val="Grouping_Master12"/>
      <sheetName val="Commission_and_Volume_MOM(Cha12"/>
      <sheetName val="beam-reinft-machine_rm12"/>
      <sheetName val="Ins_&amp;_Bonds11"/>
      <sheetName val="Basic_Rate11"/>
      <sheetName val="INFLUENCES_ON_GM11"/>
      <sheetName val="MN_T_B_12"/>
      <sheetName val="INDIGINEOUS_ITEMS_12"/>
      <sheetName val="1_Market11"/>
      <sheetName val="Labour_Rate_11"/>
      <sheetName val="Fee_Rate_Summary12"/>
      <sheetName val="Source_Ref_11"/>
      <sheetName val="TBAL9697_-group_wise__sdpl11"/>
      <sheetName val="입찰내역_발주처_양식11"/>
      <sheetName val="Sheet_211"/>
      <sheetName val="Apartments_-_1st_Mar11"/>
      <sheetName val="Customize_Your_Purchase_Order11"/>
      <sheetName val="Mix_Design11"/>
      <sheetName val="B_S-31-3-200611"/>
      <sheetName val="35_D_Annex211"/>
      <sheetName val="H_O11"/>
      <sheetName val="TRIAL_BALANCE11"/>
      <sheetName val="Card_nos_11"/>
      <sheetName val="Statistics_{pbc}11"/>
      <sheetName val="BOD_PL_NEW11"/>
      <sheetName val="Assumptions_(2)11"/>
      <sheetName val="Cntrl_Sheet11"/>
      <sheetName val="B_S11"/>
      <sheetName val="Project_Cost11"/>
      <sheetName val="CAS_P11"/>
      <sheetName val="EXPENDITURE_CYCLE11"/>
      <sheetName val="Fixed_Assets_Top_Sheet-_Conso11"/>
      <sheetName val="VIR_CG11"/>
      <sheetName val="Weighted_Avg11"/>
      <sheetName val="Assumptions_(W)11"/>
      <sheetName val="P_L11"/>
      <sheetName val="NKEL_O&amp;M11"/>
      <sheetName val="ASSUMPTIONS_211"/>
      <sheetName val="_TARIFFS_POST_PCOD11"/>
      <sheetName val="DCF_Valuation_-_FCFF11"/>
      <sheetName val="FA_Leadsheet_&amp;_Movement11"/>
      <sheetName val="Profit_&amp;_Loss11"/>
      <sheetName val="Summary_-_USD11"/>
      <sheetName val="Multiple_output11"/>
      <sheetName val="Chembur_111"/>
      <sheetName val="vb_9&amp;1011"/>
      <sheetName val="Felix_Street_Summary11"/>
      <sheetName val="FY16-17_Cashflow11"/>
      <sheetName val="Sukuki_CDR11"/>
      <sheetName val="Rent_-0111"/>
      <sheetName val="priority_analysis11"/>
      <sheetName val="standards_trend11"/>
      <sheetName val="service_timing11"/>
      <sheetName val="Product_Problems11"/>
      <sheetName val="score_trends11"/>
      <sheetName val="Fix_it_First_Time11"/>
      <sheetName val="Sample_India11"/>
      <sheetName val="Sample_Indo11"/>
      <sheetName val="Sample_MY11"/>
      <sheetName val="Sample_PH11"/>
      <sheetName val="Sample_TH11"/>
      <sheetName val="Current_Bill_MB_ref11"/>
      <sheetName val="_Vivante_MAIN__INFRA__MAR_1811"/>
      <sheetName val="Form_611"/>
      <sheetName val="M-Book_for_Conc11"/>
      <sheetName val="M-Book_for_FW11"/>
      <sheetName val="BS_SCH_A-D11"/>
      <sheetName val="Direct_cost_shed_A-2_11"/>
      <sheetName val="Elect_11"/>
      <sheetName val="PRI-LS"/>
      <sheetName val="page 1"/>
      <sheetName val="경비공통"/>
      <sheetName val="대치판정"/>
      <sheetName val="Building A to K"/>
      <sheetName val="Stub Col"/>
      <sheetName val="F.Slab"/>
      <sheetName val="Plinth Beam1"/>
      <sheetName val="TBdownload1000"/>
      <sheetName val="QTY"/>
      <sheetName val=""/>
      <sheetName val="Annexure VI A-1 Done"/>
      <sheetName val="Deckblatt"/>
      <sheetName val="basic-data"/>
      <sheetName val="mem-property"/>
      <sheetName val="Break up-by DT"/>
      <sheetName val="????(?????)"/>
      <sheetName val="PL_Notes2"/>
      <sheetName val="Changes_to_be_made"/>
      <sheetName val="EXIM Interest"/>
      <sheetName val="mapping"/>
      <sheetName val="OT Rentroll"/>
      <sheetName val="Summary Chart"/>
      <sheetName val="Q-Mtr"/>
      <sheetName val="Ring Details"/>
      <sheetName val="BOQ - Plaster"/>
      <sheetName val="BOQ - Gypsum"/>
      <sheetName val="BOQ - Waterproofing"/>
      <sheetName val="Parameter"/>
      <sheetName val="1_Project_Profile"/>
      <sheetName val="BTB"/>
      <sheetName val="cf"/>
      <sheetName val="orders"/>
      <sheetName val="Build-up"/>
      <sheetName val="QS - Flooring -T7"/>
      <sheetName val="QS - Flooring -T1"/>
      <sheetName val="QS - Flooring - T2"/>
      <sheetName val="QS - Flooring -T3"/>
      <sheetName val="QS - Flooring -T5"/>
      <sheetName val="Pipe Bedding"/>
      <sheetName val="storm water1"/>
      <sheetName val="Flooring1"/>
      <sheetName val="p&amp;m"/>
      <sheetName val="Cost"/>
      <sheetName val="Groupings"/>
      <sheetName val="Combi"/>
      <sheetName val="master"/>
      <sheetName val="Ass"/>
      <sheetName val="MERGER"/>
      <sheetName val="HONOTES"/>
      <sheetName val="A-Monitoring"/>
      <sheetName val="Dadar_CF"/>
      <sheetName val="Nisarg_Mulund_CF"/>
      <sheetName val="Actions"/>
      <sheetName val="Nisarg CF"/>
      <sheetName val="Com CF"/>
      <sheetName val="DC (Junior)"/>
      <sheetName val="Utility Cost Trend"/>
      <sheetName val="CAUSTIC"/>
      <sheetName val="Mixed"/>
      <sheetName val="COM"/>
      <sheetName val="HK-I"/>
      <sheetName val="INT-I"/>
      <sheetName val="RSCH"/>
      <sheetName val="TR"/>
      <sheetName val="Ins Erection"/>
      <sheetName val="PopCache"/>
      <sheetName val="Reference Table"/>
      <sheetName val="Manvi - Kavita Solar customers"/>
      <sheetName val="Debit note tracker"/>
      <sheetName val="BREAKUP OF OIL"/>
      <sheetName val="PPL Interco"/>
      <sheetName val="Corp cost"/>
      <sheetName val="ACK-NEW"/>
      <sheetName val="Marketing_cost_breakdown"/>
      <sheetName val="Prospect_2007"/>
      <sheetName val="31_July_2005"/>
      <sheetName val="Dept_Spend_Dtl_(20)"/>
      <sheetName val="x-rate"/>
      <sheetName val="HBI NCD"/>
      <sheetName val="Concessions_Lodz_SC4"/>
      <sheetName val="Info"/>
      <sheetName val="Units Performance"/>
      <sheetName val="Tenancy"/>
      <sheetName val="Operation"/>
      <sheetName val="Summary(BaseBP)"/>
      <sheetName val="LA"/>
      <sheetName val="GLA_Total"/>
      <sheetName val="GLA_Occup"/>
      <sheetName val="MGR"/>
      <sheetName val="% Discounts Cont MGR"/>
      <sheetName val="Discounts Cont MGR"/>
      <sheetName val="% Discounts Adit MGR"/>
      <sheetName val="Discounts Adit MGR"/>
      <sheetName val="RFP"/>
      <sheetName val="NET MGR"/>
      <sheetName val="Sales"/>
      <sheetName val="% TOR"/>
      <sheetName val="TOR"/>
      <sheetName val="SC_Gross"/>
      <sheetName val="% SC Discounts"/>
      <sheetName val="SC Discounts"/>
      <sheetName val="SC Net"/>
      <sheetName val="OCR"/>
      <sheetName val="Letting Fees"/>
      <sheetName val="FOC"/>
      <sheetName val="Delivery Works"/>
      <sheetName val="Other Costs"/>
      <sheetName val="Indemnities"/>
      <sheetName val="Key Money"/>
      <sheetName val="Contribution"/>
      <sheetName val="Rx"/>
      <sheetName val="Balance Sheet "/>
      <sheetName val="120RECV"/>
      <sheetName val="Cost @ 31 Jan 2002"/>
      <sheetName val="Column all floor R1"/>
      <sheetName val="APPENDIX 4.1a"/>
      <sheetName val="sumary"/>
      <sheetName val="cost Sft F Wing"/>
      <sheetName val="Construction Revision NB"/>
      <sheetName val="CABLERET"/>
      <sheetName val="Civil Boq"/>
      <sheetName val="CASH-FLOW"/>
      <sheetName val="Col up to plinth (RL)"/>
      <sheetName val="FF SlabBeam"/>
      <sheetName val="TPH"/>
      <sheetName val="Internal Data"/>
      <sheetName val="Eq. Mobilization"/>
      <sheetName val="Chevron Sign"/>
      <sheetName val="Delineators"/>
      <sheetName val="acevsSp (ABC)"/>
      <sheetName val="Sydney"/>
      <sheetName val="Operating Result(Prov.)"/>
      <sheetName val="PNL"/>
      <sheetName val="Z1_DATA"/>
      <sheetName val="MHNO_LEV"/>
      <sheetName val="zone-8"/>
      <sheetName val="WORDS"/>
      <sheetName val="fco"/>
      <sheetName val="shuttering"/>
      <sheetName val="MTTR-Headend"/>
      <sheetName val="PM_Action "/>
      <sheetName val="PE Status"/>
      <sheetName val="Inventory"/>
      <sheetName val="RIP"/>
      <sheetName val="Fault Statistics"/>
      <sheetName val="Ageing_Pending_ CLeared"/>
      <sheetName val="Fault Cleared After 24Hrs"/>
      <sheetName val="Employee Cost"/>
      <sheetName val="Vendor Cost"/>
      <sheetName val="sales analysis"/>
      <sheetName val="AR aging-CD"/>
      <sheetName val="CA"/>
      <sheetName val="CABLE DATA"/>
      <sheetName val="FINOLEX"/>
      <sheetName val="GrossMgn_983"/>
      <sheetName val="TRX_ADDITION3"/>
      <sheetName val="RATE_ANALYSIS_3"/>
      <sheetName val="Income_Statements3"/>
      <sheetName val="CTbe_tong3"/>
      <sheetName val="CTDZ_0_4+cto3"/>
      <sheetName val="_3"/>
      <sheetName val="450_x_3503"/>
      <sheetName val="Fill_this_out_first___3"/>
      <sheetName val="Approved_MTD_Proj_#'s3"/>
      <sheetName val="Raw_DCF3"/>
      <sheetName val="Sch_1,2,33"/>
      <sheetName val="Sch_14,15,163"/>
      <sheetName val="profit_&amp;_loss_account3"/>
      <sheetName val="Movement_of_Mutual_Funds3"/>
      <sheetName val="TDS_Certificate-Format3"/>
      <sheetName val="Schedules_PL3"/>
      <sheetName val="Schedules_BS3"/>
      <sheetName val="Annex_-_82"/>
      <sheetName val="6_TRS2"/>
      <sheetName val="RA_13"/>
      <sheetName val="SP_Break_Up2"/>
      <sheetName val="CC_APR043"/>
      <sheetName val="CC_MAY043"/>
      <sheetName val="CC_JUNE043"/>
      <sheetName val="Outline_Cost_-_Five_star_Hotel3"/>
      <sheetName val="Reconciliation_of_GL_&amp;_FAR2"/>
      <sheetName val="final_abstract2"/>
      <sheetName val="Product_Details2"/>
      <sheetName val="Price_Comparison2"/>
      <sheetName val="Leg_1-12"/>
      <sheetName val="schedule_nos2"/>
      <sheetName val="LIFE_&amp;_REP_PROVN3"/>
      <sheetName val="O&amp;M_CREW3"/>
      <sheetName val="RF_Vol3"/>
      <sheetName val="2nd_2"/>
      <sheetName val="A_O_R_2"/>
      <sheetName val="SAP_EMP2"/>
      <sheetName val="gen_ledger_data2"/>
      <sheetName val="Note_9-132"/>
      <sheetName val="Dep_-_SAP2"/>
      <sheetName val="Rate_analysis_civil2"/>
      <sheetName val="Item_Master2"/>
      <sheetName val="All_Components_Report2"/>
      <sheetName val="Labor_abs-NMR2"/>
      <sheetName val="Podium_Areas1"/>
      <sheetName val="Stacking_Plan1"/>
      <sheetName val="Builtup_Area2"/>
      <sheetName val="Project_Budget_Worksheet2"/>
      <sheetName val="MASTER_RATE_ANALYSIS2"/>
      <sheetName val="C_flow_951"/>
      <sheetName val="Capital_leases1"/>
      <sheetName val="FA_TB_28-2-20061"/>
      <sheetName val="data_3A|6A1"/>
      <sheetName val="Mkt_PMS1"/>
      <sheetName val="Civil_Works1"/>
      <sheetName val="ins_spares1"/>
      <sheetName val="Summary_30-09-091"/>
      <sheetName val="Provision_base1"/>
      <sheetName val="CAM-_Airoli1"/>
      <sheetName val="AMC-_Airoli1"/>
      <sheetName val="CAM_-_Poch1"/>
      <sheetName val="AMC_-_Poch1"/>
      <sheetName val="Complex_-_Poch1"/>
      <sheetName val="CAM_-_Trion1"/>
      <sheetName val="AMC_-_Trion1"/>
      <sheetName val="Complex_-_Trion1"/>
      <sheetName val="Manual_JV1"/>
      <sheetName val="Infinite_Studios1"/>
      <sheetName val="Neuros_&amp;_Immunos1"/>
      <sheetName val="Monthly_Checklist1"/>
      <sheetName val="Corp_Svc_fee1"/>
      <sheetName val="AR_SUM_(SGD)_1"/>
      <sheetName val="AR_SUM_(RM)1"/>
      <sheetName val="AR_DETAIL_(RM)1"/>
      <sheetName val="AR_DETAIL_(SGD)_1"/>
      <sheetName val="AP_SUM_(SGD)1"/>
      <sheetName val="AP_DETAIL_(SGD)_1"/>
      <sheetName val="Revenue_Schedule_1"/>
      <sheetName val="Under_paid_GST_Working1"/>
      <sheetName val="Bonus_com1"/>
      <sheetName val="Exchange_Rates_20191"/>
      <sheetName val="Emp_Details1"/>
      <sheetName val="Operating_Statistics1"/>
      <sheetName val="INCOME_1"/>
      <sheetName val="theatre_mgmt_cont1"/>
      <sheetName val="Material_1"/>
      <sheetName val="Labour_&amp;_Plant1"/>
      <sheetName val="Groupings_1"/>
      <sheetName val="Changes_to_be_made1"/>
      <sheetName val="PRECAST_lightconc-II1"/>
      <sheetName val="Master_-_Inventory1"/>
      <sheetName val="IGAAP_Entity_BS_PL"/>
      <sheetName val="IGAAP_Trial_Balance_New"/>
      <sheetName val="SAP_TB_With_Grouping"/>
      <sheetName val="SAP_Download_TB"/>
      <sheetName val="Area_Statement1"/>
      <sheetName val="Risk_Analysis1"/>
      <sheetName val="Detailed_Summary_(5)1"/>
      <sheetName val="Cost_Any_1"/>
      <sheetName val="P_O_VS_Actual"/>
      <sheetName val="IBP_I_Hotel_March_08_Vendorwise"/>
      <sheetName val="PL_Notes21"/>
      <sheetName val="7_Jan_02"/>
      <sheetName val="ECR_ECNOI_Slide"/>
      <sheetName val="소상_&quot;1&quot;1"/>
      <sheetName val="Cash_Flow_Working"/>
      <sheetName val="Adjusted_data"/>
      <sheetName val="Block_A"/>
      <sheetName val="model_by_field"/>
      <sheetName val="Crude_oil"/>
      <sheetName val="Summary_model"/>
      <sheetName val="Valuation_(F)"/>
      <sheetName val="2_Fixed_Assets_Schedule"/>
      <sheetName val="Cal(6_3_2)_GSB-T"/>
      <sheetName val="Cal(6_3_1)_GSB-1(Jn_)_DDA"/>
      <sheetName val="Cal(6_2_2)_(b)EMB-T"/>
      <sheetName val="Cal(6_3_3)_WMM-T"/>
      <sheetName val="Cal(6_2_4)_SG-T"/>
      <sheetName val="foot-slab_reinft"/>
      <sheetName val="Fin_Sum"/>
      <sheetName val="Detail_1A"/>
      <sheetName val="BOQ_17-01"/>
      <sheetName val="Summary_of_Esc_"/>
      <sheetName val="Comp_Statement"/>
      <sheetName val="Concrete_Esc_-RA23"/>
      <sheetName val="Material_Adv_"/>
      <sheetName val="Mile_stone_details"/>
      <sheetName val="Steel_Abs_"/>
      <sheetName val="Steel_Esc__23"/>
      <sheetName val="NOTE_2"/>
      <sheetName val="Annexure_VI_A-1_Done"/>
      <sheetName val="공사비_내역_(가)"/>
      <sheetName val="PointNo_5"/>
      <sheetName val="precast_RC_element"/>
      <sheetName val="Summary_T-1"/>
      <sheetName val="Break_up_Sheet"/>
      <sheetName val="Name_List"/>
      <sheetName val="ECP_II_Cashflow_INR"/>
      <sheetName val="ECP_II_Cashflow_USD"/>
      <sheetName val="BORING_"/>
      <sheetName val="EXPANSION_JOINT"/>
      <sheetName val="CIS_MAIN_BERTH-1"/>
      <sheetName val="steam_outlet"/>
      <sheetName val="BOQ_LT"/>
      <sheetName val="GR_slab-reinft"/>
      <sheetName val="Summary_year_Plan"/>
      <sheetName val="Budget_-_Format_(T3sub)"/>
      <sheetName val="GM_&amp;_TA"/>
      <sheetName val="Electrical-Line_Items"/>
      <sheetName val="Screening_(2)"/>
      <sheetName val="Occupancy_2004"/>
      <sheetName val="8__Cover"/>
      <sheetName val="방배동내역_(총괄)"/>
      <sheetName val="Detail_In_Door_Stad2"/>
      <sheetName val="CFForecast_detail2"/>
      <sheetName val="Data_sheet2"/>
      <sheetName val="Per_Unit2"/>
      <sheetName val="WORK_TABLE2"/>
      <sheetName val="10__&amp;_11__Rate_Code_&amp;_BQ2"/>
      <sheetName val="Internal_Finishes_(Unit_types)2"/>
      <sheetName val="Oct'19-Feb'20_base_file2"/>
      <sheetName val="Mar'20-base_file2"/>
      <sheetName val="April'20-Dec'20_Base_File2"/>
      <sheetName val="TB_WORLI2"/>
      <sheetName val="TB_APJ2"/>
      <sheetName val="H_O_2"/>
      <sheetName val="D_D2"/>
      <sheetName val="wdr_bldg2"/>
      <sheetName val="Admin_2"/>
      <sheetName val="stryker_div_2"/>
      <sheetName val="rent_paid_details2"/>
      <sheetName val="Data_Summary2"/>
      <sheetName val="Assumption_Inputs2"/>
      <sheetName val="Budget_Vs_Actuals_(2)2"/>
      <sheetName val="OCT_062"/>
      <sheetName val="Cost_summary2"/>
      <sheetName val="EXIM_Interest"/>
      <sheetName val="ct_BBS"/>
      <sheetName val="PA3-CB_BBS"/>
      <sheetName val="tower_BBS"/>
      <sheetName val="MB_MANHOLES"/>
      <sheetName val="Ra__stair"/>
      <sheetName val="SC_Cost_FEB_03"/>
      <sheetName val="U1_P&amp;L"/>
      <sheetName val="Summary_Chart"/>
      <sheetName val="PPL_Interco"/>
      <sheetName val="Cost_@_31_Jan_2002"/>
      <sheetName val="OT_Rentroll"/>
      <sheetName val="BASIC_RATES"/>
      <sheetName val="Nisarg_CF"/>
      <sheetName val="Com_CF"/>
      <sheetName val="31_July_20051"/>
      <sheetName val="Marketing_cost_breakdown1"/>
      <sheetName val="Prospect_20071"/>
      <sheetName val="Dept_Spend_Dtl_(20)1"/>
      <sheetName val="Manvi_-_Kavita_Solar_customers"/>
      <sheetName val="Debit_note_tracker"/>
      <sheetName val="BREAKUP_OF_OIL"/>
      <sheetName val="boq_revised"/>
      <sheetName val="io_list"/>
      <sheetName val="Wing_D_GF"/>
      <sheetName val="site_fab&amp;ernstr"/>
      <sheetName val="Bank_Guarantee"/>
      <sheetName val="INPUT_SHEET"/>
      <sheetName val="Mat_Cost1"/>
      <sheetName val="Reference_Table"/>
      <sheetName val="Ins_Erection"/>
      <sheetName val="DC_(Junior)"/>
      <sheetName val="Utility_Cost_Trend"/>
      <sheetName val="Meas_-Hotel_Part"/>
      <sheetName val="Building_A_to_K"/>
      <sheetName val="Stub_Col"/>
      <sheetName val="F_Slab"/>
      <sheetName val="Plinth_Beam1"/>
      <sheetName val="Day_work"/>
      <sheetName val="Key_Ratios"/>
      <sheetName val="Corp_cost"/>
      <sheetName val="Internal_Data"/>
      <sheetName val="Eq__Mobilization"/>
      <sheetName val="Chevron_Sign"/>
      <sheetName val="Costing-blk-B"/>
      <sheetName val="Equipment"/>
      <sheetName val="Labor &amp; SUB"/>
      <sheetName val="Detailed Summary (3)"/>
      <sheetName val="B2.B_Site "/>
      <sheetName val="Dropdowns"/>
      <sheetName val="Bill 1"/>
      <sheetName val="Bill 2"/>
      <sheetName val="Bill 3"/>
      <sheetName val="Bill 4"/>
      <sheetName val="Bill 5"/>
      <sheetName val="Bill 6"/>
      <sheetName val="Bill 7"/>
      <sheetName val="CW"/>
      <sheetName val="PRICE COMP"/>
      <sheetName val="BLOCK_A _MEA_SHEET_"/>
      <sheetName val="M+L"/>
      <sheetName val="Labour List"/>
      <sheetName val="Material List"/>
      <sheetName val="Deduction of assets"/>
      <sheetName val="Table"/>
      <sheetName val="Quarter"/>
      <sheetName val="CONNECT"/>
      <sheetName val="Detailed Summary (4)"/>
      <sheetName val="Column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 refreshError="1"/>
      <sheetData sheetId="909"/>
      <sheetData sheetId="910"/>
      <sheetData sheetId="911"/>
      <sheetData sheetId="912"/>
      <sheetData sheetId="913" refreshError="1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 refreshError="1"/>
      <sheetData sheetId="927" refreshError="1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/>
      <sheetData sheetId="1111"/>
      <sheetData sheetId="1112"/>
      <sheetData sheetId="1113"/>
      <sheetData sheetId="1114"/>
      <sheetData sheetId="1115" refreshError="1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/>
      <sheetData sheetId="1212"/>
      <sheetData sheetId="1213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/>
      <sheetData sheetId="1228"/>
      <sheetData sheetId="1229" refreshError="1"/>
      <sheetData sheetId="1230" refreshError="1"/>
      <sheetData sheetId="1231" refreshError="1"/>
      <sheetData sheetId="1232" refreshError="1"/>
      <sheetData sheetId="1233"/>
      <sheetData sheetId="1234" refreshError="1"/>
      <sheetData sheetId="1235"/>
      <sheetData sheetId="1236"/>
      <sheetData sheetId="1237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/>
      <sheetData sheetId="2119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/>
      <sheetData sheetId="2176"/>
      <sheetData sheetId="2177"/>
      <sheetData sheetId="2178"/>
      <sheetData sheetId="2179" refreshError="1"/>
      <sheetData sheetId="2180" refreshError="1"/>
      <sheetData sheetId="218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/>
      <sheetData sheetId="2255" refreshError="1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 refreshError="1"/>
      <sheetData sheetId="2478" refreshError="1"/>
      <sheetData sheetId="2479" refreshError="1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going Projects Residential"/>
      <sheetName val="Ongoing Projects Commercial"/>
      <sheetName val="Completed Projects"/>
      <sheetName val="Debt and PE"/>
      <sheetName val="Sales Data 30042014"/>
      <sheetName val="BC Land"/>
      <sheetName val="BG Land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ther"/>
      <sheetName val="BAL96-97"/>
      <sheetName val="trial bal"/>
      <sheetName val="Summary:Other"/>
      <sheetName val="SUMMARY_BALANCE"/>
      <sheetName val="P &amp; L"/>
      <sheetName val="TABELLA"/>
      <sheetName val="Cash Flows &amp; I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SH"/>
    </sheetNames>
    <sheetDataSet>
      <sheetData sheetId="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Info"/>
      <sheetName val="Index"/>
      <sheetName val="IRL"/>
      <sheetName val="Sheet18"/>
      <sheetName val="Sheet1"/>
      <sheetName val="Sheet2"/>
      <sheetName val="Sheet3"/>
      <sheetName val="Sheet4"/>
      <sheetName val="Share capital"/>
      <sheetName val="Shareholders' agreement"/>
      <sheetName val="Shareholding pattern"/>
      <sheetName val="Sheet6"/>
      <sheetName val="Sheet11"/>
      <sheetName val="Sheet14"/>
      <sheetName val="Sheet15"/>
      <sheetName val="Sheet12"/>
      <sheetName val="Sheet8"/>
      <sheetName val="Sheet9"/>
      <sheetName val="Sheet7"/>
      <sheetName val="Sheet10"/>
      <sheetName val="Sheet13"/>
      <sheetName val="Sheet16"/>
      <sheetName val="Sheet17"/>
    </sheetNames>
    <sheetDataSet>
      <sheetData sheetId="0">
        <row r="3">
          <cell r="D3" t="str">
            <v>Project Jolly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ORIGINAL"/>
      <sheetName val="Trial Bal"/>
      <sheetName val="IT_FBT_DDTP"/>
      <sheetName val="Comp"/>
      <sheetName val="Sheet1"/>
      <sheetName val="Schedule"/>
      <sheetName val="Risco-Accts"/>
      <sheetName val="Payroll_Statement"/>
      <sheetName val="Summary"/>
      <sheetName val="Page1"/>
      <sheetName val="Input Screen"/>
      <sheetName val="Rates"/>
      <sheetName val="COA-IPCL"/>
      <sheetName val="TB"/>
      <sheetName val="MAPPINGS"/>
      <sheetName val="RES"/>
      <sheetName val="Chart of Accounts"/>
      <sheetName val="M B-QtyRecn"/>
      <sheetName val="Op Plan Sales"/>
      <sheetName val="India"/>
      <sheetName val="Params"/>
      <sheetName val="Masters"/>
      <sheetName val="BAL96-97"/>
      <sheetName val="Price Testing - Used - 1"/>
      <sheetName val="AP_RA99-061"/>
      <sheetName val="HV_RA99-061"/>
      <sheetName val="IN_RA99-061"/>
      <sheetName val="CH_RA99-061"/>
      <sheetName val="TH_RA99-061"/>
      <sheetName val="HZ_RA99-061"/>
      <sheetName val="Price_Testing_-_Used_-_11"/>
      <sheetName val="AP_RA99-06"/>
      <sheetName val="HV_RA99-06"/>
      <sheetName val="IN_RA99-06"/>
      <sheetName val="CH_RA99-06"/>
      <sheetName val="TH_RA99-06"/>
      <sheetName val="HZ_RA99-06"/>
      <sheetName val="Price_Testing_-_Used_-_1"/>
      <sheetName val="Other"/>
      <sheetName val="IOPlan"/>
      <sheetName val="Trial Balance"/>
      <sheetName val="Input schedule"/>
      <sheetName val="Consol"/>
      <sheetName val="Lists"/>
      <sheetName val="IT Only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Control"/>
      <sheetName val="Op_Plan_Sales"/>
      <sheetName val="M_B-QtyRecn"/>
      <sheetName val="FBT Full"/>
      <sheetName val="Other notes"/>
      <sheetName val="MAIN"/>
      <sheetName val="consolidated Budget"/>
      <sheetName val="d"/>
      <sheetName val="5Y_v2.14"/>
      <sheetName val="Annexure"/>
      <sheetName val="Consolidated"/>
      <sheetName val="BAL0301"/>
      <sheetName val=""/>
      <sheetName val="Rate_dec02"/>
      <sheetName val="Rollup_Summary"/>
      <sheetName val="Total_MG_"/>
      <sheetName val="Op_Plan_Sales1"/>
      <sheetName val="IT_Only"/>
      <sheetName val="Push Diag on Premise"/>
      <sheetName val="CChannel Attract Input"/>
      <sheetName val="FStratPlan"/>
      <sheetName val="BS"/>
      <sheetName val="未着品BALANCE"/>
      <sheetName val="List"/>
      <sheetName val="POFG"/>
      <sheetName val="Cash Flow.7"/>
      <sheetName val="Opening Balance"/>
      <sheetName val="Jodalli-P&amp;L"/>
      <sheetName val="Graphdata"/>
      <sheetName val="New form 3CD A"/>
      <sheetName val="CRITERIA1"/>
      <sheetName val="Main-Material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IS"/>
      <sheetName val="May 09"/>
      <sheetName val="FINAL SHEET"/>
      <sheetName val="riola don't know 9-26-99"/>
      <sheetName val="3 Yr Revenue Analysis(old)"/>
      <sheetName val="Macro1"/>
      <sheetName val="データシート"/>
      <sheetName val="Categ"/>
      <sheetName val="Amortization Table"/>
      <sheetName val="Other_notes"/>
      <sheetName val="M_B-QtyRecn1"/>
      <sheetName val="Trial_Balance"/>
      <sheetName val="Input_schedule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Rev"/>
      <sheetName val="EXPENSES"/>
      <sheetName val="All Data"/>
      <sheetName val="Spiltrates-Latest"/>
      <sheetName val="Cover"/>
      <sheetName val="12.04.09"/>
      <sheetName val="Travel Expense Report(1week)"/>
      <sheetName val="NLD - Assum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1 - A (Narrative)"/>
      <sheetName val="Base Info"/>
      <sheetName val="RCC,Ret. Wall"/>
      <sheetName val="ValuationInput"/>
      <sheetName val="DebtInput"/>
      <sheetName val="Storage"/>
      <sheetName val="Valuation"/>
      <sheetName val="Challan"/>
      <sheetName val="Cash Flow-WSL Base Fcst"/>
      <sheetName val="TB Round"/>
      <sheetName val="Sales &amp;Sale Cost"/>
      <sheetName val=".2 Reserve"/>
      <sheetName val="Maint Def Rev 03-04"/>
      <sheetName val="New-Growth Def Rev 03-04"/>
      <sheetName val="Perpetual Def Rev 03-04"/>
      <sheetName val="Renewal Def Rev 03-04"/>
      <sheetName val="ENCL6"/>
      <sheetName val="Assum"/>
      <sheetName val="VARFCST"/>
      <sheetName val="PAP"/>
      <sheetName val="Keyratios"/>
      <sheetName val="Facility"/>
      <sheetName val="P L"/>
      <sheetName val="exp-m"/>
      <sheetName val="2003"/>
      <sheetName val="mdd &amp; co Fdr jan.02 "/>
      <sheetName val="MPCP9899"/>
      <sheetName val="B0_111350"/>
      <sheetName val="A"/>
      <sheetName val="List_ratios"/>
      <sheetName val="Results"/>
      <sheetName val="SAP - Rightpak"/>
      <sheetName val="Excess Calc"/>
      <sheetName val="Listings 96-02"/>
      <sheetName val="LCGRAPH"/>
      <sheetName val="Macro2"/>
      <sheetName val="IIL Payroll"/>
      <sheetName val="Nomenclature"/>
      <sheetName val="License Area"/>
      <sheetName val="Grouping TB"/>
      <sheetName val="working"/>
      <sheetName val="LPERDAS"/>
      <sheetName val="Reports List"/>
      <sheetName val="Setup Variables"/>
      <sheetName val="Aseet1998"/>
      <sheetName val="Ipotesi"/>
      <sheetName val="Reference"/>
      <sheetName val="Balancesheet"/>
      <sheetName val="61750000 Consultancy Charges"/>
      <sheetName val="YTD"/>
      <sheetName val="Labour &amp; Plant"/>
      <sheetName val="Annexure B"/>
      <sheetName val="LINK GAP"/>
      <sheetName val="98ordbkg"/>
      <sheetName val="SCH-A"/>
      <sheetName val="Power Cost sheet"/>
      <sheetName val="Steam Cost Sheet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Intro"/>
      <sheetName val="Staff"/>
      <sheetName val="MORE-MAR'2002"/>
      <sheetName val="SCHE-MARCH'2002"/>
      <sheetName val="Inputs"/>
      <sheetName val="MR08' Cost Manag"/>
      <sheetName val="RF2004_vs_OB2004"/>
      <sheetName val="Wavg RM"/>
      <sheetName val="COV"/>
      <sheetName val="экспорт"/>
      <sheetName val="P_L"/>
      <sheetName val="Amortization_Table"/>
      <sheetName val="3_Yr_Revenue_Analysis(old)"/>
      <sheetName val="Travel_Expense_Report(1week)"/>
      <sheetName val="New_form_3CD_A"/>
      <sheetName val="May_09"/>
      <sheetName val="All_Data"/>
      <sheetName val="riola_don't_know_9-26-99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FINAL_SHEET"/>
      <sheetName val="BKCSTOCKVAL"/>
      <sheetName val="MAHSTOCKVAL"/>
      <sheetName val="STAFF "/>
      <sheetName val="目录"/>
      <sheetName val="Addition Ist &amp; IInd Half"/>
      <sheetName val="SysNavigation"/>
      <sheetName val="Amb - Working"/>
      <sheetName val="Input -B_Sheet"/>
      <sheetName val="COLUMN"/>
      <sheetName val="Year 2003-04 Plan"/>
      <sheetName val="Project Resource Details"/>
      <sheetName val="Assets"/>
      <sheetName val="Vleela"/>
      <sheetName val="sept-plan"/>
      <sheetName val="P&amp;L February"/>
      <sheetName val="P&amp;L Feb 2001 cumulative"/>
      <sheetName val="PREFACE"/>
      <sheetName val="AR JAN'02"/>
      <sheetName val="12-19-00"/>
      <sheetName val="Rec"/>
      <sheetName val="DET0900"/>
      <sheetName val="M00100"/>
      <sheetName val="Power"/>
      <sheetName val="mar rep rev"/>
      <sheetName val="CF SALE.W.OFF 01-02"/>
      <sheetName val="stock data"/>
      <sheetName val="Turnover"/>
      <sheetName val="Sheet2"/>
      <sheetName val="CLP_Value_Driver (14) Dec Old"/>
      <sheetName val="JE"/>
      <sheetName val="Balance Sheet "/>
      <sheetName val="P&amp;L Summary Page"/>
      <sheetName val="Payslip"/>
      <sheetName val="Axis Bank Cheques"/>
      <sheetName val="Master Sheet"/>
      <sheetName val="RESULTS-BLR-BB"/>
      <sheetName val="TARGET"/>
      <sheetName val="Debtors Ageing"/>
      <sheetName val="PLAN-BLR-BB"/>
      <sheetName val="RESULTS-REALTY"/>
      <sheetName val="SME"/>
      <sheetName val="Links"/>
      <sheetName val="Occ, Other Rev, Exp, Dispo"/>
      <sheetName val="P1 RM"/>
      <sheetName val="5-F-PAR"/>
      <sheetName val="LEGAL GUJ"/>
      <sheetName val="PARTY DETAILS"/>
      <sheetName val="1_-_A_(Narrative)"/>
      <sheetName val="MR08'_Cost_Manag"/>
      <sheetName val="Wavg_RM"/>
      <sheetName val="12_04_09"/>
      <sheetName val="NLD_-_Assum"/>
      <sheetName val="PARTY_DETAILS"/>
      <sheetName val="mar_rep_rev"/>
      <sheetName val="CF_SALE_W_OFF_01-02"/>
      <sheetName val="stock_data"/>
      <sheetName val="P&amp;L_February"/>
      <sheetName val="P&amp;L_Feb_2001_cumulative"/>
      <sheetName val="Region"/>
      <sheetName val="WO-List"/>
      <sheetName val="K-Summary"/>
      <sheetName val="BST"/>
      <sheetName val="Res_Area"/>
      <sheetName val="36&quot;"/>
      <sheetName val="Master"/>
      <sheetName val="Debraj Sinha"/>
      <sheetName val="Parameter"/>
      <sheetName val="Please do not USE or DELETE"/>
      <sheetName val="CABLE DATA"/>
      <sheetName val="PL"/>
      <sheetName val="Sch-PL"/>
      <sheetName val="Sch-FA"/>
      <sheetName val="RUPEE"/>
      <sheetName val="hmax_2"/>
      <sheetName val="Financials"/>
      <sheetName val="Resource Type"/>
      <sheetName val="LAMINATION-NORDMECCANICA"/>
      <sheetName val="Lic Rev Account Lookup Table"/>
      <sheetName val="PopCache"/>
      <sheetName val="Setup"/>
      <sheetName val="Base Data"/>
      <sheetName val="M.G.P-2010"/>
      <sheetName val="Locked cell"/>
      <sheetName val="_2_Reserve"/>
      <sheetName val="Listings_96-02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Resources"/>
      <sheetName val="501frgmar"/>
      <sheetName val="May_091"/>
      <sheetName val="3_Yr_Revenue_Analysis(old)1"/>
      <sheetName val="Amortization_Table1"/>
      <sheetName val="New_form_3CD_A1"/>
      <sheetName val="riola_don't_know_9-26-991"/>
      <sheetName val="_2_Reserve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Maint_Def_Rev_03-041"/>
      <sheetName val="New-Growth_Def_Rev_03-041"/>
      <sheetName val="Perpetual_Def_Rev_03-041"/>
      <sheetName val="Renewal_Def_Rev_03-041"/>
      <sheetName val="1_-_A_(Narrative)1"/>
      <sheetName val="SALES-BD"/>
      <sheetName val="Revenue"/>
      <sheetName val="Tables"/>
      <sheetName val="Detail"/>
      <sheetName val="Register"/>
      <sheetName val="sent to HO"/>
      <sheetName val="Inflation"/>
      <sheetName val="deb"/>
      <sheetName val="AnnexIII"/>
      <sheetName val="TB-HK"/>
      <sheetName val="Validation"/>
      <sheetName val="Query Results ALL"/>
      <sheetName val="MB51"/>
      <sheetName val="(1)-PROFIT SUM."/>
      <sheetName val="1956 Rates"/>
      <sheetName val="2013 Rates"/>
      <sheetName val="WDV_Illustration"/>
      <sheetName val="SLM_Illustration"/>
      <sheetName val="WDV_Schedule"/>
      <sheetName val="SLM_Schedule"/>
      <sheetName val="Additions_WDV"/>
      <sheetName val="Additions_SLM"/>
      <sheetName val="11400&amp;11405-done"/>
      <sheetName val="Non-Statistical Sampling Master"/>
      <sheetName val="Two Step Revenue Testing Master"/>
      <sheetName val="Global Data"/>
      <sheetName val="costofproject"/>
      <sheetName val="SCHD_WR"/>
      <sheetName val="Cover Page"/>
      <sheetName val="Fx Rates"/>
      <sheetName val="Consolidate Trial Dec 06"/>
      <sheetName val="Transaction Inputs"/>
      <sheetName val="BS face"/>
      <sheetName val="BS Notes"/>
      <sheetName val="PL face"/>
      <sheetName val="PL Notes"/>
      <sheetName val="CFS"/>
      <sheetName val="Grouping"/>
      <sheetName val="Fixed Assets"/>
      <sheetName val="Deferred tax"/>
      <sheetName val="MAT"/>
      <sheetName val="gp"/>
      <sheetName val="GP Ratio"/>
      <sheetName val="Sheet"/>
      <sheetName val="RECAPITULATION"/>
      <sheetName val="General Information"/>
      <sheetName val="Rising Main"/>
      <sheetName val="Civil Boq"/>
      <sheetName val="STAFFSCHED "/>
      <sheetName val="QTY. PROV.LAB"/>
      <sheetName val="TAXPRO"/>
      <sheetName val="Cheops BS"/>
      <sheetName val="PV"/>
      <sheetName val="Info on Rupee Cost"/>
      <sheetName val="Tools Rev"/>
      <sheetName val="OpTrack"/>
      <sheetName val="PropertyPreop-Budget"/>
      <sheetName val="stat C (2)"/>
      <sheetName val="Bal Sheet"/>
      <sheetName val="Lead"/>
      <sheetName val="AR_PL"/>
      <sheetName val="FinMajestic"/>
      <sheetName val="PTRANGE"/>
      <sheetName val="Mktg"/>
      <sheetName val="concrete"/>
      <sheetName val="1.2 HDFC Collection"/>
      <sheetName val="PopCache_Sheet1"/>
      <sheetName val="AS21SchE - 9M0708"/>
      <sheetName val="Consolidation _Rs"/>
      <sheetName val="Lookups"/>
      <sheetName val="Forex Loss"/>
      <sheetName val="BS-203"/>
      <sheetName val="#REF"/>
      <sheetName val="Model"/>
      <sheetName val="Project Info"/>
      <sheetName val="Rayala"/>
      <sheetName val="BSPL"/>
      <sheetName val="P&amp;L"/>
      <sheetName val="SCH-A,B,C"/>
      <sheetName val="UK"/>
      <sheetName val="FORM-16"/>
      <sheetName val="Employees"/>
      <sheetName val="Asset_Data"/>
      <sheetName val="May_092"/>
      <sheetName val="3_Yr_Revenue_Analysis(old)2"/>
      <sheetName val="Amortization_Table2"/>
      <sheetName val="New_form_3CD_A2"/>
      <sheetName val="riola_don't_know_9-26-992"/>
      <sheetName val="_2_Reserve2"/>
      <sheetName val="Listings_96-022"/>
      <sheetName val="All_Data2"/>
      <sheetName val="P_L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AR_JAN'02"/>
      <sheetName val="Locked_cell"/>
      <sheetName val="Base_Data"/>
      <sheetName val="PM (F)"/>
      <sheetName val="Guide"/>
      <sheetName val="BS "/>
      <sheetName val="TBPY"/>
      <sheetName val="TBCY"/>
      <sheetName val="P&amp;L_February1"/>
      <sheetName val="P&amp;L_Feb_2001_cumulative1"/>
      <sheetName val="mar_rep_rev1"/>
      <sheetName val="CF_SALE_W_OFF_01-021"/>
      <sheetName val="stock_data1"/>
      <sheetName val="CLP_Value_Driver_(14)_Dec_Old"/>
      <sheetName val="NLD_-_Assum1"/>
      <sheetName val="MR08'_Cost_Manag1"/>
      <sheetName val="Travel_Expense_Report(1week)1"/>
      <sheetName val="FINAL_SHEET1"/>
      <sheetName val="Wavg_RM1"/>
      <sheetName val="PARTY_DETAILS1"/>
      <sheetName val="AS21SchE_-_9M0708"/>
      <sheetName val="Occ,_Other_Rev,_Exp,_Dispo"/>
      <sheetName val="P1_RM"/>
      <sheetName val="LEGAL_GUJ"/>
      <sheetName val="61750000_Consultancy_Charges"/>
      <sheetName val="Labour_&amp;_Plant"/>
      <sheetName val="Annexure_B"/>
      <sheetName val="Input_Screen"/>
      <sheetName val="Grouping_TB"/>
      <sheetName val="Base_Info"/>
      <sheetName val="RCC,Ret__Wall"/>
      <sheetName val="Cash_Flow-WSL_Base_Fcst"/>
      <sheetName val="TB_Round"/>
      <sheetName val="Sales_&amp;Sale_Cost"/>
      <sheetName val="AP_RA99-0614"/>
      <sheetName val="HV_RA99-0614"/>
      <sheetName val="IN_RA99-0614"/>
      <sheetName val="CH_RA99-0614"/>
      <sheetName val="TH_RA99-0614"/>
      <sheetName val="HZ_RA99-0614"/>
      <sheetName val="Total_MG_13"/>
      <sheetName val="Op_Plan_Sales14"/>
      <sheetName val="IT_Only13"/>
      <sheetName val="Other_notes13"/>
      <sheetName val="Sales_&amp;_Marketing_Dashboard13"/>
      <sheetName val="TPM_Tot13"/>
      <sheetName val="Sept_'9913"/>
      <sheetName val="Trial_Balance13"/>
      <sheetName val="Input_schedule13"/>
      <sheetName val="M_B-QtyRecn14"/>
      <sheetName val="FBT_Full13"/>
      <sheetName val="Push_Diag_on_Premise10"/>
      <sheetName val="CChannel_Attract_Input10"/>
      <sheetName val="Chart_of_Accounts13"/>
      <sheetName val="Cash_Flow_710"/>
      <sheetName val="Opening_Balance10"/>
      <sheetName val="Price_Testing_-_Used_-_112"/>
      <sheetName val="5Y_v2_1410"/>
      <sheetName val="consolidated_Budget13"/>
      <sheetName val="New_form_3CD_A3"/>
      <sheetName val="P&amp;L_February2"/>
      <sheetName val="P&amp;L_Feb_2001_cumulative2"/>
      <sheetName val="AR_JAN'021"/>
      <sheetName val="NLD_-_Assum2"/>
      <sheetName val="MR08'_Cost_Manag2"/>
      <sheetName val="mar_rep_rev2"/>
      <sheetName val="CF_SALE_W_OFF_01-022"/>
      <sheetName val="stock_data2"/>
      <sheetName val="CLP_Value_Driver_(14)_Dec_Old1"/>
      <sheetName val="_2_Reserve3"/>
      <sheetName val="Maint_Def_Rev_03-043"/>
      <sheetName val="New-Growth_Def_Rev_03-043"/>
      <sheetName val="Perpetual_Def_Rev_03-043"/>
      <sheetName val="Renewal_Def_Rev_03-043"/>
      <sheetName val="Travel_Expense_Report(1week)2"/>
      <sheetName val="FINAL_SHEET2"/>
      <sheetName val="Wavg_RM2"/>
      <sheetName val="PARTY_DETAILS2"/>
      <sheetName val="AS21SchE_-_9M07081"/>
      <sheetName val="Occ,_Other_Rev,_Exp,_Dispo1"/>
      <sheetName val="P1_RM1"/>
      <sheetName val="LEGAL_GUJ1"/>
      <sheetName val="61750000_Consultancy_Charges1"/>
      <sheetName val="Labour_&amp;_Plant1"/>
      <sheetName val="Annexure_B1"/>
      <sheetName val="Input_Screen1"/>
      <sheetName val="Grouping_TB1"/>
      <sheetName val="Base_Info1"/>
      <sheetName val="RCC,Ret__Wall1"/>
      <sheetName val="Cash_Flow-WSL_Base_Fcst1"/>
      <sheetName val="TB_Round1"/>
      <sheetName val="Sales_&amp;Sale_Cost1"/>
      <sheetName val="Please_do_not_USE_or_DELETE"/>
      <sheetName val="Reclass BS 11"/>
      <sheetName val="Reclass PL 11"/>
      <sheetName val="CAPEX'00"/>
      <sheetName val="PLFM01"/>
      <sheetName val="Sheet0"/>
      <sheetName val="prg"/>
      <sheetName val="GI 02"/>
      <sheetName val="PARAM (TLI Info)"/>
      <sheetName val="Horus B08"/>
      <sheetName val="Horus F07"/>
      <sheetName val="Invest"/>
      <sheetName val="1612.01AL - INT AM&amp;NIEP"/>
      <sheetName val="Assumptions"/>
      <sheetName val="Balance sheet"/>
      <sheetName val="LEAVEREC"/>
      <sheetName val="Reports_List1"/>
      <sheetName val="Setup_Variables1"/>
      <sheetName val="Reports_List"/>
      <sheetName val="Setup_Variables"/>
      <sheetName val="Grouping_TB2"/>
      <sheetName val="Reports_List2"/>
      <sheetName val="Setup_Variables2"/>
      <sheetName val="Amortization_Table3"/>
      <sheetName val="3_Yr_Revenue_Analysis(old)3"/>
      <sheetName val="Travel_Expense_Report(1week)3"/>
      <sheetName val="Grouping_TB3"/>
      <sheetName val="riola_don't_know_9-26-993"/>
      <sheetName val="Reports_List3"/>
      <sheetName val="P_L3"/>
      <sheetName val="May_093"/>
      <sheetName val="Setup_Variables3"/>
      <sheetName val="MR08'_Cost_Manag3"/>
      <sheetName val="Wavg_RM3"/>
      <sheetName val="EXPLOT AGUA PVC"/>
      <sheetName val="Rev sum"/>
      <sheetName val="details"/>
      <sheetName val="Clause16(b) PF"/>
      <sheetName val="HCCE01"/>
      <sheetName val="QTY-00-01 (2)"/>
      <sheetName val="ADVTAX"/>
      <sheetName val="List Box"/>
      <sheetName val="Classification"/>
      <sheetName val="Dim_New"/>
      <sheetName val="PBCLIST"/>
      <sheetName val="NSWSAGasElec_Jan"/>
      <sheetName val="OriginXsell_jan11"/>
      <sheetName val="Sub-Cont Rev"/>
      <sheetName val="U1.6"/>
      <sheetName val="E"/>
      <sheetName val="Boq"/>
      <sheetName val="Information"/>
      <sheetName val="cost centers"/>
      <sheetName val="Operating Statistics"/>
      <sheetName val="Desgn(zone I)"/>
      <sheetName val="schedules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 refreshError="1"/>
      <sheetData sheetId="611" refreshError="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>
        <row r="10">
          <cell r="D10">
            <v>0</v>
          </cell>
        </row>
      </sheetData>
      <sheetData sheetId="677">
        <row r="10">
          <cell r="D10">
            <v>0</v>
          </cell>
        </row>
      </sheetData>
      <sheetData sheetId="678">
        <row r="10">
          <cell r="D10">
            <v>0</v>
          </cell>
        </row>
      </sheetData>
      <sheetData sheetId="679">
        <row r="10">
          <cell r="D10">
            <v>0</v>
          </cell>
        </row>
      </sheetData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/>
      <sheetData sheetId="867" refreshError="1"/>
      <sheetData sheetId="868" refreshError="1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COPY (3)"/>
      <sheetName val="ORIGINAL"/>
      <sheetName val="INT.INV. "/>
      <sheetName val="BS"/>
      <sheetName val="PL"/>
      <sheetName val="Dep Sch"/>
      <sheetName val="BSSCH"/>
      <sheetName val="PLSCH"/>
      <sheetName val="Dep Cal"/>
      <sheetName val="Smry Dep"/>
      <sheetName val="Groupings"/>
      <sheetName val="Trial Bal HM 31-03-2004"/>
      <sheetName val="FA"/>
      <sheetName val="Summary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oct-01-mar-03"/>
      <sheetName val="FA Schedule"/>
      <sheetName val="sub-schedule-18mths"/>
      <sheetName val="PLA"/>
      <sheetName val="RG 23 A"/>
      <sheetName val="work note"/>
      <sheetName val="misc"/>
      <sheetName val="creditors group"/>
      <sheetName val="statement of income"/>
      <sheetName val="voltas-b-s-02 (2)"/>
      <sheetName val="bs details"/>
      <sheetName val="Config"/>
      <sheetName val="Break Dw"/>
    </sheetNames>
    <sheetDataSet>
      <sheetData sheetId="0" refreshError="1">
        <row r="147">
          <cell r="A147" t="str">
            <v>HENKEL SWITCHGEAR LIMITED</v>
          </cell>
        </row>
        <row r="149">
          <cell r="A149" t="str">
            <v xml:space="preserve">      SCHEDULES FORMING PART OF THE BALANCE SHEET AS AT 31st MARCH, 2003</v>
          </cell>
        </row>
        <row r="152">
          <cell r="E152" t="str">
            <v>For 18 Months</v>
          </cell>
        </row>
        <row r="153">
          <cell r="E153" t="str">
            <v>As At</v>
          </cell>
        </row>
        <row r="154">
          <cell r="E154" t="str">
            <v xml:space="preserve">31.03.2003  </v>
          </cell>
        </row>
        <row r="155">
          <cell r="E155" t="str">
            <v>(Rupees)</v>
          </cell>
        </row>
        <row r="156">
          <cell r="A156" t="str">
            <v>A)   SHARE CAPITAL</v>
          </cell>
        </row>
        <row r="157">
          <cell r="B157">
            <v>0</v>
          </cell>
        </row>
        <row r="158">
          <cell r="A158" t="str">
            <v>Authorised Share Capital</v>
          </cell>
        </row>
        <row r="160">
          <cell r="A160" t="str">
            <v>270,00,000 Equity Shares of Rs. 10/- each</v>
          </cell>
          <cell r="E160">
            <v>270000000</v>
          </cell>
        </row>
        <row r="163">
          <cell r="A163" t="str">
            <v>Issued, Subscribed And Called Up.</v>
          </cell>
        </row>
        <row r="165">
          <cell r="A165" t="str">
            <v>270,00,000 Equity Shares of Rs. 10/- each</v>
          </cell>
          <cell r="E165">
            <v>270000000</v>
          </cell>
        </row>
        <row r="167">
          <cell r="A167" t="str">
            <v>(100% of the above shares are held by Precious Trading &amp;</v>
          </cell>
        </row>
        <row r="168">
          <cell r="A168" t="str">
            <v xml:space="preserve">Investments Limited- a wholly owned susidiary of </v>
          </cell>
        </row>
        <row r="169">
          <cell r="A169" t="str">
            <v>Sheth Developers Private Limited)</v>
          </cell>
        </row>
        <row r="170">
          <cell r="E170">
            <v>270000000</v>
          </cell>
        </row>
        <row r="171">
          <cell r="B171">
            <v>0</v>
          </cell>
        </row>
        <row r="176">
          <cell r="A176" t="str">
            <v>B)  UNSECURED LOAN</v>
          </cell>
        </row>
        <row r="178">
          <cell r="A178" t="str">
            <v>Sheth Developers Private Limited</v>
          </cell>
          <cell r="E178">
            <v>0</v>
          </cell>
        </row>
        <row r="180">
          <cell r="E180">
            <v>0</v>
          </cell>
        </row>
        <row r="186">
          <cell r="A186" t="str">
            <v>C)  JOINT VENTURE DEVELOPMENT ADVANCE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&amp;L"/>
      <sheetName val="cash flow"/>
      <sheetName val="SchBS"/>
      <sheetName val="SchP&amp;L"/>
      <sheetName val="inve"/>
      <sheetName val="TB"/>
      <sheetName val="FA "/>
      <sheetName val="Groupings"/>
      <sheetName val="drs ag"/>
      <sheetName val="Def Tax"/>
      <sheetName val="IT Dep"/>
      <sheetName val="Add to FA"/>
      <sheetName val="Ded to FA"/>
      <sheetName val="FA CATV"/>
      <sheetName val="FA ISP"/>
      <sheetName val="Sheet3"/>
      <sheetName val="Sheet4"/>
      <sheetName val="Sheet6"/>
      <sheetName val="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mpsum Sheet"/>
      <sheetName val="Final Bill of Material"/>
      <sheetName val="Installation &amp; Commissiong"/>
      <sheetName val="Operational Spares"/>
      <sheetName val="Training"/>
      <sheetName val="Optional UnPriced for 16 Chl"/>
      <sheetName val="Maintenance Contrac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tas-b-s-02-old"/>
      <sheetName val="P&amp;L 30-09-01"/>
      <sheetName val="voltas-b-s-02-6MONTH"/>
      <sheetName val="summ-B-S-print"/>
      <sheetName val="sum-P-L-PRINT"/>
      <sheetName val="BS"/>
      <sheetName val="ABCD"/>
      <sheetName val="E"/>
      <sheetName val="FG"/>
      <sheetName val="HI"/>
      <sheetName val="JK"/>
      <sheetName val="voltas-b-s-02 (2)"/>
      <sheetName val="IT_FBT_DDT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HENKEL SWITCHGEAR LIMITED</v>
          </cell>
        </row>
        <row r="3">
          <cell r="A3" t="str">
            <v xml:space="preserve">      SCHEDULES FORMING PART OF THE BALANCE SHEET AS AT 31st MARCH'2002</v>
          </cell>
        </row>
        <row r="5">
          <cell r="D5" t="str">
            <v>As At</v>
          </cell>
          <cell r="F5" t="str">
            <v>As At</v>
          </cell>
        </row>
        <row r="6">
          <cell r="D6" t="str">
            <v>31-03-2002</v>
          </cell>
          <cell r="F6" t="str">
            <v>31-03-2001</v>
          </cell>
        </row>
        <row r="7">
          <cell r="D7" t="str">
            <v>Rupees</v>
          </cell>
          <cell r="F7" t="str">
            <v>Rupees</v>
          </cell>
        </row>
        <row r="9">
          <cell r="A9" t="str">
            <v>J   LOANS AND ADVANCES</v>
          </cell>
        </row>
        <row r="11">
          <cell r="A11" t="str">
            <v>Advances Recoverable in cash or in kind</v>
          </cell>
        </row>
        <row r="12">
          <cell r="A12" t="str">
            <v>or for value to be received</v>
          </cell>
          <cell r="D12">
            <v>627325</v>
          </cell>
          <cell r="F12">
            <v>1863589</v>
          </cell>
        </row>
        <row r="14">
          <cell r="A14" t="str">
            <v>Loans to Employees</v>
          </cell>
          <cell r="D14">
            <v>107391</v>
          </cell>
          <cell r="F14">
            <v>299590</v>
          </cell>
        </row>
        <row r="16">
          <cell r="A16" t="str">
            <v>Deposits with Customers / Others</v>
          </cell>
          <cell r="D16">
            <v>2413545</v>
          </cell>
          <cell r="F16">
            <v>2777545</v>
          </cell>
        </row>
        <row r="18">
          <cell r="A18" t="str">
            <v>Tax deducted at source</v>
          </cell>
          <cell r="D18">
            <v>211090</v>
          </cell>
          <cell r="F18">
            <v>766752</v>
          </cell>
        </row>
        <row r="20">
          <cell r="A20" t="str">
            <v>Balances with Customs, Port Trusts, etc.</v>
          </cell>
          <cell r="D20">
            <v>49525</v>
          </cell>
          <cell r="F20">
            <v>55176</v>
          </cell>
        </row>
        <row r="22">
          <cell r="D22" t="str">
            <v>---------------------</v>
          </cell>
          <cell r="F22" t="str">
            <v>---------------------</v>
          </cell>
        </row>
        <row r="23">
          <cell r="D23">
            <v>3408876</v>
          </cell>
          <cell r="F23">
            <v>5762652</v>
          </cell>
        </row>
        <row r="24">
          <cell r="A24" t="str">
            <v>Less: Provision for doubtful advances</v>
          </cell>
          <cell r="D24">
            <v>0</v>
          </cell>
          <cell r="F24">
            <v>143589</v>
          </cell>
        </row>
        <row r="25">
          <cell r="D25" t="str">
            <v>---------------------</v>
          </cell>
          <cell r="F25" t="str">
            <v>---------------------</v>
          </cell>
        </row>
        <row r="26">
          <cell r="D26">
            <v>3408876</v>
          </cell>
          <cell r="F26">
            <v>5619063</v>
          </cell>
        </row>
        <row r="27">
          <cell r="A27" t="str">
            <v>of the above Loans and Advances</v>
          </cell>
          <cell r="D27" t="str">
            <v>---------------------</v>
          </cell>
          <cell r="F27" t="str">
            <v>---------------------</v>
          </cell>
        </row>
        <row r="29">
          <cell r="A29" t="str">
            <v>Fully Secured</v>
          </cell>
          <cell r="D29">
            <v>0</v>
          </cell>
          <cell r="F29">
            <v>37676</v>
          </cell>
        </row>
        <row r="31">
          <cell r="A31" t="str">
            <v>Unsecured, Considered Good</v>
          </cell>
          <cell r="D31">
            <v>3464104</v>
          </cell>
          <cell r="F31">
            <v>5581387</v>
          </cell>
        </row>
        <row r="33">
          <cell r="A33" t="str">
            <v>Considered Doubtful</v>
          </cell>
          <cell r="D33">
            <v>0</v>
          </cell>
          <cell r="F33">
            <v>143589</v>
          </cell>
        </row>
        <row r="34">
          <cell r="D34" t="str">
            <v>--------------------</v>
          </cell>
          <cell r="F34" t="str">
            <v>---------------------</v>
          </cell>
        </row>
        <row r="35">
          <cell r="D35">
            <v>3464104</v>
          </cell>
          <cell r="F35">
            <v>5762652</v>
          </cell>
        </row>
        <row r="36">
          <cell r="D36" t="str">
            <v>---------------------</v>
          </cell>
          <cell r="F36" t="str">
            <v>---------------------</v>
          </cell>
        </row>
        <row r="39">
          <cell r="A39" t="str">
            <v>K   CURRENT LIABILITIES AND PROVISIONS</v>
          </cell>
        </row>
        <row r="41">
          <cell r="A41" t="str">
            <v>CURRENT LIABILITIES</v>
          </cell>
        </row>
        <row r="43">
          <cell r="A43" t="str">
            <v xml:space="preserve">    Acceptances</v>
          </cell>
          <cell r="D43">
            <v>17815761</v>
          </cell>
          <cell r="F43">
            <v>19559185</v>
          </cell>
        </row>
        <row r="45">
          <cell r="A45" t="str">
            <v xml:space="preserve">    Sundry Creditors</v>
          </cell>
          <cell r="D45">
            <v>57812419</v>
          </cell>
          <cell r="F45">
            <v>75802110</v>
          </cell>
        </row>
        <row r="47">
          <cell r="A47" t="str">
            <v xml:space="preserve">    Advance Payments and Deposits Received :</v>
          </cell>
        </row>
        <row r="48">
          <cell r="A48" t="str">
            <v xml:space="preserve">    From Customers / Others</v>
          </cell>
          <cell r="D48">
            <v>3965279</v>
          </cell>
          <cell r="F48">
            <v>7610963</v>
          </cell>
        </row>
        <row r="50">
          <cell r="A50" t="str">
            <v xml:space="preserve">    Other Liabilities</v>
          </cell>
          <cell r="D50">
            <v>1534233</v>
          </cell>
          <cell r="F50">
            <v>885238</v>
          </cell>
        </row>
        <row r="52">
          <cell r="A52" t="str">
            <v xml:space="preserve">    Excise Duty on uncleared Finished Goods</v>
          </cell>
          <cell r="D52">
            <v>928000</v>
          </cell>
          <cell r="F52">
            <v>2577000</v>
          </cell>
        </row>
        <row r="53">
          <cell r="D53" t="str">
            <v>---------------------</v>
          </cell>
          <cell r="F53" t="str">
            <v>---------------------</v>
          </cell>
        </row>
        <row r="54">
          <cell r="D54">
            <v>82055692</v>
          </cell>
          <cell r="F54">
            <v>106434496</v>
          </cell>
        </row>
        <row r="55">
          <cell r="A55" t="str">
            <v>PROVISIONS</v>
          </cell>
        </row>
        <row r="57">
          <cell r="A57" t="str">
            <v>Provision  for Gratuity</v>
          </cell>
          <cell r="D57">
            <v>28757554</v>
          </cell>
          <cell r="F57">
            <v>24187300</v>
          </cell>
        </row>
        <row r="59">
          <cell r="A59" t="str">
            <v xml:space="preserve">Provision for Leave Encashment </v>
          </cell>
          <cell r="D59">
            <v>2792097</v>
          </cell>
          <cell r="F59">
            <v>3378591</v>
          </cell>
        </row>
        <row r="60">
          <cell r="D60" t="str">
            <v>---------------------</v>
          </cell>
          <cell r="F60" t="str">
            <v>---------------------</v>
          </cell>
        </row>
        <row r="61">
          <cell r="D61">
            <v>113605343</v>
          </cell>
          <cell r="F61">
            <v>134000387</v>
          </cell>
        </row>
        <row r="62">
          <cell r="D62" t="str">
            <v>==========</v>
          </cell>
          <cell r="F62" t="str">
            <v>==========</v>
          </cell>
        </row>
      </sheetData>
      <sheetData sheetId="1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  <sheetName val="Related_Parties"/>
      <sheetName val="Mapping"/>
      <sheetName val="FINANCIALS - APR02-MAR03"/>
      <sheetName val="Data"/>
      <sheetName val="10W"/>
      <sheetName val="P_L"/>
      <sheetName val="Page 1"/>
      <sheetName val="A"/>
      <sheetName val="MAP1"/>
      <sheetName val="VARIANCE_ANALYSIS_"/>
      <sheetName val="Sch_1-4"/>
      <sheetName val="Sch_12_&amp;13"/>
      <sheetName val="P&amp;L_Sch_14-16"/>
      <sheetName val="P&amp;L_Sch_17-19"/>
      <sheetName val="Data_Entry"/>
      <sheetName val="TRIAL_BALANCE_(2)"/>
      <sheetName val="TRIAL_BALANCE"/>
      <sheetName val="TB_Download"/>
      <sheetName val="CC_wise_Download"/>
      <sheetName val="SIF_P&amp;L_BS"/>
      <sheetName val="SIF_P&amp;L"/>
      <sheetName val="SIF_Workings"/>
      <sheetName val="SIF_Results_Back_up"/>
      <sheetName val="FINANCIALS_-_APR02-MAR03"/>
      <sheetName val="Page_1"/>
      <sheetName val="Acsformat"/>
      <sheetName val="Sheet2"/>
      <sheetName val="Sheet1"/>
      <sheetName val="RCC,Ret. Wall"/>
      <sheetName val="Summary"/>
      <sheetName val="MARCH"/>
      <sheetName val="SEP "/>
      <sheetName val="OpTrack"/>
      <sheetName val="H.O."/>
      <sheetName val="sheet6"/>
      <sheetName val="Trial Balance - MARCH 2006"/>
      <sheetName val=""/>
      <sheetName val="Output"/>
      <sheetName val="Customize Your Purchase Order"/>
      <sheetName val="TB  Rupees  $"/>
      <sheetName val="FOIL"/>
      <sheetName val="HBI NCD"/>
      <sheetName val="working"/>
      <sheetName val="Steel-Circular"/>
      <sheetName val="#REF"/>
      <sheetName val="koersen"/>
      <sheetName val="Material "/>
      <sheetName val="Labour &amp; Plant"/>
      <sheetName val="expired"/>
      <sheetName val="Dom Tax &amp; Over Tax"/>
      <sheetName val="CATEGORY"/>
      <sheetName val="LEGACY TB"/>
      <sheetName val="11 EIFFEL"/>
      <sheetName val="Jul-02 tb"/>
      <sheetName val="204eiffel"/>
      <sheetName val="MARS"/>
      <sheetName val="未着品BALANCE"/>
      <sheetName val="PIM"/>
      <sheetName val="YACCS"/>
      <sheetName val="INTRA CLEAR"/>
      <sheetName val="05YACCS"/>
      <sheetName val="10YACCS"/>
      <sheetName val="Analysis"/>
      <sheetName val="Data Validation"/>
      <sheetName val="Anx-M"/>
      <sheetName val="TB"/>
      <sheetName val="Monthly Break Up"/>
      <sheetName val="BS Rec Control Sheet"/>
      <sheetName val="JE10310X"/>
      <sheetName val="Sundry-Ex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ors group (2)"/>
      <sheetName val="Date Set-Main"/>
      <sheetName val="BS-mar-06"/>
      <sheetName val="sub-schedule"/>
      <sheetName val="Sales of fixed assets"/>
      <sheetName val="sales "/>
      <sheetName val="PLA"/>
      <sheetName val="RG 23 A"/>
      <sheetName val="Sub-Sch JK"/>
      <sheetName val="work note"/>
      <sheetName val="misc"/>
      <sheetName val="creditors group"/>
      <sheetName val="statement of income"/>
      <sheetName val="voltas-b-s-02 (2)"/>
      <sheetName val="Civil Works"/>
    </sheetNames>
    <sheetDataSet>
      <sheetData sheetId="0" refreshError="1"/>
      <sheetData sheetId="1" refreshError="1"/>
      <sheetData sheetId="2">
        <row r="129">
          <cell r="B129" t="str">
            <v>HENKEL SWITCHGEAR LIMITED</v>
          </cell>
        </row>
        <row r="131">
          <cell r="B131" t="str">
            <v xml:space="preserve">      SCHEDULES FORMING PART OF THE BALANCE SHEET AS AT 31ST MARCH,2006</v>
          </cell>
        </row>
        <row r="135">
          <cell r="E135" t="str">
            <v xml:space="preserve">As At    </v>
          </cell>
        </row>
        <row r="136">
          <cell r="E136" t="str">
            <v>31.03.2006</v>
          </cell>
        </row>
        <row r="137">
          <cell r="E137" t="str">
            <v>(Rupees)</v>
          </cell>
        </row>
        <row r="138">
          <cell r="B138" t="str">
            <v>A)   SHARE CAPITAL</v>
          </cell>
        </row>
        <row r="140">
          <cell r="B140" t="str">
            <v>Authorised Share Capital</v>
          </cell>
        </row>
        <row r="142">
          <cell r="B142" t="str">
            <v>270,00,000 Equity Shares of Rs. 10/- each</v>
          </cell>
          <cell r="E142">
            <v>270000000</v>
          </cell>
        </row>
        <row r="145">
          <cell r="B145" t="str">
            <v>Issued, Subscribed And Called Up.</v>
          </cell>
        </row>
        <row r="147">
          <cell r="B147" t="str">
            <v>270,00,000 Equity Shares of Rs. 10/- each</v>
          </cell>
          <cell r="E147">
            <v>270000000</v>
          </cell>
        </row>
        <row r="148">
          <cell r="B148" t="str">
            <v xml:space="preserve">(100% of the above shares are held by Precious </v>
          </cell>
        </row>
        <row r="149">
          <cell r="B149" t="str">
            <v xml:space="preserve">Trading &amp; Investments Limited- a susidiary of </v>
          </cell>
        </row>
        <row r="150">
          <cell r="B150" t="str">
            <v>Sheth Developers Private Limited )</v>
          </cell>
        </row>
        <row r="152">
          <cell r="E152">
            <v>270000000</v>
          </cell>
        </row>
        <row r="155">
          <cell r="B155" t="str">
            <v>B)  JOINT VENTURE DEVELOPMENT ADVANCE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Docs"/>
      <sheetName val="KYC"/>
      <sheetName val="Group"/>
      <sheetName val="Potential"/>
      <sheetName val="LoanDetails"/>
      <sheetName val="Project"/>
      <sheetName val="Ongoing"/>
      <sheetName val="CompletedProjects"/>
      <sheetName val="COPMOF"/>
      <sheetName val="SalesMIS"/>
      <sheetName val="Sheet1"/>
      <sheetName val="Base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NA</v>
          </cell>
          <cell r="D2" t="str">
            <v>Shop</v>
          </cell>
        </row>
        <row r="3">
          <cell r="D3" t="str">
            <v>Office</v>
          </cell>
        </row>
        <row r="4">
          <cell r="D4" t="str">
            <v>Appartment</v>
          </cell>
        </row>
        <row r="5">
          <cell r="D5" t="str">
            <v>Bungalow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vil Boq"/>
      <sheetName val="Calculations"/>
      <sheetName val="List"/>
      <sheetName val="Pre-cast"/>
      <sheetName val="ANALYSIS"/>
      <sheetName val="SPT vs PHI"/>
      <sheetName val="std.wt."/>
      <sheetName val="RA-markate"/>
      <sheetName val="Material "/>
      <sheetName val="Pur"/>
      <sheetName val="Pile cap"/>
      <sheetName val="PRECAST lightconc-II"/>
      <sheetName val="Summary"/>
      <sheetName val="Chandrawal -1"/>
      <sheetName val="policies"/>
      <sheetName val="BOQ"/>
      <sheetName val="HDD"/>
      <sheetName val="Works"/>
      <sheetName val="FUSION"/>
      <sheetName val="OFC-Design"/>
      <sheetName val="PCS"/>
      <sheetName val="ETC"/>
      <sheetName val="Guide VAT_ED_Credit"/>
      <sheetName val="JTS"/>
      <sheetName val="AMC &amp; O&amp;M"/>
      <sheetName val="JTS Costing"/>
      <sheetName val="Instructions"/>
      <sheetName val="moments-table(tri)"/>
      <sheetName val="conc-foot-gradeslab"/>
      <sheetName val="Design"/>
      <sheetName val="floor slab-RS2"/>
      <sheetName val="THK"/>
      <sheetName val="switch"/>
      <sheetName val="BOQ_Direct_selling cost"/>
      <sheetName val="dummy"/>
      <sheetName val="E1"/>
      <sheetName val="Civil_Boq"/>
      <sheetName val="General Summary"/>
      <sheetName val="149"/>
      <sheetName val="+X &amp; -X DIR PRE"/>
      <sheetName val="Staff Forecast spread"/>
      <sheetName val="Civil_Boq1"/>
      <sheetName val="SPT_vs_PHI"/>
      <sheetName val="std_wt_"/>
      <sheetName val="Pile_cap"/>
      <sheetName val="Material_"/>
      <sheetName val="Chandrawal_-1"/>
      <sheetName val="Guide_VAT_ED_Credit"/>
      <sheetName val="AMC_&amp;_O&amp;M"/>
      <sheetName val="JTS_Costing"/>
      <sheetName val="PIpe Pushing"/>
      <sheetName val="Break up Sheet"/>
      <sheetName val="sept-plan"/>
      <sheetName val="d-safe specs"/>
      <sheetName val="RES-PLANNING"/>
      <sheetName val="Pay_Sep06"/>
      <sheetName val="Legal Risk Analysis"/>
      <sheetName val="COLUMN"/>
      <sheetName val="Abstract Sheet"/>
      <sheetName val="MainSheet"/>
      <sheetName val="1.01 (a)"/>
      <sheetName val="Sheet4"/>
      <sheetName val="Main-Material"/>
      <sheetName val="Footings"/>
      <sheetName val="13. Steel - Ratio"/>
      <sheetName val="girder"/>
      <sheetName val="WPR-IV"/>
      <sheetName val="Labour productivity"/>
      <sheetName val="DETAIL SHEET"/>
      <sheetName val="GBW"/>
      <sheetName val="shuttering"/>
      <sheetName val="FORM7"/>
      <sheetName val="2.1 受電設備棟"/>
      <sheetName val="2.2 受・防火水槽"/>
      <sheetName val="2.3 排水処理設備棟"/>
      <sheetName val="2.4 倉庫棟"/>
      <sheetName val="2.5 守衛棟"/>
      <sheetName val="Balance sheet"/>
      <sheetName val="TASKRSRC (2)"/>
      <sheetName val="TARGET"/>
      <sheetName val="BASELINE"/>
      <sheetName val="spool"/>
      <sheetName val="Supplier"/>
      <sheetName val="CABLE DATA"/>
      <sheetName val="INPUT SHEET"/>
      <sheetName val="Extra Item"/>
      <sheetName val="Fill this out first..."/>
      <sheetName val="Lead"/>
      <sheetName val="Labour &amp; Plant"/>
      <sheetName val="Project Budget Worksheet"/>
      <sheetName val="organi synthesis lab"/>
      <sheetName val="UNIT2"/>
      <sheetName val="Notes"/>
      <sheetName val="V.O.4 - PCC Qty"/>
      <sheetName val="Field Values"/>
      <sheetName val="TBAL9697 -group wise  sdpl"/>
      <sheetName val="BOQ -II ph 2"/>
      <sheetName val="Detail"/>
      <sheetName val="Fin Sum"/>
      <sheetName val="PointNo.5"/>
      <sheetName val="Sheet1"/>
      <sheetName val="1st and 4th flight"/>
      <sheetName val="RCC,Ret. Wall"/>
      <sheetName val="BOQ fire proofing"/>
      <sheetName val="Input"/>
      <sheetName val="P&amp;L-BDMC"/>
      <sheetName val="T1037 Entire School"/>
      <sheetName val="d-safe DELUXE"/>
      <sheetName val="RMZ Summary"/>
      <sheetName val="Employee List"/>
      <sheetName val="p&amp;m"/>
      <sheetName val="LABOUR"/>
      <sheetName val="Vehicles"/>
      <sheetName val="VCH-SLC"/>
      <sheetName val="except wiring"/>
      <sheetName val="3cd Annexure"/>
      <sheetName val="Plant Cost"/>
      <sheetName val="STAFFSCHED "/>
      <sheetName val="dBase"/>
      <sheetName val="PRECAST lightconc_II"/>
      <sheetName val="Voucher"/>
      <sheetName val="Basement Budget"/>
      <sheetName val="IO LIST"/>
      <sheetName val="Costing"/>
      <sheetName val="Aseet1998"/>
      <sheetName val="PC Master List"/>
      <sheetName val="Storage"/>
      <sheetName val="foot"/>
      <sheetName val="3-3(750)"/>
      <sheetName val="Calc1"/>
      <sheetName val="RECAPITULATION"/>
      <sheetName val="cubes_M20"/>
      <sheetName val="Cal"/>
      <sheetName val="Data"/>
      <sheetName val="Boiler&amp;TG"/>
      <sheetName val="Cover sheet"/>
      <sheetName val="Construction"/>
      <sheetName val="WWR"/>
      <sheetName val="Equipment"/>
      <sheetName val="ORDER BOOKING"/>
      <sheetName val="AOR"/>
      <sheetName val=" "/>
      <sheetName val="BOQ Distribution"/>
      <sheetName val="purpose&amp;input"/>
      <sheetName val="Rate analysis"/>
      <sheetName val="labour coeff"/>
      <sheetName val="Macro1"/>
      <sheetName val="COST"/>
      <sheetName val="Site wise NADs"/>
      <sheetName val="Sheet3"/>
      <sheetName val="Sheet2"/>
      <sheetName val="LANGUAGE"/>
      <sheetName val="tower"/>
      <sheetName val="x-items"/>
      <sheetName val="BOQ_Direct_selling_cost"/>
      <sheetName val="Staff_Forecast_spread"/>
      <sheetName val="floor_slab-RS2"/>
      <sheetName val="PRECAST_lightconc-II"/>
      <sheetName val="PIpe_Pushing"/>
      <sheetName val="d-safe_specs"/>
      <sheetName val="Labour_productivity"/>
      <sheetName val="BOQ (2)"/>
      <sheetName val="main"/>
      <sheetName val="Site Dev BOQ"/>
      <sheetName val="10. &amp; 11. Rate Code &amp; BQ"/>
      <sheetName val="Names&amp;Cases"/>
      <sheetName val="Scope Reconciliation"/>
      <sheetName val="analysis-superstructure"/>
      <sheetName val="loadcal"/>
      <sheetName val="Current Bill MB ref"/>
      <sheetName val="NT LBH"/>
      <sheetName val="Desgn(zone I)"/>
      <sheetName val="Summary_Bank"/>
      <sheetName val="Non-Factory"/>
      <sheetName val="Electrical"/>
      <sheetName val="Build-up"/>
      <sheetName val="Calc_ISC"/>
      <sheetName val="AK-Offertstammblatt"/>
      <sheetName val="Tender Summary"/>
      <sheetName val="BOQ_SERENO"/>
      <sheetName val="T&amp;M"/>
      <sheetName val="M.S."/>
      <sheetName val="INPUT_SHEET"/>
      <sheetName val="@Risk Inputs"/>
      <sheetName val="Intro."/>
      <sheetName val="Wire"/>
      <sheetName val="Block A - BOQ"/>
      <sheetName val="Project Details.."/>
      <sheetName val="Top Line - WWW"/>
      <sheetName val="Staff Acco."/>
      <sheetName val="Publicbuilding"/>
      <sheetName val="Activity Costing Breakup"/>
      <sheetName val="Unit Rate(CIS)"/>
      <sheetName val="Conc Analysis"/>
      <sheetName val="Basic "/>
      <sheetName val="Back-UP IRA (CIS)"/>
      <sheetName val="Precast IRA"/>
      <sheetName val="Precast IRA Backup"/>
      <sheetName val="Precast RA"/>
      <sheetName val="Depreciation Calc"/>
      <sheetName val="Mat_Cost"/>
      <sheetName val="b.s.-p.l.-sch."/>
      <sheetName val="Factors"/>
      <sheetName val="Fee Rate Summary"/>
      <sheetName val="beam-reinft"/>
      <sheetName val="final abstract"/>
      <sheetName val="Summary year Plan"/>
      <sheetName val="BOQ "/>
      <sheetName val="Flooring"/>
      <sheetName val="ELEC_BOQ"/>
      <sheetName val="SC revtrgt"/>
      <sheetName val="Mat &amp; Lab Rate"/>
      <sheetName val="BS Schdl- 1 &amp; 2"/>
      <sheetName val="Invoice"/>
      <sheetName val="POI_MASTER_1"/>
      <sheetName val="Calc"/>
      <sheetName val="master"/>
      <sheetName val="nglrpt042964858"/>
      <sheetName val="Trial Bal"/>
      <sheetName val="目录"/>
      <sheetName val="Detailed Summary (5)"/>
      <sheetName val="Final Summary"/>
      <sheetName val="MTTR-Headend"/>
      <sheetName val="PM_Action "/>
      <sheetName val="PE Status"/>
      <sheetName val="Inventory"/>
      <sheetName val="Major Events "/>
      <sheetName val="Crtitical Issues"/>
      <sheetName val="RIP"/>
      <sheetName val="Fault Statistics"/>
      <sheetName val="Ageing_Pending_ CLeared"/>
      <sheetName val="Fault Cleared After 24Hrs"/>
      <sheetName val="RA_EIL"/>
      <sheetName val="RA_MKT_QUOTE"/>
      <sheetName val="CFForecast detail"/>
      <sheetName val="Assmpns"/>
      <sheetName val="월선수금"/>
      <sheetName val="OHT_Abs"/>
      <sheetName val="Cul_detail"/>
      <sheetName val="Risk &amp; Opportunities"/>
      <sheetName val="radar"/>
      <sheetName val="E &amp; R"/>
      <sheetName val="lookups"/>
      <sheetName val="Chandrawal_-11"/>
      <sheetName val="Guide_VAT_ED_Credit1"/>
      <sheetName val="AMC_&amp;_O&amp;M1"/>
      <sheetName val="JTS_Costing1"/>
      <sheetName val="SPT_vs_PHI1"/>
      <sheetName val="std_wt_1"/>
      <sheetName val="Material_1"/>
      <sheetName val="Pile_cap1"/>
      <sheetName val="d-safe_specs1"/>
      <sheetName val="CABLE_DATA"/>
      <sheetName val="Abstract - Single Line"/>
      <sheetName val="L3"/>
      <sheetName val="st"/>
      <sheetName val="Sheet 1"/>
      <sheetName val="CLform"/>
      <sheetName val="1_Project_Profile"/>
      <sheetName val="sq ftg detail"/>
      <sheetName val="lookup"/>
      <sheetName val="Section Catalogue"/>
      <sheetName val="Cashflow projection"/>
      <sheetName val="inWords"/>
      <sheetName val="HEAD"/>
      <sheetName val="Approved MTD Proj #'s"/>
      <sheetName val="Database"/>
      <sheetName val="Material Rate"/>
      <sheetName val=" WORKING"/>
      <sheetName val="RateAnalysis"/>
      <sheetName val="Control"/>
      <sheetName val="AR"/>
      <sheetName val="Purlin(7m)"/>
      <sheetName val="IS3370"/>
      <sheetName val="IS456"/>
      <sheetName val="Table10"/>
      <sheetName val="Table11"/>
      <sheetName val="Table12"/>
      <sheetName val="Table9"/>
      <sheetName val="DG3285"/>
      <sheetName val="RFP002"/>
      <sheetName val="Rate An"/>
      <sheetName val="Sub-str."/>
      <sheetName val="Variation Statement"/>
      <sheetName val="M.R.List (2)"/>
      <sheetName val="Cd"/>
      <sheetName val="Cs"/>
      <sheetName val="CPIPE"/>
      <sheetName val="CPIPE 1"/>
      <sheetName val="9. Package split - Cost "/>
      <sheetName val="FORM-W3"/>
      <sheetName val="Micro"/>
      <sheetName val="Macro"/>
      <sheetName val="Scaff-Rose"/>
      <sheetName val="wordsdata"/>
      <sheetName val="Final Bill of Material"/>
      <sheetName val="mem-property"/>
      <sheetName val="Analy_7-10"/>
      <sheetName val="GUT"/>
      <sheetName val="Controls"/>
      <sheetName val="BOQ-Part1"/>
      <sheetName val="Civil_Boq2"/>
      <sheetName val="SPT_vs_PHI2"/>
      <sheetName val="std_wt_2"/>
      <sheetName val="Material_2"/>
      <sheetName val="Chandrawal_-12"/>
      <sheetName val="Guide_VAT_ED_Credit2"/>
      <sheetName val="AMC_&amp;_O&amp;M2"/>
      <sheetName val="JTS_Costing2"/>
      <sheetName val="Pile_cap2"/>
      <sheetName val="BOQ_Direct_selling_cost1"/>
      <sheetName val="Staff_Forecast_spread1"/>
      <sheetName val="floor_slab-RS21"/>
      <sheetName val="General_Summary"/>
      <sheetName val="+X_&amp;_-X_DIR_PRE"/>
      <sheetName val="PIpe_Pushing1"/>
      <sheetName val="d-safe_specs2"/>
      <sheetName val="Break_up_Sheet"/>
      <sheetName val="13__Steel_-_Ratio"/>
      <sheetName val="PRECAST_lightconc-II1"/>
      <sheetName val="Labour_productivity1"/>
      <sheetName val="TASKRSRC_(2)"/>
      <sheetName val="CABLE_DATA1"/>
      <sheetName val="INPUT_SHEET1"/>
      <sheetName val="Extra_Item"/>
      <sheetName val="Fill_this_out_first___"/>
      <sheetName val="Labour_&amp;_Plant"/>
      <sheetName val="Project_Budget_Worksheet"/>
      <sheetName val="Abstract_Sheet"/>
      <sheetName val="Legal_Risk_Analysis"/>
      <sheetName val="V_O_4_-_PCC_Qty"/>
      <sheetName val="Field_Values"/>
      <sheetName val="TBAL9697_-group_wise__sdpl"/>
      <sheetName val="BOQ_-II_ph_2"/>
      <sheetName val="DETAIL_SHEET"/>
      <sheetName val="organi_synthesis_lab"/>
      <sheetName val="Fin_Sum"/>
      <sheetName val="2_1_受電設備棟"/>
      <sheetName val="2_2_受・防火水槽"/>
      <sheetName val="2_3_排水処理設備棟"/>
      <sheetName val="2_4_倉庫棟"/>
      <sheetName val="2_5_守衛棟"/>
      <sheetName val="PointNo_5"/>
      <sheetName val="1_01_(a)"/>
      <sheetName val="T1037_Entire_School"/>
      <sheetName val="RMZ_Summary"/>
      <sheetName val="d-safe_DELUXE"/>
      <sheetName val="Employee_List"/>
      <sheetName val="Balance_sheet"/>
      <sheetName val="BOQ_fire_proofing"/>
      <sheetName val="RCC,Ret__Wall"/>
      <sheetName val="Plant_Cost"/>
      <sheetName val="STAFFSCHED_"/>
      <sheetName val="PRECAST_lightconc_II"/>
      <sheetName val="Basement_Budget"/>
      <sheetName val="IO_LIST"/>
      <sheetName val="PC_Master_List"/>
      <sheetName val="ORDER_BOOKING"/>
      <sheetName val="except_wiring"/>
      <sheetName val="3cd_Annexure"/>
      <sheetName val="labour_coeff"/>
      <sheetName val="10__&amp;_11__Rate_Code_&amp;_BQ"/>
      <sheetName val="Scope_Reconciliation"/>
      <sheetName val="_"/>
      <sheetName val="BOQ_(2)"/>
      <sheetName val="Site_Dev_BOQ"/>
      <sheetName val="Current_Bill_MB_ref"/>
      <sheetName val="NT_LBH"/>
      <sheetName val="Desgn(zone_I)"/>
      <sheetName val="1st_and_4th_flight"/>
      <sheetName val="Cover_sheet"/>
      <sheetName val="Site_wise_NADs"/>
      <sheetName val="Tender_Summary"/>
      <sheetName val="Depreciation_Calc"/>
      <sheetName val="Project_Details__"/>
      <sheetName val="Top_Line_-_WWW"/>
      <sheetName val="Activity_Costing_Breakup"/>
      <sheetName val="Unit_Rate(CIS)"/>
      <sheetName val="Conc_Analysis"/>
      <sheetName val="Basic_"/>
      <sheetName val="Back-UP_IRA_(CIS)"/>
      <sheetName val="Precast_IRA"/>
      <sheetName val="Precast_IRA_Backup"/>
      <sheetName val="Precast_RA"/>
      <sheetName val="Staff_Acco_"/>
      <sheetName val="Block_A_-_BOQ"/>
      <sheetName val="b_s_-p_l_-sch_"/>
      <sheetName val="M_S_"/>
      <sheetName val="Rate_analysis"/>
      <sheetName val="Fee_Rate_Summary"/>
      <sheetName val="@Risk_Inputs"/>
      <sheetName val="final_abstract"/>
      <sheetName val="BS_Schdl-_1_&amp;_2"/>
      <sheetName val="Summary_year_Plan"/>
      <sheetName val="SC_revtrgt"/>
      <sheetName val="PM_Action_"/>
      <sheetName val="PE_Status"/>
      <sheetName val="Major_Events_"/>
      <sheetName val="Crtitical_Issues"/>
      <sheetName val="Fault_Statistics"/>
      <sheetName val="Ageing_Pending__CLeared"/>
      <sheetName val="Fault_Cleared_After_24Hrs"/>
      <sheetName val="BOQ_"/>
      <sheetName val="Risk_&amp;_Opportunities"/>
      <sheetName val="E_&amp;_R"/>
      <sheetName val="Mat_&amp;_Lab_Rate"/>
      <sheetName val="CFForecast_detail"/>
      <sheetName val="Intro_"/>
      <sheetName val="BOQ_Distribution"/>
      <sheetName val="Trial_Bal"/>
      <sheetName val="Detailed_Summary_(5)"/>
      <sheetName val="Final_Summary"/>
      <sheetName val="sq_ftg_detail"/>
      <sheetName val="Sheet_1"/>
      <sheetName val="India F&amp;S Template"/>
      <sheetName val="Civil_Boq3"/>
      <sheetName val="SPT_vs_PHI3"/>
      <sheetName val="std_wt_3"/>
      <sheetName val="Material_3"/>
      <sheetName val="Chandrawal_-13"/>
      <sheetName val="Guide_VAT_ED_Credit3"/>
      <sheetName val="AMC_&amp;_O&amp;M3"/>
      <sheetName val="JTS_Costing3"/>
      <sheetName val="Pile_cap3"/>
      <sheetName val="BOQ_Direct_selling_cost2"/>
      <sheetName val="Staff_Forecast_spread2"/>
      <sheetName val="floor_slab-RS22"/>
      <sheetName val="General_Summary1"/>
      <sheetName val="+X_&amp;_-X_DIR_PRE1"/>
      <sheetName val="PIpe_Pushing2"/>
      <sheetName val="d-safe_specs3"/>
      <sheetName val="Break_up_Sheet1"/>
      <sheetName val="13__Steel_-_Ratio1"/>
      <sheetName val="PRECAST_lightconc-II2"/>
      <sheetName val="Labour_productivity2"/>
      <sheetName val="TASKRSRC_(2)1"/>
      <sheetName val="CABLE_DATA2"/>
      <sheetName val="INPUT_SHEET2"/>
      <sheetName val="Extra_Item1"/>
      <sheetName val="Fill_this_out_first___1"/>
      <sheetName val="Labour_&amp;_Plant1"/>
      <sheetName val="Project_Budget_Worksheet1"/>
      <sheetName val="Abstract_Sheet1"/>
      <sheetName val="Legal_Risk_Analysis1"/>
      <sheetName val="V_O_4_-_PCC_Qty1"/>
      <sheetName val="Field_Values1"/>
      <sheetName val="TBAL9697_-group_wise__sdpl1"/>
      <sheetName val="BOQ_-II_ph_21"/>
      <sheetName val="DETAIL_SHEET1"/>
      <sheetName val="organi_synthesis_lab1"/>
      <sheetName val="Fin_Sum1"/>
      <sheetName val="2_1_受電設備棟1"/>
      <sheetName val="2_2_受・防火水槽1"/>
      <sheetName val="2_3_排水処理設備棟1"/>
      <sheetName val="2_4_倉庫棟1"/>
      <sheetName val="2_5_守衛棟1"/>
      <sheetName val="PointNo_51"/>
      <sheetName val="1_01_(a)1"/>
      <sheetName val="T1037_Entire_School1"/>
      <sheetName val="RMZ_Summary1"/>
      <sheetName val="d-safe_DELUXE1"/>
      <sheetName val="Employee_List1"/>
      <sheetName val="Balance_sheet1"/>
      <sheetName val="BOQ_fire_proofing1"/>
      <sheetName val="RCC,Ret__Wall1"/>
      <sheetName val="Plant_Cost1"/>
      <sheetName val="STAFFSCHED_1"/>
      <sheetName val="PRECAST_lightconc_II1"/>
      <sheetName val="Basement_Budget1"/>
      <sheetName val="IO_LIST1"/>
      <sheetName val="PC_Master_List1"/>
      <sheetName val="ORDER_BOOKING1"/>
      <sheetName val="except_wiring1"/>
      <sheetName val="3cd_Annexure1"/>
      <sheetName val="labour_coeff1"/>
      <sheetName val="10__&amp;_11__Rate_Code_&amp;_BQ1"/>
      <sheetName val="Scope_Reconciliation1"/>
      <sheetName val="_1"/>
      <sheetName val="BOQ_(2)1"/>
      <sheetName val="Site_Dev_BOQ1"/>
      <sheetName val="Current_Bill_MB_ref1"/>
      <sheetName val="NT_LBH1"/>
      <sheetName val="Desgn(zone_I)1"/>
      <sheetName val="1st_and_4th_flight1"/>
      <sheetName val="Cover_sheet1"/>
      <sheetName val="Site_wise_NADs1"/>
      <sheetName val="Tender_Summary1"/>
      <sheetName val="Depreciation_Calc1"/>
      <sheetName val="Project_Details__1"/>
      <sheetName val="Top_Line_-_WWW1"/>
      <sheetName val="Activity_Costing_Breakup1"/>
      <sheetName val="Unit_Rate(CIS)1"/>
      <sheetName val="Conc_Analysis1"/>
      <sheetName val="Basic_1"/>
      <sheetName val="Back-UP_IRA_(CIS)1"/>
      <sheetName val="Precast_IRA1"/>
      <sheetName val="Precast_IRA_Backup1"/>
      <sheetName val="Precast_RA1"/>
      <sheetName val="Staff_Acco_1"/>
      <sheetName val="Block_A_-_BOQ1"/>
      <sheetName val="b_s_-p_l_-sch_1"/>
      <sheetName val="M_S_1"/>
      <sheetName val="Rate_analysis1"/>
      <sheetName val="Fee_Rate_Summary1"/>
      <sheetName val="@Risk_Inputs1"/>
      <sheetName val="final_abstract1"/>
      <sheetName val="BS_Schdl-_1_&amp;_21"/>
      <sheetName val="Summary_year_Plan1"/>
      <sheetName val="SC_revtrgt1"/>
      <sheetName val="PM_Action_1"/>
      <sheetName val="PE_Status1"/>
      <sheetName val="Major_Events_1"/>
      <sheetName val="Crtitical_Issues1"/>
      <sheetName val="Fault_Statistics1"/>
      <sheetName val="Ageing_Pending__CLeared1"/>
      <sheetName val="Fault_Cleared_After_24Hrs1"/>
      <sheetName val="BOQ_1"/>
      <sheetName val="Risk_&amp;_Opportunities1"/>
      <sheetName val="E_&amp;_R1"/>
      <sheetName val="Mat_&amp;_Lab_Rate1"/>
      <sheetName val="CFForecast_detail1"/>
      <sheetName val="Intro_1"/>
      <sheetName val="BOQ_Distribution1"/>
      <sheetName val="Trial_Bal1"/>
      <sheetName val="Detailed_Summary_(5)1"/>
      <sheetName val="Final_Summary1"/>
      <sheetName val="sq_ftg_detail1"/>
      <sheetName val="Sheet_11"/>
      <sheetName val="Civil_Boq4"/>
      <sheetName val="SPT_vs_PHI4"/>
      <sheetName val="std_wt_4"/>
      <sheetName val="Material_4"/>
      <sheetName val="Chandrawal_-14"/>
      <sheetName val="Guide_VAT_ED_Credit4"/>
      <sheetName val="AMC_&amp;_O&amp;M4"/>
      <sheetName val="OST_DATA"/>
      <sheetName val="JTS_Costing4"/>
      <sheetName val="Pile_cap4"/>
      <sheetName val="BOQ_Direct_selling_cost3"/>
      <sheetName val="Staff_Forecast_spread3"/>
      <sheetName val="floor_slab-RS23"/>
      <sheetName val="General_Summary2"/>
      <sheetName val="+X_&amp;_-X_DIR_PRE2"/>
      <sheetName val="PIpe_Pushing3"/>
      <sheetName val="d-safe_specs4"/>
      <sheetName val="Break_up_Sheet2"/>
      <sheetName val="13__Steel_-_Ratio2"/>
      <sheetName val="PRECAST_lightconc-II3"/>
      <sheetName val="Labour_productivity3"/>
      <sheetName val="TASKRSRC_(2)2"/>
      <sheetName val="CABLE_DATA3"/>
      <sheetName val="INPUT_SHEET3"/>
      <sheetName val="Extra_Item2"/>
      <sheetName val="Fill_this_out_first___2"/>
      <sheetName val="Labour_&amp;_Plant2"/>
      <sheetName val="Project_Budget_Worksheet2"/>
      <sheetName val="Abstract_Sheet2"/>
      <sheetName val="Legal_Risk_Analysis2"/>
      <sheetName val="V_O_4_-_PCC_Qty2"/>
      <sheetName val="Field_Values2"/>
      <sheetName val="TBAL9697_-group_wise__sdpl2"/>
      <sheetName val="BOQ_-II_ph_22"/>
      <sheetName val="DETAIL_SHEET2"/>
      <sheetName val="organi_synthesis_lab2"/>
      <sheetName val="Fin_Sum2"/>
      <sheetName val="2_1_受電設備棟2"/>
      <sheetName val="2_2_受・防火水槽2"/>
      <sheetName val="2_3_排水処理設備棟2"/>
      <sheetName val="2_4_倉庫棟2"/>
      <sheetName val="2_5_守衛棟2"/>
      <sheetName val="PointNo_52"/>
      <sheetName val="1_01_(a)2"/>
      <sheetName val="T1037_Entire_School2"/>
      <sheetName val="RMZ_Summary2"/>
      <sheetName val="d-safe_DELUXE2"/>
      <sheetName val="Employee_List2"/>
      <sheetName val="Balance_sheet2"/>
      <sheetName val="BOQ_fire_proofing2"/>
      <sheetName val="RCC,Ret__Wall2"/>
      <sheetName val="Plant_Cost2"/>
      <sheetName val="STAFFSCHED_2"/>
      <sheetName val="PRECAST_lightconc_II2"/>
      <sheetName val="Basement_Budget2"/>
      <sheetName val="IO_LIST2"/>
      <sheetName val="PC_Master_List2"/>
      <sheetName val="ORDER_BOOKING2"/>
      <sheetName val="except_wiring2"/>
      <sheetName val="3cd_Annexure2"/>
      <sheetName val="labour_coeff2"/>
      <sheetName val="10__&amp;_11__Rate_Code_&amp;_BQ2"/>
      <sheetName val="Scope_Reconciliation2"/>
      <sheetName val="_2"/>
      <sheetName val="BOQ_(2)2"/>
      <sheetName val="Site_Dev_BOQ2"/>
      <sheetName val="Current_Bill_MB_ref2"/>
      <sheetName val="NT_LBH2"/>
      <sheetName val="Desgn(zone_I)2"/>
      <sheetName val="1st_and_4th_flight2"/>
      <sheetName val="Cover_sheet2"/>
      <sheetName val="Site_wise_NADs2"/>
      <sheetName val="Tender_Summary2"/>
      <sheetName val="Depreciation_Calc2"/>
      <sheetName val="Project_Details__2"/>
      <sheetName val="Top_Line_-_WWW2"/>
      <sheetName val="Activity_Costing_Breakup2"/>
      <sheetName val="Unit_Rate(CIS)2"/>
      <sheetName val="Conc_Analysis2"/>
      <sheetName val="Basic_2"/>
      <sheetName val="Back-UP_IRA_(CIS)2"/>
      <sheetName val="Precast_IRA2"/>
      <sheetName val="Precast_IRA_Backup2"/>
      <sheetName val="Precast_RA2"/>
      <sheetName val="Staff_Acco_2"/>
      <sheetName val="Block_A_-_BOQ2"/>
      <sheetName val="b_s_-p_l_-sch_2"/>
      <sheetName val="M_S_2"/>
      <sheetName val="Rate_analysis2"/>
      <sheetName val="Fee_Rate_Summary2"/>
      <sheetName val="@Risk_Inputs2"/>
      <sheetName val="final_abstract2"/>
      <sheetName val="BS_Schdl-_1_&amp;_22"/>
      <sheetName val="Summary_year_Plan2"/>
      <sheetName val="SC_revtrgt2"/>
      <sheetName val="PM_Action_2"/>
      <sheetName val="PE_Status2"/>
      <sheetName val="Major_Events_2"/>
      <sheetName val="Crtitical_Issues2"/>
      <sheetName val="Fault_Statistics2"/>
      <sheetName val="Ageing_Pending__CLeared2"/>
      <sheetName val="Fault_Cleared_After_24Hrs2"/>
      <sheetName val="BOQ_2"/>
      <sheetName val="Risk_&amp;_Opportunities2"/>
      <sheetName val="E_&amp;_R2"/>
      <sheetName val="Mat_&amp;_Lab_Rate2"/>
      <sheetName val="CFForecast_detail2"/>
      <sheetName val="Intro_2"/>
      <sheetName val="BOQ_Distribution2"/>
      <sheetName val="Trial_Bal2"/>
      <sheetName val="Detailed_Summary_(5)2"/>
      <sheetName val="Final_Summary2"/>
      <sheetName val="sq_ftg_detail2"/>
      <sheetName val="Sheet_12"/>
      <sheetName val="Civil_Boq5"/>
      <sheetName val="SPT_vs_PHI5"/>
      <sheetName val="std_wt_5"/>
      <sheetName val="Material_5"/>
      <sheetName val="Chandrawal_-15"/>
      <sheetName val="Guide_VAT_ED_Credit5"/>
      <sheetName val="AMC_&amp;_O&amp;M5"/>
      <sheetName val="JTS_Costing5"/>
      <sheetName val="Pile_cap5"/>
      <sheetName val="BOQ_Direct_selling_cost4"/>
      <sheetName val="Staff_Forecast_spread4"/>
      <sheetName val="floor_slab-RS24"/>
      <sheetName val="General_Summary3"/>
      <sheetName val="+X_&amp;_-X_DIR_PRE3"/>
      <sheetName val="PIpe_Pushing4"/>
      <sheetName val="d-safe_specs5"/>
      <sheetName val="Break_up_Sheet3"/>
      <sheetName val="13__Steel_-_Ratio3"/>
      <sheetName val="PRECAST_lightconc-II4"/>
      <sheetName val="Labour_productivity4"/>
      <sheetName val="TASKRSRC_(2)3"/>
      <sheetName val="CABLE_DATA4"/>
      <sheetName val="INPUT_SHEET4"/>
      <sheetName val="Extra_Item3"/>
      <sheetName val="Fill_this_out_first___3"/>
      <sheetName val="Labour_&amp;_Plant3"/>
      <sheetName val="Project_Budget_Worksheet3"/>
      <sheetName val="Abstract_Sheet3"/>
      <sheetName val="Legal_Risk_Analysis3"/>
      <sheetName val="V_O_4_-_PCC_Qty3"/>
      <sheetName val="Field_Values3"/>
      <sheetName val="TBAL9697_-group_wise__sdpl3"/>
      <sheetName val="BOQ_-II_ph_23"/>
      <sheetName val="DETAIL_SHEET3"/>
      <sheetName val="organi_synthesis_lab3"/>
      <sheetName val="Fin_Sum3"/>
      <sheetName val="2_1_受電設備棟3"/>
      <sheetName val="2_2_受・防火水槽3"/>
      <sheetName val="2_3_排水処理設備棟3"/>
      <sheetName val="2_4_倉庫棟3"/>
      <sheetName val="2_5_守衛棟3"/>
      <sheetName val="PointNo_53"/>
      <sheetName val="1_01_(a)3"/>
      <sheetName val="T1037_Entire_School3"/>
      <sheetName val="RMZ_Summary3"/>
      <sheetName val="d-safe_DELUXE3"/>
      <sheetName val="Employee_List3"/>
      <sheetName val="Balance_sheet3"/>
      <sheetName val="BOQ_fire_proofing3"/>
      <sheetName val="RCC,Ret__Wall3"/>
      <sheetName val="Plant_Cost3"/>
      <sheetName val="STAFFSCHED_3"/>
      <sheetName val="PRECAST_lightconc_II3"/>
      <sheetName val="Basement_Budget3"/>
      <sheetName val="IO_LIST3"/>
      <sheetName val="PC_Master_List3"/>
      <sheetName val="ORDER_BOOKING3"/>
      <sheetName val="except_wiring3"/>
      <sheetName val="3cd_Annexure3"/>
      <sheetName val="labour_coeff3"/>
      <sheetName val="10__&amp;_11__Rate_Code_&amp;_BQ3"/>
      <sheetName val="Scope_Reconciliation3"/>
      <sheetName val="_3"/>
      <sheetName val="BOQ_(2)3"/>
      <sheetName val="Site_Dev_BOQ3"/>
      <sheetName val="Current_Bill_MB_ref3"/>
      <sheetName val="NT_LBH3"/>
      <sheetName val="Desgn(zone_I)3"/>
      <sheetName val="1st_and_4th_flight3"/>
      <sheetName val="Cover_sheet3"/>
      <sheetName val="Site_wise_NADs3"/>
      <sheetName val="Tender_Summary3"/>
      <sheetName val="Depreciation_Calc3"/>
      <sheetName val="Project_Details__3"/>
      <sheetName val="Top_Line_-_WWW3"/>
      <sheetName val="Activity_Costing_Breakup3"/>
      <sheetName val="Unit_Rate(CIS)3"/>
      <sheetName val="Conc_Analysis3"/>
      <sheetName val="Basic_3"/>
      <sheetName val="Back-UP_IRA_(CIS)3"/>
      <sheetName val="Precast_IRA3"/>
      <sheetName val="Precast_IRA_Backup3"/>
      <sheetName val="Precast_RA3"/>
      <sheetName val="Staff_Acco_3"/>
      <sheetName val="Block_A_-_BOQ3"/>
      <sheetName val="b_s_-p_l_-sch_3"/>
      <sheetName val="M_S_3"/>
      <sheetName val="Rate_analysis3"/>
      <sheetName val="Fee_Rate_Summary3"/>
      <sheetName val="@Risk_Inputs3"/>
      <sheetName val="final_abstract3"/>
      <sheetName val="BS_Schdl-_1_&amp;_23"/>
      <sheetName val="Summary_year_Plan3"/>
      <sheetName val="SC_revtrgt3"/>
      <sheetName val="PM_Action_3"/>
      <sheetName val="PE_Status3"/>
      <sheetName val="Major_Events_3"/>
      <sheetName val="Crtitical_Issues3"/>
      <sheetName val="Fault_Statistics3"/>
      <sheetName val="Ageing_Pending__CLeared3"/>
      <sheetName val="Fault_Cleared_After_24Hrs3"/>
      <sheetName val="BOQ_3"/>
      <sheetName val="Risk_&amp;_Opportunities3"/>
      <sheetName val="E_&amp;_R3"/>
      <sheetName val="Mat_&amp;_Lab_Rate3"/>
      <sheetName val="CFForecast_detail3"/>
      <sheetName val="Intro_3"/>
      <sheetName val="BOQ_Distribution3"/>
      <sheetName val="Trial_Bal3"/>
      <sheetName val="Detailed_Summary_(5)3"/>
      <sheetName val="Final_Summary3"/>
      <sheetName val="sq_ftg_detail3"/>
      <sheetName val="Sheet_13"/>
      <sheetName val="Civil_Boq6"/>
      <sheetName val="SPT_vs_PHI6"/>
      <sheetName val="std_wt_6"/>
      <sheetName val="Material_6"/>
      <sheetName val="Chandrawal_-16"/>
      <sheetName val="Guide_VAT_ED_Credit6"/>
      <sheetName val="AMC_&amp;_O&amp;M6"/>
      <sheetName val="JTS_Costing6"/>
      <sheetName val="Pile_cap6"/>
      <sheetName val="BOQ_Direct_selling_cost5"/>
      <sheetName val="Staff_Forecast_spread5"/>
      <sheetName val="floor_slab-RS25"/>
      <sheetName val="General_Summary4"/>
      <sheetName val="+X_&amp;_-X_DIR_PRE4"/>
      <sheetName val="PIpe_Pushing5"/>
      <sheetName val="d-safe_specs6"/>
      <sheetName val="Break_up_Sheet4"/>
      <sheetName val="13__Steel_-_Ratio4"/>
      <sheetName val="PRECAST_lightconc-II5"/>
      <sheetName val="Labour_productivity5"/>
      <sheetName val="TASKRSRC_(2)4"/>
      <sheetName val="CABLE_DATA5"/>
      <sheetName val="INPUT_SHEET5"/>
      <sheetName val="Extra_Item4"/>
      <sheetName val="Fill_this_out_first___4"/>
      <sheetName val="Labour_&amp;_Plant4"/>
      <sheetName val="Project_Budget_Worksheet4"/>
      <sheetName val="Abstract_Sheet4"/>
      <sheetName val="Legal_Risk_Analysis4"/>
      <sheetName val="V_O_4_-_PCC_Qty4"/>
      <sheetName val="Field_Values4"/>
      <sheetName val="TBAL9697_-group_wise__sdpl4"/>
      <sheetName val="BOQ_-II_ph_24"/>
      <sheetName val="DETAIL_SHEET4"/>
      <sheetName val="organi_synthesis_lab4"/>
      <sheetName val="Fin_Sum4"/>
      <sheetName val="2_1_受電設備棟4"/>
      <sheetName val="2_2_受・防火水槽4"/>
      <sheetName val="2_3_排水処理設備棟4"/>
      <sheetName val="2_4_倉庫棟4"/>
      <sheetName val="2_5_守衛棟4"/>
      <sheetName val="PointNo_54"/>
      <sheetName val="1_01_(a)4"/>
      <sheetName val="T1037_Entire_School4"/>
      <sheetName val="RMZ_Summary4"/>
      <sheetName val="d-safe_DELUXE4"/>
      <sheetName val="Employee_List4"/>
      <sheetName val="Balance_sheet4"/>
      <sheetName val="BOQ_fire_proofing4"/>
      <sheetName val="RCC,Ret__Wall4"/>
      <sheetName val="Plant_Cost4"/>
      <sheetName val="STAFFSCHED_4"/>
      <sheetName val="PRECAST_lightconc_II4"/>
      <sheetName val="Basement_Budget4"/>
      <sheetName val="IO_LIST4"/>
      <sheetName val="PC_Master_List4"/>
      <sheetName val="ORDER_BOOKING4"/>
      <sheetName val="except_wiring4"/>
      <sheetName val="3cd_Annexure4"/>
      <sheetName val="labour_coeff4"/>
      <sheetName val="10__&amp;_11__Rate_Code_&amp;_BQ4"/>
      <sheetName val="Scope_Reconciliation4"/>
      <sheetName val="_4"/>
      <sheetName val="BOQ_(2)4"/>
      <sheetName val="Site_Dev_BOQ4"/>
      <sheetName val="Current_Bill_MB_ref4"/>
      <sheetName val="NT_LBH4"/>
      <sheetName val="Desgn(zone_I)4"/>
      <sheetName val="1st_and_4th_flight4"/>
      <sheetName val="Cover_sheet4"/>
      <sheetName val="Site_wise_NADs4"/>
      <sheetName val="Tender_Summary4"/>
      <sheetName val="Depreciation_Calc4"/>
      <sheetName val="Project_Details__4"/>
      <sheetName val="Top_Line_-_WWW4"/>
      <sheetName val="Activity_Costing_Breakup4"/>
      <sheetName val="Unit_Rate(CIS)4"/>
      <sheetName val="Conc_Analysis4"/>
      <sheetName val="Basic_4"/>
      <sheetName val="Back-UP_IRA_(CIS)4"/>
      <sheetName val="Precast_IRA4"/>
      <sheetName val="Precast_IRA_Backup4"/>
      <sheetName val="Precast_RA4"/>
      <sheetName val="Staff_Acco_4"/>
      <sheetName val="Block_A_-_BOQ4"/>
      <sheetName val="b_s_-p_l_-sch_4"/>
      <sheetName val="M_S_4"/>
      <sheetName val="Rate_analysis4"/>
      <sheetName val="Fee_Rate_Summary4"/>
      <sheetName val="@Risk_Inputs4"/>
      <sheetName val="final_abstract4"/>
      <sheetName val="BS_Schdl-_1_&amp;_24"/>
      <sheetName val="Summary_year_Plan4"/>
      <sheetName val="SC_revtrgt4"/>
      <sheetName val="PM_Action_4"/>
      <sheetName val="PE_Status4"/>
      <sheetName val="Major_Events_4"/>
      <sheetName val="Crtitical_Issues4"/>
      <sheetName val="Fault_Statistics4"/>
      <sheetName val="Ageing_Pending__CLeared4"/>
      <sheetName val="Fault_Cleared_After_24Hrs4"/>
      <sheetName val="BOQ_4"/>
      <sheetName val="Risk_&amp;_Opportunities4"/>
      <sheetName val="E_&amp;_R4"/>
      <sheetName val="Mat_&amp;_Lab_Rate4"/>
      <sheetName val="CFForecast_detail4"/>
      <sheetName val="Intro_4"/>
      <sheetName val="BOQ_Distribution4"/>
      <sheetName val="Trial_Bal4"/>
      <sheetName val="Detailed_Summary_(5)4"/>
      <sheetName val="Final_Summary4"/>
      <sheetName val="sq_ftg_detail4"/>
      <sheetName val="Sheet_14"/>
      <sheetName val="Abstract_-_Single_Line"/>
      <sheetName val="Section_Catalogue"/>
      <sheetName val="M_R_List_(2)"/>
      <sheetName val="Final_Bill_of_Material"/>
      <sheetName val="Civil_Boq7"/>
      <sheetName val="SPT_vs_PHI7"/>
      <sheetName val="std_wt_7"/>
      <sheetName val="Material_7"/>
      <sheetName val="Chandrawal_-17"/>
      <sheetName val="Guide_VAT_ED_Credit7"/>
      <sheetName val="AMC_&amp;_O&amp;M7"/>
      <sheetName val="JTS_Costing7"/>
      <sheetName val="Pile_cap7"/>
      <sheetName val="BOQ_Direct_selling_cost6"/>
      <sheetName val="Staff_Forecast_spread6"/>
      <sheetName val="floor_slab-RS26"/>
      <sheetName val="General_Summary5"/>
      <sheetName val="+X_&amp;_-X_DIR_PRE5"/>
      <sheetName val="PIpe_Pushing6"/>
      <sheetName val="d-safe_specs7"/>
      <sheetName val="Break_up_Sheet5"/>
      <sheetName val="13__Steel_-_Ratio5"/>
      <sheetName val="PRECAST_lightconc-II6"/>
      <sheetName val="Labour_productivity6"/>
      <sheetName val="TASKRSRC_(2)5"/>
      <sheetName val="CABLE_DATA6"/>
      <sheetName val="INPUT_SHEET6"/>
      <sheetName val="Extra_Item5"/>
      <sheetName val="Fill_this_out_first___5"/>
      <sheetName val="Labour_&amp;_Plant5"/>
      <sheetName val="Project_Budget_Worksheet5"/>
      <sheetName val="Abstract_Sheet5"/>
      <sheetName val="Legal_Risk_Analysis5"/>
      <sheetName val="V_O_4_-_PCC_Qty5"/>
      <sheetName val="Field_Values5"/>
      <sheetName val="TBAL9697_-group_wise__sdpl5"/>
      <sheetName val="BOQ_-II_ph_25"/>
      <sheetName val="DETAIL_SHEET5"/>
      <sheetName val="organi_synthesis_lab5"/>
      <sheetName val="Fin_Sum5"/>
      <sheetName val="2_1_受電設備棟5"/>
      <sheetName val="2_2_受・防火水槽5"/>
      <sheetName val="2_3_排水処理設備棟5"/>
      <sheetName val="2_4_倉庫棟5"/>
      <sheetName val="2_5_守衛棟5"/>
      <sheetName val="PointNo_55"/>
      <sheetName val="1_01_(a)5"/>
      <sheetName val="T1037_Entire_School5"/>
      <sheetName val="RMZ_Summary5"/>
      <sheetName val="d-safe_DELUXE5"/>
      <sheetName val="Employee_List5"/>
      <sheetName val="Balance_sheet5"/>
      <sheetName val="BOQ_fire_proofing5"/>
      <sheetName val="RCC,Ret__Wall5"/>
      <sheetName val="Plant_Cost5"/>
      <sheetName val="STAFFSCHED_5"/>
      <sheetName val="PRECAST_lightconc_II5"/>
      <sheetName val="Basement_Budget5"/>
      <sheetName val="IO_LIST5"/>
      <sheetName val="PC_Master_List5"/>
      <sheetName val="ORDER_BOOKING5"/>
      <sheetName val="except_wiring5"/>
      <sheetName val="3cd_Annexure5"/>
      <sheetName val="labour_coeff5"/>
      <sheetName val="10__&amp;_11__Rate_Code_&amp;_BQ5"/>
      <sheetName val="Scope_Reconciliation5"/>
      <sheetName val="_5"/>
      <sheetName val="BOQ_(2)5"/>
      <sheetName val="Site_Dev_BOQ5"/>
      <sheetName val="Current_Bill_MB_ref5"/>
      <sheetName val="NT_LBH5"/>
      <sheetName val="Desgn(zone_I)5"/>
      <sheetName val="1st_and_4th_flight5"/>
      <sheetName val="Cover_sheet5"/>
      <sheetName val="Site_wise_NADs5"/>
      <sheetName val="Tender_Summary5"/>
      <sheetName val="Depreciation_Calc5"/>
      <sheetName val="Project_Details__5"/>
      <sheetName val="Top_Line_-_WWW5"/>
      <sheetName val="Activity_Costing_Breakup5"/>
      <sheetName val="Unit_Rate(CIS)5"/>
      <sheetName val="Conc_Analysis5"/>
      <sheetName val="Basic_5"/>
      <sheetName val="Back-UP_IRA_(CIS)5"/>
      <sheetName val="Precast_IRA5"/>
      <sheetName val="Precast_IRA_Backup5"/>
      <sheetName val="Precast_RA5"/>
      <sheetName val="Staff_Acco_5"/>
      <sheetName val="Block_A_-_BOQ5"/>
      <sheetName val="b_s_-p_l_-sch_5"/>
      <sheetName val="M_S_5"/>
      <sheetName val="Rate_analysis5"/>
      <sheetName val="Fee_Rate_Summary5"/>
      <sheetName val="@Risk_Inputs5"/>
      <sheetName val="final_abstract5"/>
      <sheetName val="BS_Schdl-_1_&amp;_25"/>
      <sheetName val="Summary_year_Plan5"/>
      <sheetName val="SC_revtrgt5"/>
      <sheetName val="PM_Action_5"/>
      <sheetName val="PE_Status5"/>
      <sheetName val="Major_Events_5"/>
      <sheetName val="Crtitical_Issues5"/>
      <sheetName val="Fault_Statistics5"/>
      <sheetName val="Ageing_Pending__CLeared5"/>
      <sheetName val="Fault_Cleared_After_24Hrs5"/>
      <sheetName val="BOQ_5"/>
      <sheetName val="Risk_&amp;_Opportunities5"/>
      <sheetName val="E_&amp;_R5"/>
      <sheetName val="Mat_&amp;_Lab_Rate5"/>
      <sheetName val="CFForecast_detail5"/>
      <sheetName val="Intro_5"/>
      <sheetName val="BOQ_Distribution5"/>
      <sheetName val="Trial_Bal5"/>
      <sheetName val="Detailed_Summary_(5)5"/>
      <sheetName val="Final_Summary5"/>
      <sheetName val="sq_ftg_detail5"/>
      <sheetName val="Sheet_15"/>
      <sheetName val="Abstract_-_Single_Line1"/>
      <sheetName val="Section_Catalogue1"/>
      <sheetName val="M_R_List_(2)1"/>
      <sheetName val="Final_Bill_of_Material1"/>
      <sheetName val="Civil_Boq8"/>
      <sheetName val="SPT_vs_PHI8"/>
      <sheetName val="std_wt_8"/>
      <sheetName val="Material_8"/>
      <sheetName val="Chandrawal_-18"/>
      <sheetName val="Guide_VAT_ED_Credit8"/>
      <sheetName val="AMC_&amp;_O&amp;M8"/>
      <sheetName val="JTS_Costing8"/>
      <sheetName val="Pile_cap8"/>
      <sheetName val="BOQ_Direct_selling_cost7"/>
      <sheetName val="Staff_Forecast_spread7"/>
      <sheetName val="floor_slab-RS27"/>
      <sheetName val="General_Summary6"/>
      <sheetName val="+X_&amp;_-X_DIR_PRE6"/>
      <sheetName val="PIpe_Pushing7"/>
      <sheetName val="d-safe_specs8"/>
      <sheetName val="Break_up_Sheet6"/>
      <sheetName val="13__Steel_-_Ratio6"/>
      <sheetName val="PRECAST_lightconc-II7"/>
      <sheetName val="Labour_productivity7"/>
      <sheetName val="TASKRSRC_(2)6"/>
      <sheetName val="CABLE_DATA7"/>
      <sheetName val="INPUT_SHEET7"/>
      <sheetName val="Extra_Item6"/>
      <sheetName val="Fill_this_out_first___6"/>
      <sheetName val="Labour_&amp;_Plant6"/>
      <sheetName val="Project_Budget_Worksheet6"/>
      <sheetName val="Abstract_Sheet6"/>
      <sheetName val="Legal_Risk_Analysis6"/>
      <sheetName val="V_O_4_-_PCC_Qty6"/>
      <sheetName val="Field_Values6"/>
      <sheetName val="TBAL9697_-group_wise__sdpl6"/>
      <sheetName val="BOQ_-II_ph_26"/>
      <sheetName val="DETAIL_SHEET6"/>
      <sheetName val="organi_synthesis_lab6"/>
      <sheetName val="Fin_Sum6"/>
      <sheetName val="2_1_受電設備棟6"/>
      <sheetName val="2_2_受・防火水槽6"/>
      <sheetName val="2_3_排水処理設備棟6"/>
      <sheetName val="2_4_倉庫棟6"/>
      <sheetName val="2_5_守衛棟6"/>
      <sheetName val="PointNo_56"/>
      <sheetName val="1_01_(a)6"/>
      <sheetName val="T1037_Entire_School6"/>
      <sheetName val="RMZ_Summary6"/>
      <sheetName val="d-safe_DELUXE6"/>
      <sheetName val="Employee_List6"/>
      <sheetName val="Balance_sheet6"/>
      <sheetName val="BOQ_fire_proofing6"/>
      <sheetName val="RCC,Ret__Wall6"/>
      <sheetName val="Plant_Cost6"/>
      <sheetName val="STAFFSCHED_6"/>
      <sheetName val="PRECAST_lightconc_II6"/>
      <sheetName val="Basement_Budget6"/>
      <sheetName val="IO_LIST6"/>
      <sheetName val="PC_Master_List6"/>
      <sheetName val="ORDER_BOOKING6"/>
      <sheetName val="except_wiring6"/>
      <sheetName val="3cd_Annexure6"/>
      <sheetName val="labour_coeff6"/>
      <sheetName val="10__&amp;_11__Rate_Code_&amp;_BQ6"/>
      <sheetName val="Scope_Reconciliation6"/>
      <sheetName val="_6"/>
      <sheetName val="BOQ_(2)6"/>
      <sheetName val="Site_Dev_BOQ6"/>
      <sheetName val="Current_Bill_MB_ref6"/>
      <sheetName val="NT_LBH6"/>
      <sheetName val="Desgn(zone_I)6"/>
      <sheetName val="1st_and_4th_flight6"/>
      <sheetName val="Cover_sheet6"/>
      <sheetName val="Site_wise_NADs6"/>
      <sheetName val="Tender_Summary6"/>
      <sheetName val="Depreciation_Calc6"/>
      <sheetName val="Project_Details__6"/>
      <sheetName val="Top_Line_-_WWW6"/>
      <sheetName val="Activity_Costing_Breakup6"/>
      <sheetName val="Unit_Rate(CIS)6"/>
      <sheetName val="Conc_Analysis6"/>
      <sheetName val="Basic_6"/>
      <sheetName val="Back-UP_IRA_(CIS)6"/>
      <sheetName val="Precast_IRA6"/>
      <sheetName val="Precast_IRA_Backup6"/>
      <sheetName val="Precast_RA6"/>
      <sheetName val="Staff_Acco_6"/>
      <sheetName val="Block_A_-_BOQ6"/>
      <sheetName val="b_s_-p_l_-sch_6"/>
      <sheetName val="M_S_6"/>
      <sheetName val="Rate_analysis6"/>
      <sheetName val="Fee_Rate_Summary6"/>
      <sheetName val="@Risk_Inputs6"/>
      <sheetName val="final_abstract6"/>
      <sheetName val="BS_Schdl-_1_&amp;_26"/>
      <sheetName val="Summary_year_Plan6"/>
      <sheetName val="SC_revtrgt6"/>
      <sheetName val="PM_Action_6"/>
      <sheetName val="PE_Status6"/>
      <sheetName val="Major_Events_6"/>
      <sheetName val="Crtitical_Issues6"/>
      <sheetName val="Fault_Statistics6"/>
      <sheetName val="Ageing_Pending__CLeared6"/>
      <sheetName val="Fault_Cleared_After_24Hrs6"/>
      <sheetName val="BOQ_6"/>
      <sheetName val="Risk_&amp;_Opportunities6"/>
      <sheetName val="E_&amp;_R6"/>
      <sheetName val="Mat_&amp;_Lab_Rate6"/>
      <sheetName val="CFForecast_detail6"/>
      <sheetName val="Intro_6"/>
      <sheetName val="BOQ_Distribution6"/>
      <sheetName val="Trial_Bal6"/>
      <sheetName val="Detailed_Summary_(5)6"/>
      <sheetName val="Final_Summary6"/>
      <sheetName val="sq_ftg_detail6"/>
      <sheetName val="Sheet_16"/>
      <sheetName val="Abstract_-_Single_Line2"/>
      <sheetName val="Section_Catalogue2"/>
      <sheetName val="M_R_List_(2)2"/>
      <sheetName val="Final_Bill_of_Material2"/>
      <sheetName val="Data-Month"/>
      <sheetName val="Assumptions"/>
      <sheetName val="Column Bracket"/>
      <sheetName val="Sqn_Abs _G_1"/>
      <sheetName val="Inter unit set off"/>
      <sheetName val="OVER HEADS"/>
      <sheetName val="keyword"/>
      <sheetName val="Global factors"/>
      <sheetName val="환율"/>
      <sheetName val="Register"/>
      <sheetName val="rev 01"/>
      <sheetName val="3"/>
      <sheetName val="PurchGroup"/>
      <sheetName val="SALIENT"/>
      <sheetName val="CASH-FLOW"/>
      <sheetName val="KH-Q1,Q2,01"/>
      <sheetName val="Pay Rec"/>
      <sheetName val="Certificate"/>
      <sheetName val="Advice"/>
      <sheetName val="Abstract"/>
      <sheetName val="Cor_01Br6_8"/>
      <sheetName val="COMP WALL"/>
      <sheetName val="Tie Beams "/>
      <sheetName val="RANGE"/>
      <sheetName val="schedule nos"/>
      <sheetName val="Form 6"/>
      <sheetName val="Basis"/>
      <sheetName val="UNIT WT LIST"/>
      <sheetName val="Sheet7"/>
      <sheetName val="SSR _ NSSR Market final"/>
      <sheetName val="Int(Ho con &amp; LH)"/>
      <sheetName val="Performance Report"/>
      <sheetName val="syndicate codes"/>
      <sheetName val="LTG-STG"/>
      <sheetName val="calcul"/>
      <sheetName val="Variables"/>
      <sheetName val="Basic Resources"/>
      <sheetName val="Rob. elektr."/>
      <sheetName val="civil"/>
      <sheetName val="Generic Sum"/>
      <sheetName val="FITZ MORT 94"/>
      <sheetName val="R.A"/>
      <sheetName val="horizontal"/>
      <sheetName val="Rising Main"/>
      <sheetName val="SILICATE"/>
      <sheetName val="Headings"/>
      <sheetName val="Equpt"/>
      <sheetName val="Indices"/>
      <sheetName val="Labor abs-NMR"/>
      <sheetName val="Sanitary_BOQ"/>
      <sheetName val="parametry"/>
      <sheetName val="rev_01"/>
      <sheetName val="Global_factors"/>
      <sheetName val="R_A"/>
      <sheetName val="INTSHEET"/>
      <sheetName val="INTSHEET3"/>
      <sheetName val="Approved_MTD_Proj_#'s"/>
      <sheetName val="_WORKING"/>
      <sheetName val="Cashflow_projection"/>
      <sheetName val="Sub-str_"/>
      <sheetName val="Variation_Statement"/>
      <sheetName val="Legend"/>
      <sheetName val="seT"/>
      <sheetName val="ABB"/>
      <sheetName val="DOOR-WINDOW SCHEDULE"/>
      <sheetName val="cost Sft F Wing"/>
      <sheetName val="A"/>
      <sheetName val="std_wt__x0010_"/>
      <sheetName val="M- Rate"/>
      <sheetName val="APPENDIX 4.1a"/>
      <sheetName val="ord-lost_98&amp;99"/>
    </sheetNames>
    <sheetDataSet>
      <sheetData sheetId="0">
        <row r="3">
          <cell r="D3" t="str">
            <v>Gujarat rehabilitation work of Mathak village for TWRI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/>
      <sheetData sheetId="1163"/>
      <sheetData sheetId="1164"/>
      <sheetData sheetId="1165"/>
      <sheetData sheetId="1166"/>
      <sheetData sheetId="1167"/>
      <sheetData sheetId="1168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OF"/>
      <sheetName val="Profitablity"/>
      <sheetName val="Cash Flow Annex VI"/>
      <sheetName val="Back-up"/>
      <sheetName val="Unit configuration"/>
      <sheetName val="Cash flow presentation"/>
      <sheetName val="Const &amp; sales schedule"/>
      <sheetName val="Sales data"/>
      <sheetName val="Interest Cal "/>
      <sheetName val="To Read"/>
      <sheetName val="Velocity"/>
      <sheetName val="Sheet1"/>
      <sheetName val="tb"/>
      <sheetName val="Factor Shee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1000000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ground"/>
      <sheetName val="MAIN"/>
      <sheetName val="Data Base"/>
      <sheetName val="Master Prices"/>
      <sheetName val="Quote"/>
      <sheetName val="Discounts"/>
      <sheetName val="Linkage Quote"/>
      <sheetName val="Int A Pro 6224"/>
      <sheetName val="Int M Pro 6220"/>
      <sheetName val="Int M Pro 6225"/>
      <sheetName val="Int M Pro 6230"/>
      <sheetName val="Int Z Pro 6221"/>
      <sheetName val="Int Z Pro 6223"/>
      <sheetName val="BladeCenter"/>
      <sheetName val="HS20 ~ JS20 Blade"/>
      <sheetName val="HS20 8843 Blade"/>
      <sheetName val="HS40 Blade"/>
      <sheetName val="eServer326"/>
      <sheetName val="eServer325"/>
      <sheetName val="OpenPower 710"/>
      <sheetName val="OpenPower 720"/>
      <sheetName val="xSeries206"/>
      <sheetName val="xSeries226"/>
      <sheetName val="xSeries235"/>
      <sheetName val="xSeries236"/>
      <sheetName val="xSeries255"/>
      <sheetName val="xSeries306"/>
      <sheetName val="xSeries335"/>
      <sheetName val="xSeries336"/>
      <sheetName val="xSeries343"/>
      <sheetName val="xSeries345"/>
      <sheetName val="xSeries346"/>
      <sheetName val="xSeries365"/>
      <sheetName val="xSeries382"/>
      <sheetName val="xSeries445"/>
      <sheetName val="xSeries445 16w"/>
      <sheetName val="xSeries455"/>
      <sheetName val="xSeries455 8w ~ 16w"/>
      <sheetName val="RXE~100"/>
      <sheetName val="Fibre Options"/>
      <sheetName val="DS4500"/>
      <sheetName val="DS4400"/>
      <sheetName val="DS4300"/>
      <sheetName val="TotalStorage DS300"/>
      <sheetName val="TotalStorage DS400"/>
      <sheetName val="TotalStorage DS4100"/>
      <sheetName val="Racking"/>
      <sheetName val="Price Update"/>
      <sheetName val="ReadMe"/>
      <sheetName val="External Storage Hardware"/>
      <sheetName val="External Storage Options"/>
      <sheetName val="Server Hardware"/>
      <sheetName val="Server Fitment"/>
      <sheetName val="Options"/>
      <sheetName val="Notes"/>
      <sheetName val="CCE-LC3"/>
      <sheetName val="msg"/>
      <sheetName val="Areas"/>
      <sheetName val="Pa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3">
          <cell r="A13" t="str">
            <v>- TopSeller Models (Tower)</v>
          </cell>
          <cell r="M13">
            <v>40</v>
          </cell>
        </row>
        <row r="14">
          <cell r="A14" t="str">
            <v>N/A</v>
          </cell>
          <cell r="B14" t="str">
            <v>8685-7TX</v>
          </cell>
          <cell r="C14" t="str">
            <v>x255 TopSeller, 2xXeon MP 2.0GHz/400MHz, 1MB L3, 2GB, O/Bay U160, 2x370W p/s, Tower</v>
          </cell>
          <cell r="D14">
            <v>0</v>
          </cell>
          <cell r="E14" t="str">
            <v>N/A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50</v>
          </cell>
        </row>
        <row r="15">
          <cell r="A15" t="str">
            <v>N/A</v>
          </cell>
          <cell r="B15" t="str">
            <v>8685-ATX</v>
          </cell>
          <cell r="C15" t="str">
            <v>x255 TopSeller, 2xXeon MP 2.2GHz/400MHz, 2MB L3, 2GB, 220.2GB U160 SRAID 6M, 4x370W p/s, Tower</v>
          </cell>
          <cell r="D15">
            <v>0</v>
          </cell>
          <cell r="E15" t="str">
            <v>N/A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60</v>
          </cell>
        </row>
        <row r="16">
          <cell r="C16">
            <v>0</v>
          </cell>
          <cell r="M16">
            <v>70</v>
          </cell>
        </row>
        <row r="17">
          <cell r="A17" t="str">
            <v>- Express</v>
          </cell>
          <cell r="M17">
            <v>80</v>
          </cell>
        </row>
        <row r="18">
          <cell r="A18" t="str">
            <v>N/A</v>
          </cell>
          <cell r="B18" t="str">
            <v>8685-7EU</v>
          </cell>
          <cell r="C18" t="str">
            <v>Express x255, Xeon MP 2x2.0GHz/400MHz, 1MB L3, 4x1GB, 3x73.4 HS U160, SR-6M, 2x370W p/s, Tower</v>
          </cell>
          <cell r="D18">
            <v>0</v>
          </cell>
          <cell r="E18" t="str">
            <v>N/A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90</v>
          </cell>
        </row>
        <row r="19">
          <cell r="C19">
            <v>0</v>
          </cell>
          <cell r="M19">
            <v>100</v>
          </cell>
        </row>
        <row r="20">
          <cell r="A20" t="str">
            <v>- IXA Compatible Standard Tower Models</v>
          </cell>
          <cell r="M20">
            <v>110</v>
          </cell>
        </row>
        <row r="21">
          <cell r="A21" t="str">
            <v>N/A</v>
          </cell>
          <cell r="B21" t="str">
            <v>8685-A1X</v>
          </cell>
          <cell r="C21" t="str">
            <v>x255, Xeon MP 2.2GHz/400MHz, 2MB, 512MB, Open Bay U160, 2x370W p/s, Tower</v>
          </cell>
          <cell r="D21">
            <v>0</v>
          </cell>
          <cell r="E21" t="str">
            <v>N/A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120</v>
          </cell>
        </row>
        <row r="22">
          <cell r="A22" t="str">
            <v>N/A</v>
          </cell>
          <cell r="B22" t="str">
            <v>8685-B1X</v>
          </cell>
          <cell r="C22" t="str">
            <v>x255, Xeon MP 2.7GHz/400MHz, 2MB, 1GB, Open Bay U160, 2x370W p/s, Tower</v>
          </cell>
          <cell r="D22">
            <v>0</v>
          </cell>
          <cell r="E22" t="str">
            <v>N/A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130</v>
          </cell>
        </row>
        <row r="23">
          <cell r="A23" t="str">
            <v>N/A</v>
          </cell>
          <cell r="B23" t="str">
            <v>8685-C1X</v>
          </cell>
          <cell r="C23" t="str">
            <v>x255, Xeon MP 3.0GHz/400MHz, 4MB, 1GB, Open Bay U160, 2x370W p/s, Tower</v>
          </cell>
          <cell r="D23">
            <v>0</v>
          </cell>
          <cell r="E23" t="str">
            <v>N/A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140</v>
          </cell>
        </row>
        <row r="24">
          <cell r="M24">
            <v>150</v>
          </cell>
        </row>
        <row r="25">
          <cell r="A25" t="str">
            <v>- IXA Compatible Standard Rack Models</v>
          </cell>
          <cell r="M25">
            <v>160</v>
          </cell>
        </row>
        <row r="26">
          <cell r="A26" t="str">
            <v>8685ARX</v>
          </cell>
          <cell r="B26" t="str">
            <v>8685-ARX</v>
          </cell>
          <cell r="C26" t="str">
            <v>x255, Xeon MP 2.2GHz/400MHz, 2MB, 512MB, Open Bay U160, 2x370W p/s,Rack</v>
          </cell>
          <cell r="D26">
            <v>0</v>
          </cell>
          <cell r="E26">
            <v>8299.01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170</v>
          </cell>
        </row>
        <row r="27">
          <cell r="A27" t="str">
            <v>8685BRX</v>
          </cell>
          <cell r="B27" t="str">
            <v>8685-BRX</v>
          </cell>
          <cell r="C27" t="str">
            <v>x255, Xeon MP 2.7GHz/400MHz, 2MB, 1GB, Open Bay U160, 2x370W p/s, Rack</v>
          </cell>
          <cell r="D27">
            <v>0</v>
          </cell>
          <cell r="E27">
            <v>9908.18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180</v>
          </cell>
        </row>
        <row r="28">
          <cell r="A28" t="str">
            <v>8685CRX</v>
          </cell>
          <cell r="B28" t="str">
            <v>8685-CRX</v>
          </cell>
          <cell r="C28" t="str">
            <v>x255, Xeon MP 3.0GHz/400MHz, 4MB, 1GB, Open Bay U160, 2x370W p/s, Rack</v>
          </cell>
          <cell r="D28">
            <v>0</v>
          </cell>
          <cell r="E28">
            <v>13999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190</v>
          </cell>
        </row>
        <row r="29">
          <cell r="C29" t="str">
            <v>SELECT SYSTEM UNIT FIRST</v>
          </cell>
          <cell r="M29">
            <v>200</v>
          </cell>
        </row>
        <row r="30">
          <cell r="C30">
            <v>0</v>
          </cell>
          <cell r="M30">
            <v>210</v>
          </cell>
        </row>
        <row r="31">
          <cell r="A31" t="str">
            <v>Additional Processors</v>
          </cell>
          <cell r="M31">
            <v>220</v>
          </cell>
        </row>
        <row r="32">
          <cell r="C32">
            <v>0</v>
          </cell>
          <cell r="M32">
            <v>230</v>
          </cell>
        </row>
        <row r="33">
          <cell r="A33" t="str">
            <v>73P8805</v>
          </cell>
          <cell r="B33">
            <v>0</v>
          </cell>
          <cell r="C33" t="str">
            <v>2.0GHz/400MHz, 1MB L3 Cache Upgrade with Xeon Processor MP</v>
          </cell>
          <cell r="D33">
            <v>0</v>
          </cell>
          <cell r="E33">
            <v>3299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240</v>
          </cell>
        </row>
        <row r="34">
          <cell r="C34">
            <v>0</v>
          </cell>
          <cell r="M34">
            <v>250</v>
          </cell>
        </row>
        <row r="35">
          <cell r="A35" t="str">
            <v>13N0747</v>
          </cell>
          <cell r="B35">
            <v>0</v>
          </cell>
          <cell r="C35" t="str">
            <v>xSeries 2.2 GHz400MHz, 512KB/2MB L2/L3 Upgrade with Xeon Processor MP</v>
          </cell>
          <cell r="D35">
            <v>0</v>
          </cell>
          <cell r="E35">
            <v>2799.01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260</v>
          </cell>
        </row>
        <row r="36">
          <cell r="C36">
            <v>0</v>
          </cell>
          <cell r="M36">
            <v>270</v>
          </cell>
        </row>
        <row r="37">
          <cell r="A37" t="str">
            <v>13N0746</v>
          </cell>
          <cell r="B37">
            <v>0</v>
          </cell>
          <cell r="C37" t="str">
            <v>xSeries 2.7 GHz400MHz, 512KB/2MB L2/L3 Upgrade with Xeon Processor MP</v>
          </cell>
          <cell r="D37">
            <v>0</v>
          </cell>
          <cell r="E37">
            <v>4659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280</v>
          </cell>
        </row>
        <row r="38">
          <cell r="C38">
            <v>0</v>
          </cell>
          <cell r="M38">
            <v>290</v>
          </cell>
        </row>
        <row r="39">
          <cell r="A39" t="str">
            <v>13N0745</v>
          </cell>
          <cell r="B39">
            <v>0</v>
          </cell>
          <cell r="C39" t="str">
            <v>xSeries 3.0 GHz400MHz, 512KB/4MB L2/L3 Upgrade with Xeon Processor MP</v>
          </cell>
          <cell r="D39">
            <v>0</v>
          </cell>
          <cell r="E39">
            <v>9299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300</v>
          </cell>
        </row>
        <row r="40">
          <cell r="C40">
            <v>0</v>
          </cell>
          <cell r="M40">
            <v>310</v>
          </cell>
        </row>
        <row r="41">
          <cell r="M41">
            <v>320</v>
          </cell>
        </row>
        <row r="42">
          <cell r="A42" t="str">
            <v>Additional Memory</v>
          </cell>
          <cell r="M42">
            <v>330</v>
          </cell>
        </row>
        <row r="45">
          <cell r="B45">
            <v>0</v>
          </cell>
          <cell r="C45">
            <v>0</v>
          </cell>
          <cell r="M45">
            <v>360</v>
          </cell>
        </row>
        <row r="46">
          <cell r="B46" t="b">
            <v>0</v>
          </cell>
          <cell r="C46">
            <v>0</v>
          </cell>
          <cell r="M46">
            <v>370</v>
          </cell>
        </row>
        <row r="47">
          <cell r="A47" t="str">
            <v>33L3281</v>
          </cell>
          <cell r="B47">
            <v>0</v>
          </cell>
          <cell r="C47" t="str">
            <v>256MB PC1600 ECC DDR SDRAM RDIMM</v>
          </cell>
          <cell r="D47">
            <v>0</v>
          </cell>
          <cell r="E47">
            <v>459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380</v>
          </cell>
        </row>
        <row r="48">
          <cell r="A48" t="str">
            <v>33L3283</v>
          </cell>
          <cell r="B48">
            <v>0</v>
          </cell>
          <cell r="C48" t="str">
            <v>512MB PC1600 ECC DDR SDRAM RDIMM</v>
          </cell>
          <cell r="D48">
            <v>0</v>
          </cell>
          <cell r="E48">
            <v>389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390</v>
          </cell>
        </row>
        <row r="49">
          <cell r="A49" t="str">
            <v>33L3285</v>
          </cell>
          <cell r="B49">
            <v>0</v>
          </cell>
          <cell r="C49" t="str">
            <v>1GB PC1600 ECC DDR SDRAM RDIMM</v>
          </cell>
          <cell r="D49">
            <v>0</v>
          </cell>
          <cell r="E49">
            <v>969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400</v>
          </cell>
        </row>
        <row r="50">
          <cell r="A50" t="str">
            <v>33L3287</v>
          </cell>
          <cell r="B50">
            <v>0</v>
          </cell>
          <cell r="C50" t="str">
            <v>2GB PC1600 ECC DDR SDRAM RDIMM</v>
          </cell>
          <cell r="D50">
            <v>0</v>
          </cell>
          <cell r="E50">
            <v>5589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410</v>
          </cell>
        </row>
        <row r="51">
          <cell r="B51" t="str">
            <v>Memory Configuration is Acceptable</v>
          </cell>
          <cell r="C51">
            <v>0</v>
          </cell>
          <cell r="M51">
            <v>420</v>
          </cell>
        </row>
        <row r="52">
          <cell r="C52" t="str">
            <v xml:space="preserve">Installed Memory (MB) is </v>
          </cell>
          <cell r="M52">
            <v>430</v>
          </cell>
        </row>
        <row r="53">
          <cell r="B53">
            <v>0</v>
          </cell>
          <cell r="C53">
            <v>0</v>
          </cell>
          <cell r="M53">
            <v>440</v>
          </cell>
        </row>
        <row r="54">
          <cell r="C54">
            <v>0</v>
          </cell>
          <cell r="M54">
            <v>450</v>
          </cell>
        </row>
        <row r="55">
          <cell r="M55">
            <v>460</v>
          </cell>
        </row>
        <row r="56">
          <cell r="A56" t="str">
            <v>Hardfiles</v>
          </cell>
          <cell r="M56">
            <v>470</v>
          </cell>
        </row>
        <row r="57">
          <cell r="A57" t="str">
            <v>32P8163</v>
          </cell>
          <cell r="B57">
            <v>0</v>
          </cell>
          <cell r="C57" t="str">
            <v>Ultra320 6-Pack Hot Swap Expansion Kit</v>
          </cell>
          <cell r="D57">
            <v>0</v>
          </cell>
          <cell r="E57">
            <v>919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480</v>
          </cell>
        </row>
        <row r="58">
          <cell r="C58">
            <v>0</v>
          </cell>
          <cell r="M58">
            <v>490</v>
          </cell>
        </row>
        <row r="59">
          <cell r="C59">
            <v>0</v>
          </cell>
          <cell r="M59">
            <v>500</v>
          </cell>
        </row>
        <row r="60">
          <cell r="A60" t="str">
            <v>32P0726</v>
          </cell>
          <cell r="C60" t="str">
            <v>WITHDRAWN;IBM 36.4GB 10K-rpm Ultra320 SCSI Hot-Swap SL HDD</v>
          </cell>
          <cell r="D60">
            <v>0</v>
          </cell>
          <cell r="E60" t="str">
            <v>WDFM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510</v>
          </cell>
        </row>
        <row r="61">
          <cell r="A61" t="str">
            <v>32P0734</v>
          </cell>
          <cell r="C61" t="str">
            <v>WITHDRAWN;IBM 36.4GB 15K-rpm Ultra320 SCSI Hot-Swap SL HDD</v>
          </cell>
          <cell r="D61">
            <v>0</v>
          </cell>
          <cell r="E61" t="str">
            <v>WDFM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520</v>
          </cell>
        </row>
        <row r="62">
          <cell r="A62" t="str">
            <v>32P0727</v>
          </cell>
          <cell r="B62">
            <v>0</v>
          </cell>
          <cell r="C62" t="str">
            <v>WITHDRAWN;IBM 73.4GB 10K-rpm Ultra320 SCSI Hot-Swap SL HDD</v>
          </cell>
          <cell r="D62">
            <v>0</v>
          </cell>
          <cell r="E62" t="str">
            <v>WDFM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530</v>
          </cell>
        </row>
        <row r="63">
          <cell r="A63" t="str">
            <v>32P0735</v>
          </cell>
          <cell r="B63">
            <v>0</v>
          </cell>
          <cell r="C63" t="str">
            <v>WITHDRAWN;IBM 73.4GB 15K-rpm Ultra320 SCSI Hot-Swap SL HDD</v>
          </cell>
          <cell r="D63">
            <v>0</v>
          </cell>
          <cell r="E63" t="str">
            <v>WDFM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540</v>
          </cell>
        </row>
        <row r="64">
          <cell r="A64" t="str">
            <v>32P0728</v>
          </cell>
          <cell r="B64">
            <v>0</v>
          </cell>
          <cell r="C64" t="str">
            <v>WITHDRAWN;IBM 146.8GB 10K-rpm Ultra320 SCSI Hot-Swap SL HDD</v>
          </cell>
          <cell r="D64">
            <v>0</v>
          </cell>
          <cell r="E64" t="str">
            <v>WDFM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550</v>
          </cell>
        </row>
        <row r="65">
          <cell r="A65" t="str">
            <v>90P1304</v>
          </cell>
          <cell r="B65">
            <v>0</v>
          </cell>
          <cell r="C65" t="str">
            <v>IBM 36.4 GB Hot-Swap U320 10K SCSI SSL Drive</v>
          </cell>
          <cell r="D65">
            <v>0</v>
          </cell>
          <cell r="E65">
            <v>419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560</v>
          </cell>
        </row>
        <row r="66">
          <cell r="A66" t="str">
            <v>90P1318</v>
          </cell>
          <cell r="B66">
            <v>0</v>
          </cell>
          <cell r="C66" t="str">
            <v>IBM 36.4 GB Hot-Swap U320 15K SCSI SSL Drive</v>
          </cell>
          <cell r="D66">
            <v>0</v>
          </cell>
          <cell r="E66">
            <v>539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570</v>
          </cell>
        </row>
        <row r="67">
          <cell r="A67" t="str">
            <v>90P1305</v>
          </cell>
          <cell r="B67">
            <v>0</v>
          </cell>
          <cell r="C67" t="str">
            <v>IBM 73.4 GB Hot-Swap U320 10K SCSI SSL Drive</v>
          </cell>
          <cell r="D67">
            <v>0</v>
          </cell>
          <cell r="E67">
            <v>659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580</v>
          </cell>
        </row>
        <row r="68">
          <cell r="A68" t="str">
            <v>90P1319</v>
          </cell>
          <cell r="B68">
            <v>0</v>
          </cell>
          <cell r="C68" t="str">
            <v xml:space="preserve">IBM 73.4 GB Hot-Swap U320 15 K SCSI SSL Drive </v>
          </cell>
          <cell r="D68">
            <v>0</v>
          </cell>
          <cell r="E68">
            <v>779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590</v>
          </cell>
        </row>
        <row r="69">
          <cell r="A69" t="str">
            <v>90P1306</v>
          </cell>
          <cell r="B69">
            <v>0</v>
          </cell>
          <cell r="C69" t="str">
            <v>IBM 146.8 GB Hot-Swap U320 10K SCSI SSL Drive</v>
          </cell>
          <cell r="D69">
            <v>0</v>
          </cell>
          <cell r="E69">
            <v>779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600</v>
          </cell>
        </row>
        <row r="70">
          <cell r="A70" t="str">
            <v>N/A</v>
          </cell>
          <cell r="B70">
            <v>0</v>
          </cell>
          <cell r="C70" t="str">
            <v>WITHDRAWN;TopSeller Bundles, 2 x 73.4GB 10K-rpm Ultra320 HDD</v>
          </cell>
          <cell r="D70">
            <v>0</v>
          </cell>
          <cell r="E70" t="str">
            <v>N/A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610</v>
          </cell>
        </row>
        <row r="71">
          <cell r="A71" t="str">
            <v>N/A</v>
          </cell>
          <cell r="B71">
            <v>0</v>
          </cell>
          <cell r="C71" t="str">
            <v>WITHDRAWN;TopSeller Bundles, 2 x 36.4GB 10K Ultra320 SCSI HS HDD</v>
          </cell>
          <cell r="D71">
            <v>0</v>
          </cell>
          <cell r="E71" t="str">
            <v>N/A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620</v>
          </cell>
        </row>
        <row r="72">
          <cell r="A72" t="str">
            <v>N/A</v>
          </cell>
          <cell r="B72">
            <v>0</v>
          </cell>
          <cell r="C72" t="str">
            <v>WITHDRAWN;TopSeller Bundles, 2 x 36.4GB 15K Ultra320 SCSI HS HDD</v>
          </cell>
          <cell r="D72">
            <v>0</v>
          </cell>
          <cell r="E72" t="str">
            <v>N/A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630</v>
          </cell>
        </row>
        <row r="73">
          <cell r="A73" t="str">
            <v>N/A</v>
          </cell>
          <cell r="B73">
            <v>0</v>
          </cell>
          <cell r="C73" t="str">
            <v>WITHDRAWN;TopSeller Bundles, 2 x 73.4GB 15K Ultra320 SCSI HS HDD</v>
          </cell>
          <cell r="D73">
            <v>0</v>
          </cell>
          <cell r="E73" t="str">
            <v>N/A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640</v>
          </cell>
        </row>
        <row r="74">
          <cell r="A74" t="str">
            <v>N/A</v>
          </cell>
          <cell r="B74">
            <v>0</v>
          </cell>
          <cell r="C74" t="str">
            <v>TopSeller IBM 73.4GB 10K  U320 SCSI HS Option</v>
          </cell>
          <cell r="D74">
            <v>0</v>
          </cell>
          <cell r="E74" t="str">
            <v>N/A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650</v>
          </cell>
        </row>
        <row r="75">
          <cell r="A75" t="str">
            <v>N/A</v>
          </cell>
          <cell r="B75">
            <v>0</v>
          </cell>
          <cell r="C75" t="str">
            <v>TopSeller IBM 146.8GB 10K U320 SCSI HS Option</v>
          </cell>
          <cell r="D75">
            <v>0</v>
          </cell>
          <cell r="E75" t="str">
            <v>N/A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660</v>
          </cell>
        </row>
        <row r="76">
          <cell r="A76" t="str">
            <v>N/A</v>
          </cell>
          <cell r="B76">
            <v>0</v>
          </cell>
          <cell r="C76" t="str">
            <v>TopSeller IBM 36.4GB 15K  U320 SCSI HS Option</v>
          </cell>
          <cell r="D76">
            <v>0</v>
          </cell>
          <cell r="E76" t="str">
            <v>N/A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670</v>
          </cell>
        </row>
        <row r="77">
          <cell r="A77" t="str">
            <v>N/A</v>
          </cell>
          <cell r="B77">
            <v>0</v>
          </cell>
          <cell r="C77" t="str">
            <v>TopSeller IBM 73.4GB 15K  U320 SCSI HS Option</v>
          </cell>
          <cell r="D77">
            <v>0</v>
          </cell>
          <cell r="E77" t="str">
            <v>N/A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680</v>
          </cell>
        </row>
        <row r="78">
          <cell r="C78" t="str">
            <v>No Disks Configured</v>
          </cell>
          <cell r="M78">
            <v>690</v>
          </cell>
        </row>
        <row r="79">
          <cell r="C79" t="str">
            <v xml:space="preserve">Installed Disk Capacity (GB) is </v>
          </cell>
          <cell r="M79">
            <v>700</v>
          </cell>
        </row>
        <row r="80">
          <cell r="C80">
            <v>0</v>
          </cell>
          <cell r="M80">
            <v>710</v>
          </cell>
        </row>
        <row r="81">
          <cell r="M81">
            <v>720</v>
          </cell>
        </row>
        <row r="82">
          <cell r="A82" t="str">
            <v>I/O Options</v>
          </cell>
          <cell r="M82">
            <v>730</v>
          </cell>
        </row>
        <row r="83">
          <cell r="C83" t="str">
            <v>System supports up to 7 full length PCI cards</v>
          </cell>
          <cell r="M83">
            <v>740</v>
          </cell>
        </row>
        <row r="84">
          <cell r="A84" t="str">
            <v>- Storage Controllers</v>
          </cell>
          <cell r="M84">
            <v>750</v>
          </cell>
        </row>
        <row r="85">
          <cell r="C85" t="str">
            <v>System comes with a dual-port, dual-channel 64-bit Wide Ultra160 SCSI controller</v>
          </cell>
          <cell r="M85">
            <v>760</v>
          </cell>
        </row>
        <row r="86">
          <cell r="A86" t="str">
            <v>06P5740</v>
          </cell>
          <cell r="B86">
            <v>0</v>
          </cell>
          <cell r="C86" t="str">
            <v>WITHDRAWN;IBM ServeRAID-4Lx Ultra160 SCSI Controller</v>
          </cell>
          <cell r="D86">
            <v>0</v>
          </cell>
          <cell r="E86" t="str">
            <v>WDFM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770</v>
          </cell>
        </row>
        <row r="87">
          <cell r="A87" t="str">
            <v>32P0033</v>
          </cell>
          <cell r="B87">
            <v>0</v>
          </cell>
          <cell r="C87" t="str">
            <v>IBM ServeRAID-6M SCSI Controller (128MB Cache)</v>
          </cell>
          <cell r="D87">
            <v>0</v>
          </cell>
          <cell r="E87">
            <v>1499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780</v>
          </cell>
        </row>
        <row r="88">
          <cell r="A88" t="str">
            <v>02R0988</v>
          </cell>
          <cell r="B88">
            <v>0</v>
          </cell>
          <cell r="C88" t="str">
            <v>IBM ServeRAID-6M SCSI Controller (256MB Cache)</v>
          </cell>
          <cell r="D88">
            <v>0</v>
          </cell>
          <cell r="E88">
            <v>1899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790</v>
          </cell>
        </row>
        <row r="89">
          <cell r="A89" t="str">
            <v>02R2068</v>
          </cell>
          <cell r="B89">
            <v>0</v>
          </cell>
          <cell r="C89" t="str">
            <v>Ultra320 Internal Single-drop 24" LVD SCSI Cable</v>
          </cell>
          <cell r="D89">
            <v>0</v>
          </cell>
          <cell r="E89">
            <v>56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800</v>
          </cell>
        </row>
        <row r="90">
          <cell r="C90">
            <v>0</v>
          </cell>
          <cell r="M90">
            <v>810</v>
          </cell>
        </row>
        <row r="91">
          <cell r="A91" t="str">
            <v>19K4646</v>
          </cell>
          <cell r="B91">
            <v>0</v>
          </cell>
          <cell r="C91" t="str">
            <v>PCI Wide Ultra 160 SCSI Adapter</v>
          </cell>
          <cell r="D91">
            <v>0</v>
          </cell>
          <cell r="E91">
            <v>469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820</v>
          </cell>
        </row>
        <row r="92">
          <cell r="A92" t="str">
            <v>32P8164</v>
          </cell>
          <cell r="B92">
            <v>0</v>
          </cell>
          <cell r="C92" t="str">
            <v>IBM External SCSI Interface Kit</v>
          </cell>
          <cell r="D92">
            <v>0</v>
          </cell>
          <cell r="E92">
            <v>79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830</v>
          </cell>
        </row>
        <row r="93">
          <cell r="C93">
            <v>0</v>
          </cell>
          <cell r="M93">
            <v>840</v>
          </cell>
        </row>
        <row r="94">
          <cell r="A94" t="str">
            <v>- Fibre Storage Controllers</v>
          </cell>
          <cell r="M94">
            <v>850</v>
          </cell>
        </row>
        <row r="95">
          <cell r="A95" t="str">
            <v>24P0960</v>
          </cell>
          <cell r="B95">
            <v>0</v>
          </cell>
          <cell r="C95" t="str">
            <v>IBM Total Storage DS4000 FC2-133 Host Bus Adapter</v>
          </cell>
          <cell r="D95">
            <v>0</v>
          </cell>
          <cell r="E95">
            <v>2299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860</v>
          </cell>
        </row>
        <row r="96">
          <cell r="A96" t="str">
            <v>- LAN Adapter Options</v>
          </cell>
          <cell r="M96">
            <v>870</v>
          </cell>
        </row>
        <row r="97">
          <cell r="C97" t="str">
            <v>System comes with integrated 10/100/1000 Broadcom single-port Ethernet Controller</v>
          </cell>
          <cell r="M97">
            <v>880</v>
          </cell>
        </row>
        <row r="98">
          <cell r="A98" t="str">
            <v>06P3601</v>
          </cell>
          <cell r="B98">
            <v>0</v>
          </cell>
          <cell r="C98" t="str">
            <v>IBM 10/100 Ethernet Server Adapter</v>
          </cell>
          <cell r="D98">
            <v>0</v>
          </cell>
          <cell r="E98">
            <v>159.01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890</v>
          </cell>
        </row>
        <row r="99">
          <cell r="A99" t="str">
            <v>22P7801</v>
          </cell>
          <cell r="B99">
            <v>0</v>
          </cell>
          <cell r="C99" t="str">
            <v>WITHDRAWN;NetXtreme 1000 SX Fiber Ethernet adapter</v>
          </cell>
          <cell r="D99">
            <v>0</v>
          </cell>
          <cell r="E99" t="str">
            <v>WDFM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900</v>
          </cell>
        </row>
        <row r="100">
          <cell r="A100" t="str">
            <v>31P6301</v>
          </cell>
          <cell r="B100">
            <v>0</v>
          </cell>
          <cell r="C100" t="str">
            <v>WITHDRAWN;NetXtreme 1000 T Ethernet Adapter (copper)</v>
          </cell>
          <cell r="D100">
            <v>0</v>
          </cell>
          <cell r="E100" t="str">
            <v>WDFM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910</v>
          </cell>
        </row>
        <row r="101">
          <cell r="A101" t="str">
            <v>31P6401</v>
          </cell>
          <cell r="B101">
            <v>0</v>
          </cell>
          <cell r="C101" t="str">
            <v>WITHDRAWN;NetXtreme 1000 T Dual Port Ethernet Adapter</v>
          </cell>
          <cell r="D101">
            <v>0</v>
          </cell>
          <cell r="E101" t="str">
            <v>WDFM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920</v>
          </cell>
        </row>
        <row r="102">
          <cell r="A102" t="str">
            <v>31P9601</v>
          </cell>
          <cell r="B102">
            <v>0</v>
          </cell>
          <cell r="C102" t="str">
            <v>Intel PRO/1000 MT Server Adapter</v>
          </cell>
          <cell r="D102">
            <v>0</v>
          </cell>
          <cell r="E102">
            <v>219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930</v>
          </cell>
        </row>
        <row r="103">
          <cell r="C103">
            <v>0</v>
          </cell>
          <cell r="M103">
            <v>940</v>
          </cell>
        </row>
        <row r="104">
          <cell r="A104" t="str">
            <v>- Communications Adapters</v>
          </cell>
          <cell r="M104">
            <v>950</v>
          </cell>
        </row>
        <row r="105">
          <cell r="C105" t="str">
            <v>System includes 4 USB ports, 1 external serial port &amp; 2 integrated RS-485 system management interconnect ports</v>
          </cell>
          <cell r="M105">
            <v>960</v>
          </cell>
        </row>
        <row r="106">
          <cell r="A106" t="str">
            <v>33L4618</v>
          </cell>
          <cell r="B106">
            <v>0</v>
          </cell>
          <cell r="C106" t="str">
            <v>IBM V.90 PCI Data/Fax Modem</v>
          </cell>
          <cell r="D106">
            <v>0</v>
          </cell>
          <cell r="E106">
            <v>129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970</v>
          </cell>
        </row>
        <row r="107">
          <cell r="A107" t="str">
            <v>1519100</v>
          </cell>
          <cell r="B107">
            <v>0</v>
          </cell>
          <cell r="C107" t="str">
            <v>Integrated xSeries Adapter for iSeries</v>
          </cell>
          <cell r="D107">
            <v>0</v>
          </cell>
          <cell r="E107" t="str">
            <v>???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980</v>
          </cell>
        </row>
        <row r="108">
          <cell r="A108" t="str">
            <v>- Advanced System Management options</v>
          </cell>
          <cell r="M108">
            <v>990</v>
          </cell>
        </row>
        <row r="109">
          <cell r="C109" t="str">
            <v>System comes with integrated IBM Advanced System Management processor</v>
          </cell>
          <cell r="M109">
            <v>1000</v>
          </cell>
        </row>
        <row r="110">
          <cell r="A110" t="str">
            <v>59P2995</v>
          </cell>
          <cell r="B110">
            <v>0</v>
          </cell>
          <cell r="C110" t="str">
            <v>Remote Supervisor Adapter II</v>
          </cell>
          <cell r="D110">
            <v>0</v>
          </cell>
          <cell r="E110">
            <v>939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1010</v>
          </cell>
        </row>
        <row r="111">
          <cell r="C111" t="str">
            <v>No PCI Cards installed</v>
          </cell>
          <cell r="M111">
            <v>1020</v>
          </cell>
        </row>
        <row r="112">
          <cell r="M112">
            <v>1030</v>
          </cell>
        </row>
        <row r="113">
          <cell r="A113" t="str">
            <v>External Storage Enclosures</v>
          </cell>
          <cell r="M113">
            <v>1040</v>
          </cell>
        </row>
        <row r="114">
          <cell r="C114" t="str">
            <v>Use Fibre Options sheet to order DS4100, FAStT200s, DS4500s, EXP500s or Switches.</v>
          </cell>
          <cell r="M114">
            <v>1050</v>
          </cell>
        </row>
        <row r="115">
          <cell r="M115">
            <v>1060</v>
          </cell>
        </row>
        <row r="116">
          <cell r="A116" t="str">
            <v>Tape Drives</v>
          </cell>
          <cell r="M116">
            <v>1070</v>
          </cell>
        </row>
        <row r="117">
          <cell r="C117" t="str">
            <v>Select 1 FH Tape Drive or up to 2 HH Tape Drives, if required</v>
          </cell>
          <cell r="M117">
            <v>1080</v>
          </cell>
        </row>
        <row r="118">
          <cell r="A118" t="str">
            <v>00N7991</v>
          </cell>
          <cell r="B118">
            <v>0</v>
          </cell>
          <cell r="C118" t="str">
            <v>IBM 20/40GB DDS/4 4mm Internal Tape Drive -SCSI</v>
          </cell>
          <cell r="D118">
            <v>0</v>
          </cell>
          <cell r="E118">
            <v>1099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1090</v>
          </cell>
        </row>
        <row r="119">
          <cell r="A119" t="str">
            <v>00N7992</v>
          </cell>
          <cell r="B119">
            <v>0</v>
          </cell>
          <cell r="C119" t="str">
            <v>IBM 120/240GB DDS/4 Tape Autoloader</v>
          </cell>
          <cell r="D119">
            <v>0</v>
          </cell>
          <cell r="E119">
            <v>4089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1100</v>
          </cell>
        </row>
        <row r="120">
          <cell r="A120" t="str">
            <v>59P6745</v>
          </cell>
          <cell r="B120">
            <v>0</v>
          </cell>
          <cell r="C120" t="str">
            <v>IBM 80/160 GB Half-High VS160 Internal Tape Drive - SCSI</v>
          </cell>
          <cell r="D120">
            <v>0</v>
          </cell>
          <cell r="E120">
            <v>3699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1110</v>
          </cell>
        </row>
        <row r="121">
          <cell r="A121" t="str">
            <v>59P6736</v>
          </cell>
          <cell r="B121">
            <v>0</v>
          </cell>
          <cell r="C121" t="str">
            <v>IBM 160/320GB SDLT Tape Drive</v>
          </cell>
          <cell r="D121">
            <v>0</v>
          </cell>
          <cell r="E121">
            <v>8419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1120</v>
          </cell>
        </row>
        <row r="122">
          <cell r="A122" t="str">
            <v>59P6744</v>
          </cell>
          <cell r="B122">
            <v>0</v>
          </cell>
          <cell r="C122" t="str">
            <v>IBM 200/400GB LTO-Generation 2 Full-High Tape Drive</v>
          </cell>
          <cell r="D122">
            <v>0</v>
          </cell>
          <cell r="E122">
            <v>5999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1130</v>
          </cell>
        </row>
        <row r="123">
          <cell r="A123" t="str">
            <v>N/A</v>
          </cell>
          <cell r="B123" t="str">
            <v>30R5-099</v>
          </cell>
          <cell r="C123" t="str">
            <v>TopSeller IBM 200/400GB Internal LTO Tape Drive</v>
          </cell>
          <cell r="D123">
            <v>0</v>
          </cell>
          <cell r="E123" t="str">
            <v>N/A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1140</v>
          </cell>
        </row>
        <row r="124">
          <cell r="C124" t="str">
            <v>No Tape Drives selected</v>
          </cell>
          <cell r="M124">
            <v>1150</v>
          </cell>
        </row>
        <row r="125">
          <cell r="M125">
            <v>1160</v>
          </cell>
        </row>
        <row r="126">
          <cell r="A126" t="str">
            <v>Tape Cartridges</v>
          </cell>
          <cell r="M126">
            <v>1170</v>
          </cell>
        </row>
        <row r="127">
          <cell r="A127" t="str">
            <v>71P9158</v>
          </cell>
          <cell r="B127">
            <v>0</v>
          </cell>
          <cell r="C127" t="str">
            <v>DDS Gen-5 Tape Media Data Cartridge (5 pack)</v>
          </cell>
          <cell r="D127">
            <v>0</v>
          </cell>
          <cell r="E127">
            <v>220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1180</v>
          </cell>
        </row>
        <row r="128">
          <cell r="A128" t="str">
            <v>71P9152</v>
          </cell>
          <cell r="B128">
            <v>0</v>
          </cell>
          <cell r="C128" t="str">
            <v>LTO Generation 1 Media (5 pack)</v>
          </cell>
          <cell r="D128">
            <v>0</v>
          </cell>
          <cell r="E128">
            <v>719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1190</v>
          </cell>
        </row>
        <row r="129">
          <cell r="A129" t="str">
            <v>71P9153</v>
          </cell>
          <cell r="B129">
            <v>0</v>
          </cell>
          <cell r="C129" t="str">
            <v>SDLT Media (5 pack)</v>
          </cell>
          <cell r="D129">
            <v>0</v>
          </cell>
          <cell r="E129">
            <v>1229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1200</v>
          </cell>
        </row>
        <row r="130">
          <cell r="A130" t="str">
            <v>71P9154</v>
          </cell>
          <cell r="B130">
            <v>0</v>
          </cell>
          <cell r="C130" t="str">
            <v>DLTIV Media (5 pack)</v>
          </cell>
          <cell r="D130">
            <v>0</v>
          </cell>
          <cell r="E130">
            <v>549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1210</v>
          </cell>
        </row>
        <row r="131">
          <cell r="A131" t="str">
            <v>71P9155</v>
          </cell>
          <cell r="B131">
            <v>0</v>
          </cell>
          <cell r="C131" t="str">
            <v>DDS4 Media (5 pack)</v>
          </cell>
          <cell r="D131">
            <v>0</v>
          </cell>
          <cell r="E131">
            <v>169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1220</v>
          </cell>
        </row>
        <row r="132">
          <cell r="A132" t="str">
            <v>71P9159</v>
          </cell>
          <cell r="B132">
            <v>0</v>
          </cell>
          <cell r="C132" t="str">
            <v>LTO Generation 2 Media (5 pack)</v>
          </cell>
          <cell r="D132">
            <v>0</v>
          </cell>
          <cell r="E132">
            <v>1499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1230</v>
          </cell>
        </row>
        <row r="133">
          <cell r="D133">
            <v>0</v>
          </cell>
          <cell r="M133">
            <v>1240</v>
          </cell>
        </row>
        <row r="134">
          <cell r="A134" t="str">
            <v>Tape LTO Options</v>
          </cell>
          <cell r="D134">
            <v>0</v>
          </cell>
          <cell r="M134">
            <v>1250</v>
          </cell>
        </row>
        <row r="135">
          <cell r="A135" t="str">
            <v>N/A</v>
          </cell>
          <cell r="B135">
            <v>0</v>
          </cell>
          <cell r="C135" t="str">
            <v>TopSeller LTO Gen2 Option A</v>
          </cell>
          <cell r="D135">
            <v>0</v>
          </cell>
          <cell r="E135" t="str">
            <v>N/A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1260</v>
          </cell>
        </row>
        <row r="136">
          <cell r="A136" t="str">
            <v>N/A</v>
          </cell>
          <cell r="B136">
            <v>0</v>
          </cell>
          <cell r="C136" t="str">
            <v>TopSeller LTO Gen2 Option B</v>
          </cell>
          <cell r="D136">
            <v>0</v>
          </cell>
          <cell r="E136" t="str">
            <v>N/A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1270</v>
          </cell>
        </row>
        <row r="137">
          <cell r="M137">
            <v>1280</v>
          </cell>
        </row>
        <row r="138">
          <cell r="A138" t="str">
            <v>Optical devices</v>
          </cell>
          <cell r="M138">
            <v>1290</v>
          </cell>
        </row>
        <row r="139">
          <cell r="C139" t="str">
            <v>Selected model contains a 48x-20x CD-ROM drive</v>
          </cell>
          <cell r="M139">
            <v>1300</v>
          </cell>
        </row>
        <row r="140">
          <cell r="A140" t="str">
            <v>22P6950</v>
          </cell>
          <cell r="B140">
            <v>0</v>
          </cell>
          <cell r="C140" t="str">
            <v>IBM 16X Max RAM-Read DVD-ROM Drive</v>
          </cell>
          <cell r="D140">
            <v>0</v>
          </cell>
          <cell r="E140">
            <v>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1310</v>
          </cell>
        </row>
        <row r="141">
          <cell r="C141">
            <v>0</v>
          </cell>
          <cell r="M141">
            <v>1320</v>
          </cell>
        </row>
        <row r="142">
          <cell r="M142">
            <v>1330</v>
          </cell>
        </row>
        <row r="143">
          <cell r="A143" t="str">
            <v>Additional Options</v>
          </cell>
          <cell r="M143">
            <v>1340</v>
          </cell>
        </row>
        <row r="144">
          <cell r="A144" t="str">
            <v>- Power</v>
          </cell>
          <cell r="C144" t="str">
            <v>System ships with 2 power supplies; order 2 additional power supplies if redundancy required</v>
          </cell>
          <cell r="M144">
            <v>1350</v>
          </cell>
        </row>
        <row r="145">
          <cell r="A145" t="str">
            <v>31P6133</v>
          </cell>
          <cell r="B145">
            <v>0</v>
          </cell>
          <cell r="C145" t="str">
            <v>WITHDRAWN;xSeries 370W Reversed Fan Hot Swap Power Supply</v>
          </cell>
          <cell r="D145">
            <v>0</v>
          </cell>
          <cell r="E145" t="str">
            <v>WDFM</v>
          </cell>
          <cell r="F145">
            <v>0</v>
          </cell>
          <cell r="G145">
            <v>1</v>
          </cell>
          <cell r="H145">
            <v>0</v>
          </cell>
          <cell r="I145">
            <v>1</v>
          </cell>
          <cell r="J145">
            <v>0</v>
          </cell>
          <cell r="K145">
            <v>1</v>
          </cell>
          <cell r="L145">
            <v>0</v>
          </cell>
          <cell r="M145">
            <v>1360</v>
          </cell>
        </row>
        <row r="146">
          <cell r="C146">
            <v>0</v>
          </cell>
          <cell r="M146">
            <v>1370</v>
          </cell>
        </row>
        <row r="147">
          <cell r="A147" t="str">
            <v>- Conversion Kits</v>
          </cell>
          <cell r="M147">
            <v>1380</v>
          </cell>
        </row>
        <row r="148">
          <cell r="A148" t="str">
            <v>32P1474</v>
          </cell>
          <cell r="B148" t="str">
            <v>32P1474</v>
          </cell>
          <cell r="C148" t="str">
            <v xml:space="preserve">IBM 7Ux26D Tower to Rack Conversion Kit </v>
          </cell>
          <cell r="D148">
            <v>0</v>
          </cell>
          <cell r="E148">
            <v>871.82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1390</v>
          </cell>
        </row>
        <row r="149">
          <cell r="M149">
            <v>1400</v>
          </cell>
        </row>
        <row r="150">
          <cell r="A150" t="str">
            <v>- Tower model options</v>
          </cell>
          <cell r="M150">
            <v>1410</v>
          </cell>
        </row>
        <row r="151">
          <cell r="C151">
            <v>0</v>
          </cell>
          <cell r="M151">
            <v>1420</v>
          </cell>
        </row>
        <row r="152">
          <cell r="A152" t="str">
            <v>17331RX</v>
          </cell>
          <cell r="B152" t="str">
            <v>1733-1RX</v>
          </cell>
          <cell r="C152" t="str">
            <v>IBM EXP400 Storage Expansion Unit, One ESM standard (takes 14 drives)</v>
          </cell>
          <cell r="D152">
            <v>0</v>
          </cell>
          <cell r="E152">
            <v>4799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1430</v>
          </cell>
        </row>
        <row r="153">
          <cell r="A153" t="str">
            <v>09N7296</v>
          </cell>
          <cell r="B153">
            <v>0</v>
          </cell>
          <cell r="C153" t="str">
            <v>IBM EXP300 Rack-to-Tower Conversion Kit</v>
          </cell>
          <cell r="D153">
            <v>0</v>
          </cell>
          <cell r="E153">
            <v>659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1440</v>
          </cell>
        </row>
        <row r="154">
          <cell r="C154">
            <v>0</v>
          </cell>
          <cell r="M154">
            <v>1450</v>
          </cell>
        </row>
        <row r="155">
          <cell r="A155" t="str">
            <v>59P5018</v>
          </cell>
          <cell r="B155">
            <v>0</v>
          </cell>
          <cell r="C155" t="str">
            <v>SCSI Bus Expander and Enclosure Services Module (ESM)</v>
          </cell>
          <cell r="D155">
            <v>0</v>
          </cell>
          <cell r="E155">
            <v>1099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1460</v>
          </cell>
        </row>
        <row r="156">
          <cell r="M156">
            <v>1470</v>
          </cell>
        </row>
        <row r="157">
          <cell r="A157" t="str">
            <v>32P0726</v>
          </cell>
          <cell r="B157">
            <v>0</v>
          </cell>
          <cell r="C157" t="str">
            <v>WITHDRAWN;IBM 36.4GB 10K-rpm Ultra320 SCSI Hot-Swap SL HDD</v>
          </cell>
          <cell r="D157">
            <v>0</v>
          </cell>
          <cell r="E157" t="str">
            <v>WDFM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1480</v>
          </cell>
        </row>
        <row r="158">
          <cell r="A158" t="str">
            <v>32P0734</v>
          </cell>
          <cell r="B158">
            <v>0</v>
          </cell>
          <cell r="C158" t="str">
            <v>WITHDRAWN;IBM 36.4GB 15K-rpm Ultra320 SCSI Hot-Swap SL HDD</v>
          </cell>
          <cell r="D158">
            <v>0</v>
          </cell>
          <cell r="E158" t="str">
            <v>WDFM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1490</v>
          </cell>
        </row>
        <row r="159">
          <cell r="A159" t="str">
            <v>32P0727</v>
          </cell>
          <cell r="B159">
            <v>0</v>
          </cell>
          <cell r="C159" t="str">
            <v>WITHDRAWN;IBM 73.4GB 10K-rpm Ultra320 SCSI Hot-Swap SL HDD</v>
          </cell>
          <cell r="D159">
            <v>0</v>
          </cell>
          <cell r="E159" t="str">
            <v>WDFM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1500</v>
          </cell>
        </row>
        <row r="160">
          <cell r="A160" t="str">
            <v>32P0735</v>
          </cell>
          <cell r="B160">
            <v>0</v>
          </cell>
          <cell r="C160" t="str">
            <v>WITHDRAWN;IBM 73.4GB 15K-rpm Ultra320 SCSI Hot-Swap SL HDD</v>
          </cell>
          <cell r="D160">
            <v>0</v>
          </cell>
          <cell r="E160" t="str">
            <v>WDFM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1510</v>
          </cell>
        </row>
        <row r="161">
          <cell r="A161" t="str">
            <v>32P0728</v>
          </cell>
          <cell r="B161">
            <v>0</v>
          </cell>
          <cell r="C161" t="str">
            <v>WITHDRAWN;IBM 146.8GB 10K-rpm Ultra320 SCSI Hot-Swap SL HDD</v>
          </cell>
          <cell r="D161">
            <v>0</v>
          </cell>
          <cell r="E161" t="str">
            <v>WDFM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1520</v>
          </cell>
        </row>
        <row r="162">
          <cell r="C162" t="str">
            <v>No Disks Configured</v>
          </cell>
          <cell r="M162">
            <v>1530</v>
          </cell>
        </row>
        <row r="163">
          <cell r="M163">
            <v>1540</v>
          </cell>
        </row>
        <row r="164">
          <cell r="M164">
            <v>1550</v>
          </cell>
        </row>
        <row r="165">
          <cell r="M165">
            <v>1560</v>
          </cell>
        </row>
        <row r="166">
          <cell r="A166" t="str">
            <v>- Monitors</v>
          </cell>
          <cell r="M166">
            <v>1570</v>
          </cell>
        </row>
        <row r="167">
          <cell r="A167" t="str">
            <v>63314CS</v>
          </cell>
          <cell r="B167" t="str">
            <v>6331-47N</v>
          </cell>
          <cell r="C167" t="str">
            <v>E54 15" Colour Monitor (Stealth Grey)/MPRII</v>
          </cell>
          <cell r="D167">
            <v>0</v>
          </cell>
          <cell r="E167">
            <v>189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1580</v>
          </cell>
        </row>
        <row r="168">
          <cell r="A168" t="str">
            <v>63324HN</v>
          </cell>
          <cell r="B168" t="str">
            <v>6332-4HN</v>
          </cell>
          <cell r="C168" t="str">
            <v xml:space="preserve"> E74 Color Monitor 17in (406mm, 16in viewable image), B Black</v>
          </cell>
          <cell r="D168">
            <v>0</v>
          </cell>
          <cell r="E168" t="str">
            <v>???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1590</v>
          </cell>
        </row>
        <row r="169">
          <cell r="A169" t="str">
            <v>17231UX</v>
          </cell>
          <cell r="B169" t="str">
            <v>1723-1UX</v>
          </cell>
          <cell r="C169" t="str">
            <v>1U 17" Flat Panel Monitor Console Kit (with US Space Travel keyboard)</v>
          </cell>
          <cell r="D169">
            <v>0</v>
          </cell>
          <cell r="E169">
            <v>3399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1600</v>
          </cell>
        </row>
        <row r="170">
          <cell r="A170" t="str">
            <v>17231NX</v>
          </cell>
          <cell r="B170" t="str">
            <v>1723-1NX</v>
          </cell>
          <cell r="C170" t="str">
            <v>1U 17" Flat Panel Monitor Console Kit (without keyboard)</v>
          </cell>
          <cell r="D170">
            <v>0</v>
          </cell>
          <cell r="E170" t="str">
            <v>???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1610</v>
          </cell>
        </row>
        <row r="171">
          <cell r="A171" t="str">
            <v>32P1702</v>
          </cell>
          <cell r="B171" t="str">
            <v>32P1702</v>
          </cell>
          <cell r="C171" t="str">
            <v>WITHDRAWN;NetBAY 2U 15" Flat Panel Monitor Console Kit with US S'Saver K'board (includes 15" monitor)</v>
          </cell>
          <cell r="D171">
            <v>0</v>
          </cell>
          <cell r="E171" t="str">
            <v>WDFM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1620</v>
          </cell>
        </row>
        <row r="172">
          <cell r="A172" t="str">
            <v>N/A</v>
          </cell>
          <cell r="B172" t="str">
            <v>32P1703</v>
          </cell>
          <cell r="C172" t="str">
            <v>NetBAY 2U 15" Flat Panel Monitor Console Kit (includes 15" monitor)</v>
          </cell>
          <cell r="D172">
            <v>0</v>
          </cell>
          <cell r="E172" t="str">
            <v>N/A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1630</v>
          </cell>
        </row>
        <row r="173">
          <cell r="A173" t="str">
            <v>17232UX</v>
          </cell>
          <cell r="B173" t="str">
            <v>1723-2UX</v>
          </cell>
          <cell r="C173" t="str">
            <v>IBM 2U 15" Flat Panel Monitor Console Kit (with PS/2 keyboard)</v>
          </cell>
          <cell r="D173">
            <v>0</v>
          </cell>
          <cell r="E173">
            <v>2399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1640</v>
          </cell>
        </row>
        <row r="174">
          <cell r="A174" t="str">
            <v>17232NX</v>
          </cell>
          <cell r="B174" t="str">
            <v>1723-2NX</v>
          </cell>
          <cell r="C174" t="str">
            <v>IBM 2U 15" Flat Panel Monitor Console Kit (without keyboard)</v>
          </cell>
          <cell r="D174">
            <v>0</v>
          </cell>
          <cell r="E174" t="str">
            <v>???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1650</v>
          </cell>
        </row>
        <row r="175">
          <cell r="A175" t="str">
            <v>6636AB1</v>
          </cell>
          <cell r="B175" t="str">
            <v>6636-AB1</v>
          </cell>
          <cell r="C175" t="str">
            <v>WITHDRAWN;L150 ThinkVision 15in LCD Flat Panel Monitor, B Black</v>
          </cell>
          <cell r="D175">
            <v>0</v>
          </cell>
          <cell r="E175" t="str">
            <v>WDFM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1660</v>
          </cell>
        </row>
        <row r="176">
          <cell r="A176" t="str">
            <v>6636HB1</v>
          </cell>
          <cell r="B176" t="str">
            <v>6636-HB1</v>
          </cell>
          <cell r="C176" t="str">
            <v>L150p ThinkVision 15in LCD Flat Panel Monitor (381mm, 15in viewable image), business black</v>
          </cell>
          <cell r="D176">
            <v>0</v>
          </cell>
          <cell r="E176">
            <v>499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1670</v>
          </cell>
        </row>
        <row r="177">
          <cell r="A177" t="str">
            <v>6734HB0</v>
          </cell>
          <cell r="B177" t="str">
            <v>6734-HB0</v>
          </cell>
          <cell r="C177" t="str">
            <v>L170p ThinkVision 17in LCD Flat Panel Monitor (432mm, 17in viewable image), business black</v>
          </cell>
          <cell r="D177">
            <v>0</v>
          </cell>
          <cell r="E177">
            <v>699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1680</v>
          </cell>
        </row>
        <row r="178">
          <cell r="A178" t="str">
            <v>- Power</v>
          </cell>
          <cell r="M178">
            <v>1690</v>
          </cell>
        </row>
        <row r="179">
          <cell r="A179" t="str">
            <v>N/A</v>
          </cell>
          <cell r="B179" t="str">
            <v>32P1020</v>
          </cell>
          <cell r="C179" t="str">
            <v>APC 2U Smart-UPS 1400 RMB - 120V Rack mounted/black</v>
          </cell>
          <cell r="D179">
            <v>0</v>
          </cell>
          <cell r="E179" t="str">
            <v>N/A</v>
          </cell>
          <cell r="F179">
            <v>0</v>
          </cell>
          <cell r="G179">
            <v>1</v>
          </cell>
          <cell r="H179">
            <v>0</v>
          </cell>
          <cell r="I179">
            <v>1</v>
          </cell>
          <cell r="J179">
            <v>0</v>
          </cell>
          <cell r="K179">
            <v>1</v>
          </cell>
          <cell r="L179">
            <v>0</v>
          </cell>
          <cell r="M179">
            <v>1700</v>
          </cell>
        </row>
        <row r="180">
          <cell r="A180" t="str">
            <v>2130R30</v>
          </cell>
          <cell r="B180" t="str">
            <v>2130-R30</v>
          </cell>
          <cell r="C180" t="str">
            <v>IBM UPS3000XLV - Rack or Tower</v>
          </cell>
          <cell r="D180">
            <v>0</v>
          </cell>
          <cell r="E180" t="str">
            <v>???</v>
          </cell>
          <cell r="F180">
            <v>0</v>
          </cell>
          <cell r="G180">
            <v>1</v>
          </cell>
          <cell r="H180">
            <v>0</v>
          </cell>
          <cell r="I180">
            <v>1</v>
          </cell>
          <cell r="J180">
            <v>0</v>
          </cell>
          <cell r="K180">
            <v>1</v>
          </cell>
          <cell r="L180">
            <v>0</v>
          </cell>
          <cell r="M180">
            <v>1710</v>
          </cell>
        </row>
        <row r="181">
          <cell r="A181" t="str">
            <v>73P5771</v>
          </cell>
          <cell r="B181" t="str">
            <v>2130-R31</v>
          </cell>
          <cell r="C181" t="str">
            <v>IBM UPS3000XHV - Rack or Tower</v>
          </cell>
          <cell r="D181">
            <v>0</v>
          </cell>
          <cell r="E181">
            <v>2799.01</v>
          </cell>
          <cell r="F181">
            <v>0</v>
          </cell>
          <cell r="G181">
            <v>1</v>
          </cell>
          <cell r="H181">
            <v>0</v>
          </cell>
          <cell r="I181">
            <v>1</v>
          </cell>
          <cell r="J181">
            <v>0</v>
          </cell>
          <cell r="K181">
            <v>1</v>
          </cell>
          <cell r="L181">
            <v>0</v>
          </cell>
          <cell r="M181">
            <v>1720</v>
          </cell>
        </row>
        <row r="182">
          <cell r="A182" t="str">
            <v>32P1692</v>
          </cell>
          <cell r="B182" t="str">
            <v>32P1692</v>
          </cell>
          <cell r="C182" t="str">
            <v>IBM UPS Extend Run Battery Pack</v>
          </cell>
          <cell r="D182">
            <v>0</v>
          </cell>
          <cell r="E182">
            <v>1759</v>
          </cell>
          <cell r="F182">
            <v>0</v>
          </cell>
          <cell r="G182">
            <v>1</v>
          </cell>
          <cell r="H182">
            <v>0</v>
          </cell>
          <cell r="I182">
            <v>1</v>
          </cell>
          <cell r="J182">
            <v>0</v>
          </cell>
          <cell r="K182">
            <v>1</v>
          </cell>
          <cell r="L182">
            <v>0</v>
          </cell>
          <cell r="M182">
            <v>1730</v>
          </cell>
        </row>
        <row r="183">
          <cell r="A183" t="str">
            <v>37L7862</v>
          </cell>
          <cell r="B183" t="str">
            <v>37L6862</v>
          </cell>
          <cell r="C183" t="str">
            <v>APC Smart-UPS 5000 RMiB - Rack mounted/black</v>
          </cell>
          <cell r="D183">
            <v>0</v>
          </cell>
          <cell r="E183">
            <v>6989</v>
          </cell>
          <cell r="F183">
            <v>0</v>
          </cell>
          <cell r="G183">
            <v>1</v>
          </cell>
          <cell r="H183">
            <v>0</v>
          </cell>
          <cell r="I183">
            <v>1</v>
          </cell>
          <cell r="J183">
            <v>0</v>
          </cell>
          <cell r="K183">
            <v>1</v>
          </cell>
          <cell r="L183">
            <v>0</v>
          </cell>
          <cell r="M183">
            <v>1740</v>
          </cell>
        </row>
        <row r="184">
          <cell r="A184" t="str">
            <v>21302TX</v>
          </cell>
          <cell r="B184" t="str">
            <v>2130-2TX</v>
          </cell>
          <cell r="C184" t="str">
            <v>IBM UPS750TLV - 500W</v>
          </cell>
          <cell r="D184">
            <v>0</v>
          </cell>
          <cell r="E184">
            <v>469</v>
          </cell>
          <cell r="F184">
            <v>0</v>
          </cell>
          <cell r="G184">
            <v>1</v>
          </cell>
          <cell r="H184">
            <v>0</v>
          </cell>
          <cell r="I184">
            <v>1</v>
          </cell>
          <cell r="J184">
            <v>0</v>
          </cell>
          <cell r="K184">
            <v>1</v>
          </cell>
          <cell r="L184">
            <v>0</v>
          </cell>
          <cell r="M184">
            <v>1750</v>
          </cell>
        </row>
        <row r="185">
          <cell r="A185" t="str">
            <v>21304TX</v>
          </cell>
          <cell r="B185" t="str">
            <v>2130-4TX</v>
          </cell>
          <cell r="C185" t="str">
            <v>IBM UPS1000THV - 700W</v>
          </cell>
          <cell r="D185">
            <v>0</v>
          </cell>
          <cell r="E185">
            <v>719</v>
          </cell>
          <cell r="F185">
            <v>0</v>
          </cell>
          <cell r="G185">
            <v>1</v>
          </cell>
          <cell r="H185">
            <v>0</v>
          </cell>
          <cell r="I185">
            <v>1</v>
          </cell>
          <cell r="J185">
            <v>0</v>
          </cell>
          <cell r="K185">
            <v>1</v>
          </cell>
          <cell r="L185">
            <v>0</v>
          </cell>
          <cell r="M185">
            <v>1760</v>
          </cell>
        </row>
        <row r="186">
          <cell r="A186" t="str">
            <v>21306TX</v>
          </cell>
          <cell r="B186" t="str">
            <v>2130-6TX</v>
          </cell>
          <cell r="C186" t="str">
            <v>IBM UPS1500THV - 1050W</v>
          </cell>
          <cell r="D186">
            <v>0</v>
          </cell>
          <cell r="E186">
            <v>939</v>
          </cell>
          <cell r="F186">
            <v>0</v>
          </cell>
          <cell r="G186">
            <v>1</v>
          </cell>
          <cell r="H186">
            <v>0</v>
          </cell>
          <cell r="I186">
            <v>1</v>
          </cell>
          <cell r="J186">
            <v>0</v>
          </cell>
          <cell r="K186">
            <v>1</v>
          </cell>
          <cell r="L186">
            <v>0</v>
          </cell>
          <cell r="M186">
            <v>1770</v>
          </cell>
        </row>
        <row r="187">
          <cell r="A187" t="str">
            <v>21306RX</v>
          </cell>
          <cell r="B187" t="str">
            <v>2130-6RX</v>
          </cell>
          <cell r="C187" t="str">
            <v>IBM UPS 7500XHV - Rack</v>
          </cell>
          <cell r="D187">
            <v>0</v>
          </cell>
          <cell r="E187" t="str">
            <v>???</v>
          </cell>
          <cell r="F187">
            <v>0</v>
          </cell>
          <cell r="G187">
            <v>1</v>
          </cell>
          <cell r="H187">
            <v>0</v>
          </cell>
          <cell r="I187">
            <v>1</v>
          </cell>
          <cell r="J187">
            <v>0</v>
          </cell>
          <cell r="K187">
            <v>1</v>
          </cell>
          <cell r="L187">
            <v>0</v>
          </cell>
          <cell r="M187">
            <v>1780</v>
          </cell>
        </row>
        <row r="188">
          <cell r="A188" t="str">
            <v>21308RX</v>
          </cell>
          <cell r="B188" t="str">
            <v>2130-8RX</v>
          </cell>
          <cell r="C188" t="str">
            <v>IBM UPS 10000XHV - Rack</v>
          </cell>
          <cell r="D188">
            <v>0</v>
          </cell>
          <cell r="E188" t="str">
            <v>???</v>
          </cell>
          <cell r="F188">
            <v>0</v>
          </cell>
          <cell r="G188">
            <v>1</v>
          </cell>
          <cell r="H188">
            <v>0</v>
          </cell>
          <cell r="I188">
            <v>1</v>
          </cell>
          <cell r="J188">
            <v>0</v>
          </cell>
          <cell r="K188">
            <v>1</v>
          </cell>
          <cell r="L188">
            <v>0</v>
          </cell>
          <cell r="M188">
            <v>1790</v>
          </cell>
        </row>
        <row r="189">
          <cell r="A189" t="str">
            <v>25R5582</v>
          </cell>
          <cell r="B189" t="str">
            <v>25R5582</v>
          </cell>
          <cell r="C189" t="str">
            <v>IBM UPS 3U Run Online Battery Pack</v>
          </cell>
          <cell r="D189">
            <v>0</v>
          </cell>
          <cell r="E189">
            <v>1899</v>
          </cell>
          <cell r="F189">
            <v>0</v>
          </cell>
          <cell r="G189">
            <v>1</v>
          </cell>
          <cell r="H189">
            <v>0</v>
          </cell>
          <cell r="I189">
            <v>1</v>
          </cell>
          <cell r="J189">
            <v>0</v>
          </cell>
          <cell r="K189">
            <v>1</v>
          </cell>
          <cell r="L189">
            <v>0</v>
          </cell>
          <cell r="M189">
            <v>1800</v>
          </cell>
        </row>
        <row r="190">
          <cell r="C190">
            <v>0</v>
          </cell>
          <cell r="M190">
            <v>1810</v>
          </cell>
        </row>
        <row r="191">
          <cell r="C191">
            <v>0</v>
          </cell>
          <cell r="M191">
            <v>1820</v>
          </cell>
        </row>
        <row r="192">
          <cell r="A192" t="str">
            <v>94G7448</v>
          </cell>
          <cell r="B192">
            <v>0</v>
          </cell>
          <cell r="C192" t="str">
            <v>Hi-volt Power Cable (required for server, monitor, console switch, devices)</v>
          </cell>
          <cell r="D192">
            <v>0</v>
          </cell>
          <cell r="E192">
            <v>39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1830</v>
          </cell>
        </row>
        <row r="193">
          <cell r="A193" t="str">
            <v>N/A</v>
          </cell>
          <cell r="B193">
            <v>0</v>
          </cell>
          <cell r="C193" t="str">
            <v>Lo-volt Power Cable (required for server, monitor, console switch, devices)</v>
          </cell>
          <cell r="D193">
            <v>0</v>
          </cell>
          <cell r="E193" t="str">
            <v>N/A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1840</v>
          </cell>
        </row>
        <row r="194">
          <cell r="C194">
            <v>0</v>
          </cell>
          <cell r="M194">
            <v>1850</v>
          </cell>
        </row>
        <row r="195">
          <cell r="M195">
            <v>1860</v>
          </cell>
        </row>
        <row r="196">
          <cell r="A196" t="str">
            <v>VMware ESX Server Software</v>
          </cell>
          <cell r="M196">
            <v>1870</v>
          </cell>
        </row>
        <row r="197">
          <cell r="A197" t="str">
            <v>481722X</v>
          </cell>
          <cell r="B197" t="str">
            <v>4817-22X</v>
          </cell>
          <cell r="C197" t="str">
            <v>VMware ESX Server 2 (1-2 processor License; server purchase required)</v>
          </cell>
          <cell r="D197">
            <v>0</v>
          </cell>
          <cell r="E197">
            <v>6599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1880</v>
          </cell>
        </row>
        <row r="198">
          <cell r="A198" t="str">
            <v>4817223</v>
          </cell>
          <cell r="B198" t="str">
            <v>4817-223</v>
          </cell>
          <cell r="C198" t="str">
            <v>VMware ESX Server (1-2 processors w/ 3 YR software subscription)</v>
          </cell>
          <cell r="D198">
            <v>0</v>
          </cell>
          <cell r="E198" t="str">
            <v>???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1890</v>
          </cell>
        </row>
        <row r="199">
          <cell r="A199" t="str">
            <v>4817225</v>
          </cell>
          <cell r="B199" t="str">
            <v>4817-225</v>
          </cell>
          <cell r="C199" t="str">
            <v>VMware ESX Server (1-2 processors w/ 5 YR software subscription)</v>
          </cell>
          <cell r="D199">
            <v>0</v>
          </cell>
          <cell r="E199" t="str">
            <v>???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1900</v>
          </cell>
        </row>
        <row r="200">
          <cell r="A200" t="str">
            <v>481724X</v>
          </cell>
          <cell r="B200" t="str">
            <v>4817-24X</v>
          </cell>
          <cell r="C200" t="str">
            <v>VMware ESX Server 2 (3-4 processor License; server purchase required)</v>
          </cell>
          <cell r="D200">
            <v>0</v>
          </cell>
          <cell r="E200">
            <v>13544.55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1910</v>
          </cell>
        </row>
        <row r="201">
          <cell r="A201" t="str">
            <v>4817243</v>
          </cell>
          <cell r="B201" t="str">
            <v>4817-243</v>
          </cell>
          <cell r="C201" t="str">
            <v>VMware ESX Server (3-4 processors w/ 3 YR software subscription)</v>
          </cell>
          <cell r="D201">
            <v>0</v>
          </cell>
          <cell r="E201" t="str">
            <v>???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1920</v>
          </cell>
        </row>
        <row r="202">
          <cell r="A202" t="str">
            <v>4817245</v>
          </cell>
          <cell r="B202" t="str">
            <v>4817-245</v>
          </cell>
          <cell r="C202" t="str">
            <v>VMware ESX Server (3-4 processors w/ 5 YR software subscription)</v>
          </cell>
          <cell r="D202">
            <v>0</v>
          </cell>
          <cell r="E202" t="str">
            <v>???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1930</v>
          </cell>
        </row>
        <row r="203">
          <cell r="C203">
            <v>0</v>
          </cell>
          <cell r="M203">
            <v>1940</v>
          </cell>
        </row>
        <row r="204">
          <cell r="A204" t="str">
            <v>48173CX</v>
          </cell>
          <cell r="B204" t="str">
            <v>4817-3CX</v>
          </cell>
          <cell r="C204" t="str">
            <v>VMware ESX Virtual SMP (1-2 processor License; server purchase required)</v>
          </cell>
          <cell r="D204">
            <v>0</v>
          </cell>
          <cell r="E204">
            <v>2229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1950</v>
          </cell>
        </row>
        <row r="205">
          <cell r="A205" t="str">
            <v>48173DX</v>
          </cell>
          <cell r="B205" t="str">
            <v>4817-3DX</v>
          </cell>
          <cell r="C205" t="str">
            <v>VMware ESX Virtual SMP (3-4 processor License; server purchase required)</v>
          </cell>
          <cell r="D205">
            <v>0</v>
          </cell>
          <cell r="E205">
            <v>4439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1960</v>
          </cell>
        </row>
        <row r="206">
          <cell r="A206" t="str">
            <v>4817U1X</v>
          </cell>
          <cell r="B206" t="str">
            <v>4817-U1X</v>
          </cell>
          <cell r="C206" t="str">
            <v>VMware ESX Virtual SMP Upgrade (from 2-4 processors; server purchase required)</v>
          </cell>
          <cell r="D206">
            <v>0</v>
          </cell>
          <cell r="E206">
            <v>2459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1970</v>
          </cell>
        </row>
        <row r="207">
          <cell r="A207" t="str">
            <v>481739X</v>
          </cell>
          <cell r="B207" t="str">
            <v>4817-39X</v>
          </cell>
          <cell r="C207" t="str">
            <v>VMware ESX Server 2 Upgrade (from 2-4 processors; server purchase required)</v>
          </cell>
          <cell r="D207">
            <v>0</v>
          </cell>
          <cell r="E207">
            <v>7259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1980</v>
          </cell>
        </row>
        <row r="208">
          <cell r="A208" t="str">
            <v>4817M1X</v>
          </cell>
          <cell r="B208" t="str">
            <v>4817-M1X</v>
          </cell>
          <cell r="C208" t="str">
            <v>VMware VirtualCenter Management Server (server purchase required)</v>
          </cell>
          <cell r="D208">
            <v>0</v>
          </cell>
          <cell r="E208">
            <v>8899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1990</v>
          </cell>
        </row>
        <row r="209">
          <cell r="A209" t="str">
            <v>4817M2X</v>
          </cell>
          <cell r="B209" t="str">
            <v>4817-M2X</v>
          </cell>
          <cell r="C209" t="str">
            <v>VMware VirtualCenter Agent (2 processor License; server purchase required)</v>
          </cell>
          <cell r="D209">
            <v>0</v>
          </cell>
          <cell r="E209">
            <v>1069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2000</v>
          </cell>
        </row>
        <row r="210">
          <cell r="A210" t="str">
            <v>4817M3X</v>
          </cell>
          <cell r="B210" t="str">
            <v>4817-M3X</v>
          </cell>
          <cell r="C210" t="str">
            <v>VMware VirtualCenter Agent (4 processor License; server purchase required)</v>
          </cell>
          <cell r="D210">
            <v>0</v>
          </cell>
          <cell r="E210">
            <v>2139.0100000000002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2010</v>
          </cell>
        </row>
        <row r="211">
          <cell r="A211" t="str">
            <v>4817M6X</v>
          </cell>
          <cell r="B211" t="str">
            <v>4817-M6X</v>
          </cell>
          <cell r="C211" t="str">
            <v>VMware Vmotion (2 processor License; server purchase required)</v>
          </cell>
          <cell r="D211">
            <v>0</v>
          </cell>
          <cell r="E211">
            <v>2499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2020</v>
          </cell>
        </row>
        <row r="212">
          <cell r="A212" t="str">
            <v>4817M7X</v>
          </cell>
          <cell r="B212" t="str">
            <v>4817-M7X</v>
          </cell>
          <cell r="C212" t="str">
            <v>VMware Vmotion (4 processor License; server purchase required)</v>
          </cell>
          <cell r="D212">
            <v>0</v>
          </cell>
          <cell r="E212">
            <v>4999.01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2030</v>
          </cell>
        </row>
        <row r="213">
          <cell r="A213" t="str">
            <v>4817MAX</v>
          </cell>
          <cell r="B213" t="str">
            <v>4817-MAX</v>
          </cell>
          <cell r="C213" t="str">
            <v>VMware Virtual Infrastructure Node (1-2 processor License; server purchase required)</v>
          </cell>
          <cell r="D213">
            <v>0</v>
          </cell>
          <cell r="E213">
            <v>9299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2040</v>
          </cell>
        </row>
        <row r="214">
          <cell r="A214" t="str">
            <v>4817MBX</v>
          </cell>
          <cell r="B214" t="str">
            <v>4817-MBX</v>
          </cell>
          <cell r="C214" t="str">
            <v>VMware Virtual Infrastructure Node (3-4 processor License; server purchase required)</v>
          </cell>
          <cell r="D214">
            <v>0</v>
          </cell>
          <cell r="E214">
            <v>18699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2050</v>
          </cell>
        </row>
        <row r="215">
          <cell r="A215" t="str">
            <v>N/A</v>
          </cell>
          <cell r="B215" t="str">
            <v>4817-MEX</v>
          </cell>
          <cell r="C215" t="str">
            <v>VMware VirtualCenter Media Kit (server purchase required)</v>
          </cell>
          <cell r="D215">
            <v>0</v>
          </cell>
          <cell r="E215" t="str">
            <v>N/A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2060</v>
          </cell>
        </row>
        <row r="216">
          <cell r="A216" t="str">
            <v>N/A</v>
          </cell>
          <cell r="B216" t="str">
            <v>4817-21X</v>
          </cell>
          <cell r="C216" t="str">
            <v>VMware ESX Server 2 Media Kit (server purchase required)</v>
          </cell>
          <cell r="D216">
            <v>0</v>
          </cell>
          <cell r="E216" t="str">
            <v>N/A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2070</v>
          </cell>
        </row>
        <row r="217">
          <cell r="M217">
            <v>2080</v>
          </cell>
        </row>
        <row r="218">
          <cell r="A218" t="str">
            <v>4817MA3</v>
          </cell>
          <cell r="B218" t="str">
            <v>4817-MA3</v>
          </cell>
          <cell r="C218" t="str">
            <v>VMware Virtual Infrastrucuture Node (1-2 processors w/ 3 YR software subscription)</v>
          </cell>
          <cell r="D218">
            <v>0</v>
          </cell>
          <cell r="E218" t="str">
            <v>???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2090</v>
          </cell>
        </row>
        <row r="219">
          <cell r="A219" t="str">
            <v>4817MA5</v>
          </cell>
          <cell r="B219" t="str">
            <v>4817-MA5</v>
          </cell>
          <cell r="C219" t="str">
            <v>VMware Virtual Infrastrucuture Node (1-2 processors w/ 5 YR software subscription)</v>
          </cell>
          <cell r="D219">
            <v>0</v>
          </cell>
          <cell r="E219" t="str">
            <v>???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2100</v>
          </cell>
        </row>
        <row r="220">
          <cell r="A220" t="str">
            <v>4817MB3</v>
          </cell>
          <cell r="B220" t="str">
            <v>4817-MB3</v>
          </cell>
          <cell r="C220" t="str">
            <v>VMware Virtual Infrastrucuture Node (3-4 processors w/ 3 YR software subscription)</v>
          </cell>
          <cell r="D220">
            <v>0</v>
          </cell>
          <cell r="E220" t="str">
            <v>???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2110</v>
          </cell>
        </row>
        <row r="221">
          <cell r="A221" t="str">
            <v>4817MB5</v>
          </cell>
          <cell r="B221" t="str">
            <v>4817-MB5</v>
          </cell>
          <cell r="C221" t="str">
            <v>VMware Virtual Infrastrucuture Node (3-4 processors w/ 5 YR software subscription)</v>
          </cell>
          <cell r="D221">
            <v>0</v>
          </cell>
          <cell r="E221" t="str">
            <v>???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2120</v>
          </cell>
        </row>
        <row r="222">
          <cell r="M222">
            <v>2130</v>
          </cell>
        </row>
        <row r="223">
          <cell r="A223" t="str">
            <v>4817M13</v>
          </cell>
          <cell r="B223" t="str">
            <v>4817-M13</v>
          </cell>
          <cell r="C223" t="str">
            <v>Vmware VirtualCenter Management Server w/ 3 YR subscription</v>
          </cell>
          <cell r="D223">
            <v>0</v>
          </cell>
          <cell r="E223" t="str">
            <v>???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2140</v>
          </cell>
        </row>
        <row r="224">
          <cell r="A224" t="str">
            <v>4817M15</v>
          </cell>
          <cell r="B224" t="str">
            <v>4817-M15</v>
          </cell>
          <cell r="C224" t="str">
            <v>Vmware VirtualCenter Management Server w/ 5 YR subscription</v>
          </cell>
          <cell r="D224">
            <v>0</v>
          </cell>
          <cell r="E224" t="str">
            <v>???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2150</v>
          </cell>
        </row>
        <row r="225">
          <cell r="M225">
            <v>2160</v>
          </cell>
        </row>
        <row r="226">
          <cell r="A226" t="str">
            <v>Software</v>
          </cell>
          <cell r="M226">
            <v>2170</v>
          </cell>
        </row>
        <row r="227">
          <cell r="M227">
            <v>2180</v>
          </cell>
        </row>
        <row r="228">
          <cell r="A228" t="str">
            <v>24R9459</v>
          </cell>
          <cell r="B228">
            <v>0</v>
          </cell>
          <cell r="C228" t="str">
            <v>LifeKeeper for mySAP / MAX DB Solution on Linux</v>
          </cell>
          <cell r="D228">
            <v>0</v>
          </cell>
          <cell r="E228">
            <v>8699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2190</v>
          </cell>
        </row>
        <row r="229">
          <cell r="A229" t="str">
            <v>24R9460</v>
          </cell>
          <cell r="B229">
            <v>0</v>
          </cell>
          <cell r="C229" t="str">
            <v xml:space="preserve">LifeKeeper for mySAP / DB2 Solution on Linux   </v>
          </cell>
          <cell r="D229">
            <v>0</v>
          </cell>
          <cell r="E229">
            <v>8699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2200</v>
          </cell>
        </row>
        <row r="230">
          <cell r="A230" t="str">
            <v>24R9461</v>
          </cell>
          <cell r="B230">
            <v>0</v>
          </cell>
          <cell r="C230" t="str">
            <v xml:space="preserve">LifeKeeper for Sendmail SAMS Solution on Linux          </v>
          </cell>
          <cell r="D230">
            <v>0</v>
          </cell>
          <cell r="E230">
            <v>8699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2210</v>
          </cell>
        </row>
        <row r="231">
          <cell r="A231" t="str">
            <v>24R9463</v>
          </cell>
          <cell r="B231">
            <v>0</v>
          </cell>
          <cell r="C231" t="str">
            <v>LifeKeeper for Linux</v>
          </cell>
          <cell r="D231">
            <v>0</v>
          </cell>
          <cell r="E231">
            <v>2899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2220</v>
          </cell>
        </row>
        <row r="232">
          <cell r="A232" t="str">
            <v>24R9464</v>
          </cell>
          <cell r="B232">
            <v>0</v>
          </cell>
          <cell r="C232" t="str">
            <v>LifeKeeper Data Replication for Linux</v>
          </cell>
          <cell r="D232">
            <v>0</v>
          </cell>
          <cell r="E232">
            <v>859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2230</v>
          </cell>
        </row>
        <row r="233">
          <cell r="A233" t="str">
            <v>24R9465</v>
          </cell>
          <cell r="B233">
            <v>0</v>
          </cell>
          <cell r="C233" t="str">
            <v>LifeKeeper Data Replication for Linux -WAN</v>
          </cell>
          <cell r="D233">
            <v>0</v>
          </cell>
          <cell r="E233">
            <v>2699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2240</v>
          </cell>
        </row>
        <row r="234">
          <cell r="M234">
            <v>2250</v>
          </cell>
        </row>
        <row r="235">
          <cell r="A235" t="str">
            <v>24R9479</v>
          </cell>
          <cell r="B235">
            <v>0</v>
          </cell>
          <cell r="C235" t="str">
            <v>LifeKeeper for Linux Software Development Kit</v>
          </cell>
          <cell r="D235">
            <v>0</v>
          </cell>
          <cell r="E235">
            <v>289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2260</v>
          </cell>
        </row>
        <row r="236">
          <cell r="A236" t="str">
            <v>24R9480</v>
          </cell>
          <cell r="B236">
            <v>0</v>
          </cell>
          <cell r="C236" t="str">
            <v>LifeKeeper for LAN-based Exchange Solution</v>
          </cell>
          <cell r="D236">
            <v>0</v>
          </cell>
          <cell r="E236">
            <v>5199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2270</v>
          </cell>
        </row>
        <row r="237">
          <cell r="A237" t="str">
            <v>24R9481</v>
          </cell>
          <cell r="B237">
            <v>0</v>
          </cell>
          <cell r="C237" t="str">
            <v>LifeKeeper for WAN-based Exchange Solution</v>
          </cell>
          <cell r="D237">
            <v>0</v>
          </cell>
          <cell r="E237">
            <v>9999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2280</v>
          </cell>
        </row>
        <row r="238">
          <cell r="A238" t="str">
            <v>24R9482</v>
          </cell>
          <cell r="B238">
            <v>0</v>
          </cell>
          <cell r="C238" t="str">
            <v>LifeKeeper for Windows</v>
          </cell>
          <cell r="D238">
            <v>0</v>
          </cell>
          <cell r="E238">
            <v>4799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2290</v>
          </cell>
        </row>
        <row r="239">
          <cell r="A239" t="str">
            <v>24R9483</v>
          </cell>
          <cell r="B239">
            <v>0</v>
          </cell>
          <cell r="C239" t="str">
            <v>LifeKeeper Data Replication for Windows</v>
          </cell>
          <cell r="D239">
            <v>0</v>
          </cell>
          <cell r="E239">
            <v>2699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2300</v>
          </cell>
        </row>
        <row r="240">
          <cell r="M240">
            <v>2310</v>
          </cell>
        </row>
        <row r="241">
          <cell r="A241" t="str">
            <v>24R9466</v>
          </cell>
          <cell r="B241">
            <v>0</v>
          </cell>
          <cell r="C241" t="str">
            <v>Apache Web Server Module  (includes SSL support)</v>
          </cell>
          <cell r="D241">
            <v>0</v>
          </cell>
          <cell r="E241">
            <v>499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2320</v>
          </cell>
        </row>
        <row r="242">
          <cell r="A242" t="str">
            <v>24R9467</v>
          </cell>
          <cell r="B242">
            <v>0</v>
          </cell>
          <cell r="C242" t="str">
            <v>Sendmail Module  (Open Source Sendmail)</v>
          </cell>
          <cell r="D242">
            <v>0</v>
          </cell>
          <cell r="E242">
            <v>143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2330</v>
          </cell>
        </row>
        <row r="243">
          <cell r="A243" t="str">
            <v>24R9468</v>
          </cell>
          <cell r="B243">
            <v>0</v>
          </cell>
          <cell r="C243" t="str">
            <v>Informix Module</v>
          </cell>
          <cell r="D243">
            <v>0</v>
          </cell>
          <cell r="E243">
            <v>1449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2340</v>
          </cell>
        </row>
        <row r="244">
          <cell r="A244" t="str">
            <v>24R9469</v>
          </cell>
          <cell r="B244">
            <v>0</v>
          </cell>
          <cell r="C244" t="str">
            <v>Oracle Module</v>
          </cell>
          <cell r="D244">
            <v>0</v>
          </cell>
          <cell r="E244">
            <v>1449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2350</v>
          </cell>
        </row>
        <row r="245">
          <cell r="A245" t="str">
            <v>24R9470</v>
          </cell>
          <cell r="B245">
            <v>0</v>
          </cell>
          <cell r="C245" t="str">
            <v>DB2 WE, EE, EEE, ESE Module</v>
          </cell>
          <cell r="D245">
            <v>0</v>
          </cell>
          <cell r="E245">
            <v>1449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2360</v>
          </cell>
        </row>
        <row r="246">
          <cell r="A246" t="str">
            <v>24R9471</v>
          </cell>
          <cell r="B246">
            <v>0</v>
          </cell>
          <cell r="C246" t="str">
            <v>MySQL Module</v>
          </cell>
          <cell r="D246">
            <v>0</v>
          </cell>
          <cell r="E246">
            <v>769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2370</v>
          </cell>
        </row>
        <row r="247">
          <cell r="A247" t="str">
            <v>24R9472</v>
          </cell>
          <cell r="B247">
            <v>0</v>
          </cell>
          <cell r="C247" t="str">
            <v>PostgreSQL Module</v>
          </cell>
          <cell r="D247">
            <v>0</v>
          </cell>
          <cell r="E247">
            <v>769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2380</v>
          </cell>
        </row>
        <row r="248">
          <cell r="A248" t="str">
            <v>24R9473</v>
          </cell>
          <cell r="B248">
            <v>0</v>
          </cell>
          <cell r="C248" t="str">
            <v>Sybase Module</v>
          </cell>
          <cell r="D248">
            <v>0</v>
          </cell>
          <cell r="E248">
            <v>1449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2390</v>
          </cell>
        </row>
        <row r="249">
          <cell r="A249" t="str">
            <v>24R9474</v>
          </cell>
          <cell r="B249">
            <v>0</v>
          </cell>
          <cell r="C249" t="str">
            <v>NFS Server Module</v>
          </cell>
          <cell r="D249">
            <v>0</v>
          </cell>
          <cell r="E249">
            <v>379.01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2400</v>
          </cell>
        </row>
        <row r="250">
          <cell r="A250" t="str">
            <v>24R9475</v>
          </cell>
          <cell r="B250">
            <v>0</v>
          </cell>
          <cell r="C250" t="str">
            <v>Print Services Module</v>
          </cell>
          <cell r="D250">
            <v>0</v>
          </cell>
          <cell r="E250">
            <v>379.01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2410</v>
          </cell>
        </row>
        <row r="251">
          <cell r="A251" t="str">
            <v>24R9476</v>
          </cell>
          <cell r="B251">
            <v>0</v>
          </cell>
          <cell r="C251" t="str">
            <v>Samba Module</v>
          </cell>
          <cell r="D251">
            <v>0</v>
          </cell>
          <cell r="E251">
            <v>769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2420</v>
          </cell>
        </row>
        <row r="252">
          <cell r="A252" t="str">
            <v>24R9477</v>
          </cell>
          <cell r="B252">
            <v>0</v>
          </cell>
          <cell r="C252" t="str">
            <v>Network Attached Storage Recovery Kit</v>
          </cell>
          <cell r="D252">
            <v>0</v>
          </cell>
          <cell r="E252">
            <v>859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2430</v>
          </cell>
        </row>
        <row r="253">
          <cell r="A253" t="str">
            <v>24R9478</v>
          </cell>
          <cell r="B253">
            <v>0</v>
          </cell>
          <cell r="C253" t="str">
            <v>Logical Volume Manager Module</v>
          </cell>
          <cell r="D253">
            <v>0</v>
          </cell>
          <cell r="E253">
            <v>769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2440</v>
          </cell>
        </row>
        <row r="254">
          <cell r="M254">
            <v>2450</v>
          </cell>
        </row>
        <row r="255">
          <cell r="A255" t="str">
            <v>24R9484</v>
          </cell>
          <cell r="B255">
            <v>0</v>
          </cell>
          <cell r="C255" t="str">
            <v>MS IIS 5.0 Web Server Module</v>
          </cell>
          <cell r="D255">
            <v>0</v>
          </cell>
          <cell r="E255">
            <v>1449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2460</v>
          </cell>
        </row>
        <row r="256">
          <cell r="A256" t="str">
            <v>24R9485</v>
          </cell>
          <cell r="B256">
            <v>0</v>
          </cell>
          <cell r="C256" t="str">
            <v>SQL Server Module</v>
          </cell>
          <cell r="D256">
            <v>0</v>
          </cell>
          <cell r="E256">
            <v>1539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2470</v>
          </cell>
        </row>
        <row r="257">
          <cell r="A257" t="str">
            <v>24R9486</v>
          </cell>
          <cell r="B257">
            <v>0</v>
          </cell>
          <cell r="C257" t="str">
            <v>DB2 WE, EE, EEE, ESE Module</v>
          </cell>
          <cell r="D257">
            <v>0</v>
          </cell>
          <cell r="E257">
            <v>1449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2480</v>
          </cell>
        </row>
        <row r="258">
          <cell r="A258" t="str">
            <v>24R9487</v>
          </cell>
          <cell r="B258">
            <v>0</v>
          </cell>
          <cell r="C258" t="str">
            <v>Oracle 8i &amp; 9i Module</v>
          </cell>
          <cell r="D258">
            <v>0</v>
          </cell>
          <cell r="E258">
            <v>2119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2490</v>
          </cell>
        </row>
        <row r="259">
          <cell r="M259">
            <v>2500</v>
          </cell>
        </row>
        <row r="260">
          <cell r="A260" t="str">
            <v>24R9488</v>
          </cell>
          <cell r="B260">
            <v>0</v>
          </cell>
          <cell r="C260" t="str">
            <v>SteelEye Support Package 1</v>
          </cell>
          <cell r="D260">
            <v>0</v>
          </cell>
          <cell r="E260">
            <v>239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2510</v>
          </cell>
        </row>
        <row r="261">
          <cell r="A261" t="str">
            <v>24R9489</v>
          </cell>
          <cell r="B261">
            <v>0</v>
          </cell>
          <cell r="C261" t="str">
            <v>SteelEye Support Package 2</v>
          </cell>
          <cell r="D261">
            <v>0</v>
          </cell>
          <cell r="E261">
            <v>399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2520</v>
          </cell>
        </row>
        <row r="262">
          <cell r="A262" t="str">
            <v>24R9490</v>
          </cell>
          <cell r="B262">
            <v>0</v>
          </cell>
          <cell r="C262" t="str">
            <v>SteelEye Support Package 3</v>
          </cell>
          <cell r="D262">
            <v>0</v>
          </cell>
          <cell r="E262">
            <v>653.64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2530</v>
          </cell>
        </row>
        <row r="263">
          <cell r="A263" t="str">
            <v>24R9491</v>
          </cell>
          <cell r="B263">
            <v>0</v>
          </cell>
          <cell r="C263" t="str">
            <v>SteelEye Support Package 4</v>
          </cell>
          <cell r="D263">
            <v>0</v>
          </cell>
          <cell r="E263">
            <v>1199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2540</v>
          </cell>
        </row>
        <row r="264">
          <cell r="A264" t="str">
            <v>24R9492</v>
          </cell>
          <cell r="B264">
            <v>0</v>
          </cell>
          <cell r="C264" t="str">
            <v>SteelEye Support Package 5</v>
          </cell>
          <cell r="D264">
            <v>0</v>
          </cell>
          <cell r="E264">
            <v>2159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2550</v>
          </cell>
        </row>
        <row r="265">
          <cell r="M265">
            <v>2560</v>
          </cell>
        </row>
        <row r="266">
          <cell r="C266" t="str">
            <v>IBM Director 4.1 ships free of charge with server; and FOC for 5000 IBM client licenses</v>
          </cell>
          <cell r="M266">
            <v>2570</v>
          </cell>
        </row>
        <row r="267">
          <cell r="A267" t="str">
            <v>71P7627</v>
          </cell>
          <cell r="B267">
            <v>0</v>
          </cell>
          <cell r="C267" t="str">
            <v>WITHDRAWN;IBM Director 4.1 xSeries All, Server Plus Pack, Single License Proof of Entitlement</v>
          </cell>
          <cell r="D267">
            <v>0</v>
          </cell>
          <cell r="E267" t="str">
            <v>WDFM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2580</v>
          </cell>
        </row>
        <row r="268">
          <cell r="A268" t="str">
            <v>71P7618</v>
          </cell>
          <cell r="B268">
            <v>0</v>
          </cell>
          <cell r="C268" t="str">
            <v>WITHDRAWN;IBM Director 4.1 xSeries All, Server Plus Pack CD, Single License Proof of Entitlement</v>
          </cell>
          <cell r="D268">
            <v>0</v>
          </cell>
          <cell r="E268" t="str">
            <v>WDFM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2590</v>
          </cell>
        </row>
        <row r="269">
          <cell r="A269" t="str">
            <v>71P7619</v>
          </cell>
          <cell r="B269">
            <v>0</v>
          </cell>
          <cell r="C269" t="str">
            <v>WITHDRAWN;IBM Director 4.1 xSeries All, Server Plus Pack , 20 Additional License Proof of Entitlement</v>
          </cell>
          <cell r="D269">
            <v>0</v>
          </cell>
          <cell r="E269" t="str">
            <v>WDFM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2600</v>
          </cell>
        </row>
        <row r="270">
          <cell r="A270" t="str">
            <v>71P7620</v>
          </cell>
          <cell r="B270">
            <v>0</v>
          </cell>
          <cell r="C270" t="str">
            <v>WITHDRAWN;IBM Director 4.1 xSeries All, Server Plus Pack , 50 Additional License Proof of Entitlement</v>
          </cell>
          <cell r="D270">
            <v>0</v>
          </cell>
          <cell r="E270" t="str">
            <v>WDFM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2610</v>
          </cell>
        </row>
        <row r="271">
          <cell r="A271" t="str">
            <v>71P7621</v>
          </cell>
          <cell r="B271">
            <v>0</v>
          </cell>
          <cell r="C271" t="str">
            <v>WITHDRAWN;IBM Director 4.1 xSeries All, Server Plus Pack , 100 Additional License Proof of Entitlement</v>
          </cell>
          <cell r="D271">
            <v>0</v>
          </cell>
          <cell r="E271" t="str">
            <v>WDFM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2620</v>
          </cell>
        </row>
        <row r="272">
          <cell r="A272" t="str">
            <v>71P7613</v>
          </cell>
          <cell r="B272">
            <v>0</v>
          </cell>
          <cell r="C272" t="str">
            <v>WITHDRAWN;IBM Director 4.1 CD with 20 Client License</v>
          </cell>
          <cell r="D272">
            <v>0</v>
          </cell>
          <cell r="E272" t="str">
            <v>WDFM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2630</v>
          </cell>
        </row>
        <row r="273">
          <cell r="A273" t="str">
            <v>71P7614</v>
          </cell>
          <cell r="B273">
            <v>0</v>
          </cell>
          <cell r="C273" t="str">
            <v>WITHDRAWN;IBM Director 4.1 Single Server License Proof of Entitlement</v>
          </cell>
          <cell r="D273">
            <v>0</v>
          </cell>
          <cell r="E273" t="str">
            <v>WDFM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2640</v>
          </cell>
        </row>
        <row r="274">
          <cell r="A274" t="str">
            <v>71P7626</v>
          </cell>
          <cell r="B274">
            <v>0</v>
          </cell>
          <cell r="C274" t="str">
            <v>WITHDRAWN;IBM Director 4.1 Single Client License Proof of Entitlement</v>
          </cell>
          <cell r="D274">
            <v>0</v>
          </cell>
          <cell r="E274" t="str">
            <v>WDFM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2650</v>
          </cell>
        </row>
        <row r="275">
          <cell r="A275" t="str">
            <v>71P7615</v>
          </cell>
          <cell r="B275">
            <v>0</v>
          </cell>
          <cell r="C275" t="str">
            <v>WITHDRAWN;IBM Director 4.1 20 Additional Client License Proof of Entitlement</v>
          </cell>
          <cell r="D275">
            <v>0</v>
          </cell>
          <cell r="E275" t="str">
            <v>WDFM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2660</v>
          </cell>
        </row>
        <row r="276">
          <cell r="A276" t="str">
            <v>71P7616</v>
          </cell>
          <cell r="B276">
            <v>0</v>
          </cell>
          <cell r="C276" t="str">
            <v>WITHDRAWN;IBM Director 4.1 50 Additional Client License Proof of Entitlement</v>
          </cell>
          <cell r="D276">
            <v>0</v>
          </cell>
          <cell r="E276" t="str">
            <v>WDFM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2670</v>
          </cell>
        </row>
        <row r="277">
          <cell r="A277" t="str">
            <v>71P7617</v>
          </cell>
          <cell r="B277">
            <v>0</v>
          </cell>
          <cell r="C277" t="str">
            <v>WITHDRAWN;IBM Director 4.1 100 Additional Client License Proof of Entitlement</v>
          </cell>
          <cell r="D277">
            <v>0</v>
          </cell>
          <cell r="E277" t="str">
            <v>WDFM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2680</v>
          </cell>
        </row>
        <row r="278">
          <cell r="A278" t="str">
            <v>25K8531</v>
          </cell>
          <cell r="B278">
            <v>0</v>
          </cell>
          <cell r="C278" t="str">
            <v>IBM Director v4.20 Media Package, Separate Proof of Entitlement required</v>
          </cell>
          <cell r="D278">
            <v>0</v>
          </cell>
          <cell r="E278">
            <v>83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2690</v>
          </cell>
        </row>
        <row r="279">
          <cell r="A279" t="str">
            <v>25K8627</v>
          </cell>
          <cell r="B279">
            <v>0</v>
          </cell>
          <cell r="C279" t="str">
            <v>IBM Director v4.20 Server: License + 1 YR Subscription, Separate Proof of Entitlement only</v>
          </cell>
          <cell r="D279">
            <v>0</v>
          </cell>
          <cell r="E279">
            <v>1019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2700</v>
          </cell>
        </row>
        <row r="280">
          <cell r="A280" t="str">
            <v>25K8628</v>
          </cell>
          <cell r="B280">
            <v>0</v>
          </cell>
          <cell r="C280" t="str">
            <v>IBM Director v4.20 Agent: License + 1 YR Subscription, Separate Proof of Entitlement only</v>
          </cell>
          <cell r="D280">
            <v>0</v>
          </cell>
          <cell r="E280">
            <v>99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2710</v>
          </cell>
        </row>
        <row r="281">
          <cell r="A281" t="str">
            <v>24R9451</v>
          </cell>
          <cell r="B281">
            <v>0</v>
          </cell>
          <cell r="C281" t="str">
            <v>IBM Director v4.20 SW Distribution Media Package, Separate Proof of Entitlement required</v>
          </cell>
          <cell r="D281">
            <v>0</v>
          </cell>
          <cell r="E281">
            <v>83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2720</v>
          </cell>
        </row>
        <row r="282">
          <cell r="A282" t="str">
            <v>24R9437</v>
          </cell>
          <cell r="B282">
            <v>0</v>
          </cell>
          <cell r="C282" t="str">
            <v>IBM Director v4.20 SW Distribution Premium Edition: License + 1 YR Subscription Proof of Entitlement</v>
          </cell>
          <cell r="D282">
            <v>0</v>
          </cell>
          <cell r="E282">
            <v>49.01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2730</v>
          </cell>
        </row>
        <row r="283">
          <cell r="A283" t="str">
            <v>25K8532</v>
          </cell>
          <cell r="B283">
            <v>0</v>
          </cell>
          <cell r="C283" t="str">
            <v>Server Plus Pack v4.20, Media Package Only, Separate Proof of Entitlement required</v>
          </cell>
          <cell r="D283">
            <v>0</v>
          </cell>
          <cell r="E283">
            <v>83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2740</v>
          </cell>
        </row>
        <row r="284">
          <cell r="A284" t="str">
            <v>25K8629</v>
          </cell>
          <cell r="B284">
            <v>0</v>
          </cell>
          <cell r="C284" t="str">
            <v>Server Plus Pack v4.20, License + 1 YR Subscription, Separate Proof of Entitlement only</v>
          </cell>
          <cell r="D284">
            <v>0</v>
          </cell>
          <cell r="E284">
            <v>679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2750</v>
          </cell>
        </row>
        <row r="285">
          <cell r="A285" t="str">
            <v>4836DCX</v>
          </cell>
          <cell r="B285" t="str">
            <v>4836-DCX</v>
          </cell>
          <cell r="C285" t="str">
            <v>WITHDRAWN;IBM Remote Deployment Manager V4.11 100 Managed IBM Server Licenses PoE</v>
          </cell>
          <cell r="D285">
            <v>0</v>
          </cell>
          <cell r="E285" t="str">
            <v>WDFM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2760</v>
          </cell>
        </row>
        <row r="286">
          <cell r="A286" t="str">
            <v>4836D2X</v>
          </cell>
          <cell r="B286" t="str">
            <v>4836-D2X</v>
          </cell>
          <cell r="C286" t="str">
            <v>WITHDRAWN;IBM Remote Deployment Manager V4.11 20 Managed IBM Server Licenses PoE</v>
          </cell>
          <cell r="D286">
            <v>0</v>
          </cell>
          <cell r="E286" t="str">
            <v>WDFM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2770</v>
          </cell>
        </row>
        <row r="287">
          <cell r="A287" t="str">
            <v>4836DMX</v>
          </cell>
          <cell r="B287" t="str">
            <v>4836-DMX</v>
          </cell>
          <cell r="C287" t="str">
            <v>WITHDRAWN;IBM Remote Deployment Manager V4.11 Single Managed IBM Server Licenses PoE</v>
          </cell>
          <cell r="D287">
            <v>0</v>
          </cell>
          <cell r="E287" t="str">
            <v>WDFM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2780</v>
          </cell>
        </row>
        <row r="288">
          <cell r="A288" t="str">
            <v>4836ECX</v>
          </cell>
          <cell r="B288" t="str">
            <v>4836-ECX</v>
          </cell>
          <cell r="C288" t="str">
            <v>WITHDRAWN;IBM Remote Deployment Manager V4.11 100 Managed non-IBM Server Licenses PoE</v>
          </cell>
          <cell r="D288">
            <v>0</v>
          </cell>
          <cell r="E288" t="str">
            <v>WDFM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2790</v>
          </cell>
        </row>
        <row r="289">
          <cell r="A289" t="str">
            <v>4836E2X</v>
          </cell>
          <cell r="B289" t="str">
            <v>4836-E2X</v>
          </cell>
          <cell r="C289" t="str">
            <v>WITHDRAWN;IBM Remote Deployment Manager V4.11 20 Managed non-IBM Server Licenses PoE</v>
          </cell>
          <cell r="D289">
            <v>0</v>
          </cell>
          <cell r="E289" t="str">
            <v>WDFM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2800</v>
          </cell>
        </row>
        <row r="290">
          <cell r="A290" t="str">
            <v>4836EMX</v>
          </cell>
          <cell r="B290" t="str">
            <v>4836-EMX</v>
          </cell>
          <cell r="C290" t="str">
            <v>WITHDRAWN;IBM Remote Deployment Manager V4.11 Single Managed non-IBM Server Licenses PoE</v>
          </cell>
          <cell r="D290">
            <v>0</v>
          </cell>
          <cell r="E290" t="str">
            <v>WDFM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2810</v>
          </cell>
        </row>
        <row r="291">
          <cell r="A291" t="str">
            <v>4836F1X</v>
          </cell>
          <cell r="B291" t="str">
            <v>4836-F1X</v>
          </cell>
          <cell r="C291" t="str">
            <v>WITHDRAWN;IBM Remote Deployment Manager V4.11 Single Managed IBM Workstation  License PoE</v>
          </cell>
          <cell r="D291">
            <v>0</v>
          </cell>
          <cell r="E291" t="str">
            <v>WDFM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2820</v>
          </cell>
        </row>
        <row r="292">
          <cell r="A292" t="str">
            <v>4836F2X</v>
          </cell>
          <cell r="B292" t="str">
            <v>4836-F2X</v>
          </cell>
          <cell r="C292" t="str">
            <v>WITHDRAWN;IBM Remote Deployment Manager V4.11 20 Managed IBM Workstation  License PoE</v>
          </cell>
          <cell r="D292">
            <v>0</v>
          </cell>
          <cell r="E292" t="str">
            <v>WDFM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2830</v>
          </cell>
        </row>
        <row r="293">
          <cell r="A293" t="str">
            <v>4836FCX</v>
          </cell>
          <cell r="B293" t="str">
            <v>4836-FCX</v>
          </cell>
          <cell r="C293" t="str">
            <v>WITHDRAWN;IBM Remote Deployment Manager V4.11 100 Managed IBM Workstation  License PoE</v>
          </cell>
          <cell r="D293">
            <v>0</v>
          </cell>
          <cell r="E293" t="str">
            <v>WDFM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2840</v>
          </cell>
        </row>
        <row r="294">
          <cell r="A294" t="str">
            <v>4836G1X</v>
          </cell>
          <cell r="B294" t="str">
            <v>4836-G1X</v>
          </cell>
          <cell r="C294" t="str">
            <v>WITHDRAWN;IBM Remote Deployment Manager V4.11 Single Managed non-IBM Workstation  License PoE</v>
          </cell>
          <cell r="D294">
            <v>0</v>
          </cell>
          <cell r="E294" t="str">
            <v>WDFM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2850</v>
          </cell>
        </row>
        <row r="295">
          <cell r="A295" t="str">
            <v>4836G2X</v>
          </cell>
          <cell r="B295" t="str">
            <v>4836-G2X</v>
          </cell>
          <cell r="C295" t="str">
            <v>WITHDRAWN;IBM Remote Deployment Manager V4.11 20 Managed non-IBM Workstation  License PoE</v>
          </cell>
          <cell r="D295">
            <v>0</v>
          </cell>
          <cell r="E295" t="str">
            <v>WDFM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2860</v>
          </cell>
        </row>
        <row r="296">
          <cell r="A296" t="str">
            <v>4836GCX</v>
          </cell>
          <cell r="B296" t="str">
            <v>4836-GCX</v>
          </cell>
          <cell r="C296" t="str">
            <v>WITHDRAWN;IBM Remote Deployment Manager V4.11 100 Managed non-IBM Workstation  License PoE</v>
          </cell>
          <cell r="D296">
            <v>0</v>
          </cell>
          <cell r="E296" t="str">
            <v>WDFM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2870</v>
          </cell>
        </row>
        <row r="297">
          <cell r="A297" t="str">
            <v>4836MED</v>
          </cell>
          <cell r="B297" t="str">
            <v>4836-MED</v>
          </cell>
          <cell r="C297" t="str">
            <v>WITHDRAWN;IBM Remote Deployment Manager V4.11 Media Package</v>
          </cell>
          <cell r="D297">
            <v>0</v>
          </cell>
          <cell r="E297" t="str">
            <v>WDFM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2880</v>
          </cell>
        </row>
        <row r="298">
          <cell r="C298" t="str">
            <v>Required ONCE with each order of accompanying license PoE purchase</v>
          </cell>
          <cell r="M298">
            <v>2890</v>
          </cell>
        </row>
        <row r="299">
          <cell r="M299">
            <v>2900</v>
          </cell>
        </row>
        <row r="300">
          <cell r="A300" t="str">
            <v>73P8603</v>
          </cell>
          <cell r="B300">
            <v>0</v>
          </cell>
          <cell r="C300" t="str">
            <v>Application Workload Manager for IBM Director - Media Pack, Single License Proof of Entitlement</v>
          </cell>
          <cell r="D300">
            <v>0</v>
          </cell>
          <cell r="E300">
            <v>3499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2910</v>
          </cell>
        </row>
        <row r="301">
          <cell r="A301" t="str">
            <v>73P8604</v>
          </cell>
          <cell r="B301">
            <v>0</v>
          </cell>
          <cell r="C301" t="str">
            <v>Application Workload Manager for IBM Director, Single License Proof of Entitlement</v>
          </cell>
          <cell r="D301">
            <v>0</v>
          </cell>
          <cell r="E301">
            <v>3499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2920</v>
          </cell>
        </row>
        <row r="302">
          <cell r="A302" t="str">
            <v>73P8605</v>
          </cell>
          <cell r="B302">
            <v>0</v>
          </cell>
          <cell r="C302" t="str">
            <v>Application Workload Manager for IBM Director, 20 License Proof of Entitlement</v>
          </cell>
          <cell r="D302">
            <v>0</v>
          </cell>
          <cell r="E302">
            <v>62949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2930</v>
          </cell>
        </row>
        <row r="303">
          <cell r="A303" t="str">
            <v>73P8606</v>
          </cell>
          <cell r="B303">
            <v>0</v>
          </cell>
          <cell r="C303" t="str">
            <v>Application Workload Manager for IBM Director, 50 License Proof of Entitlement</v>
          </cell>
          <cell r="D303">
            <v>0</v>
          </cell>
          <cell r="E303">
            <v>148699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2940</v>
          </cell>
        </row>
        <row r="304">
          <cell r="A304" t="str">
            <v>73P8607</v>
          </cell>
          <cell r="B304">
            <v>0</v>
          </cell>
          <cell r="C304" t="str">
            <v>Application Workload Manager for IBM Director, 100 License Proof of Entitlement</v>
          </cell>
          <cell r="D304">
            <v>0</v>
          </cell>
          <cell r="E304">
            <v>279899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2950</v>
          </cell>
        </row>
        <row r="305">
          <cell r="A305" t="str">
            <v>73P8563</v>
          </cell>
          <cell r="B305">
            <v>0</v>
          </cell>
          <cell r="C305" t="str">
            <v>WITHDRAWN;Software Distribution Premium Edition Media Package + Single Agent License POE</v>
          </cell>
          <cell r="D305">
            <v>0</v>
          </cell>
          <cell r="E305" t="str">
            <v>WDFM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2960</v>
          </cell>
        </row>
        <row r="306">
          <cell r="A306" t="str">
            <v>73P8582</v>
          </cell>
          <cell r="B306">
            <v>0</v>
          </cell>
          <cell r="C306" t="str">
            <v>WITHDRAWN;Software Distribution Premium Edition Single Agent License POE</v>
          </cell>
          <cell r="D306">
            <v>0</v>
          </cell>
          <cell r="E306" t="str">
            <v>WDFM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2970</v>
          </cell>
        </row>
        <row r="307">
          <cell r="A307" t="str">
            <v>73P8566</v>
          </cell>
          <cell r="B307">
            <v>0</v>
          </cell>
          <cell r="C307" t="str">
            <v>WITHDRAWN;Software Distribution Premium Edition 20 Agent License POE</v>
          </cell>
          <cell r="D307">
            <v>0</v>
          </cell>
          <cell r="E307" t="str">
            <v>WDFM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2980</v>
          </cell>
        </row>
        <row r="308">
          <cell r="A308" t="str">
            <v>73P8568</v>
          </cell>
          <cell r="B308">
            <v>0</v>
          </cell>
          <cell r="C308" t="str">
            <v>WITHDRAWN;Software Distribution Premium Edition 50 Agent License POE</v>
          </cell>
          <cell r="D308">
            <v>0</v>
          </cell>
          <cell r="E308" t="str">
            <v>WDFM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2990</v>
          </cell>
        </row>
        <row r="309">
          <cell r="A309" t="str">
            <v>73P8570</v>
          </cell>
          <cell r="B309">
            <v>0</v>
          </cell>
          <cell r="C309" t="str">
            <v>WITHDRAWN;Software Distribution Premium Edition 100 Agent License POE</v>
          </cell>
          <cell r="D309">
            <v>0</v>
          </cell>
          <cell r="E309" t="str">
            <v>WDFM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3000</v>
          </cell>
        </row>
        <row r="310">
          <cell r="A310" t="str">
            <v>90P0350</v>
          </cell>
          <cell r="B310">
            <v>0</v>
          </cell>
          <cell r="C310" t="str">
            <v>ARMTech Active Resource Management v2.x for Windows (1 CPU)</v>
          </cell>
          <cell r="D310">
            <v>0</v>
          </cell>
          <cell r="E310">
            <v>1059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3010</v>
          </cell>
        </row>
        <row r="311">
          <cell r="A311" t="str">
            <v>90P0291</v>
          </cell>
          <cell r="B311">
            <v>0</v>
          </cell>
          <cell r="C311" t="str">
            <v>ARMTech Active Resource Management v2.x for Windows (2 CPU)</v>
          </cell>
          <cell r="D311">
            <v>0</v>
          </cell>
          <cell r="E311" t="str">
            <v>???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3020</v>
          </cell>
        </row>
        <row r="312">
          <cell r="A312" t="str">
            <v>90P0292</v>
          </cell>
          <cell r="B312">
            <v>0</v>
          </cell>
          <cell r="C312" t="str">
            <v>ARMTech Active Resource Management v2.x for Windows (4 CPU)</v>
          </cell>
          <cell r="D312">
            <v>0</v>
          </cell>
          <cell r="E312" t="str">
            <v>???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3030</v>
          </cell>
        </row>
        <row r="313">
          <cell r="A313" t="str">
            <v>90P0349</v>
          </cell>
          <cell r="B313">
            <v>0</v>
          </cell>
          <cell r="C313" t="str">
            <v>ARMTech Active Resource Management v2.x for Windows (Media Pack)</v>
          </cell>
          <cell r="D313">
            <v>0</v>
          </cell>
          <cell r="E313">
            <v>35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3040</v>
          </cell>
        </row>
        <row r="314">
          <cell r="M314">
            <v>3050</v>
          </cell>
        </row>
        <row r="315">
          <cell r="A315" t="str">
            <v>- Services Offerings</v>
          </cell>
          <cell r="M315">
            <v>3060</v>
          </cell>
        </row>
        <row r="316">
          <cell r="M316">
            <v>3070</v>
          </cell>
        </row>
        <row r="317">
          <cell r="A317" t="str">
            <v>N/A</v>
          </cell>
          <cell r="B317">
            <v>0</v>
          </cell>
          <cell r="C317" t="str">
            <v>Server Hardware Config - 1-3 Options</v>
          </cell>
          <cell r="D317">
            <v>0</v>
          </cell>
          <cell r="E317" t="str">
            <v>N/A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3080</v>
          </cell>
        </row>
        <row r="318">
          <cell r="A318" t="str">
            <v>N/A</v>
          </cell>
          <cell r="B318">
            <v>0</v>
          </cell>
          <cell r="C318" t="str">
            <v>Server Hardware Config - 4 or more Options</v>
          </cell>
          <cell r="D318">
            <v>0</v>
          </cell>
          <cell r="E318" t="str">
            <v>N/A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3090</v>
          </cell>
        </row>
        <row r="319">
          <cell r="A319" t="str">
            <v>N/A</v>
          </cell>
          <cell r="B319">
            <v>0</v>
          </cell>
          <cell r="C319" t="str">
            <v>Customer Choice xSeries Integration Fee</v>
          </cell>
          <cell r="D319">
            <v>0</v>
          </cell>
          <cell r="E319" t="str">
            <v>N/A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3100</v>
          </cell>
        </row>
        <row r="320">
          <cell r="A320" t="str">
            <v>31P4361</v>
          </cell>
          <cell r="B320">
            <v>0</v>
          </cell>
          <cell r="C320" t="str">
            <v>Simple Asset Tagging - Server</v>
          </cell>
          <cell r="D320">
            <v>0</v>
          </cell>
          <cell r="E320">
            <v>16.010000000000002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3110</v>
          </cell>
        </row>
        <row r="321">
          <cell r="A321" t="str">
            <v>N/A</v>
          </cell>
          <cell r="B321">
            <v>0</v>
          </cell>
          <cell r="C321" t="str">
            <v>Complex Asset Tagging - Server</v>
          </cell>
          <cell r="D321">
            <v>0</v>
          </cell>
          <cell r="E321" t="str">
            <v>N/A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3120</v>
          </cell>
        </row>
        <row r="322">
          <cell r="A322" t="str">
            <v>N/A</v>
          </cell>
          <cell r="B322">
            <v>0</v>
          </cell>
          <cell r="C322" t="str">
            <v>Firmware/Hardware Settings - Standard - Server</v>
          </cell>
          <cell r="D322">
            <v>0</v>
          </cell>
          <cell r="E322" t="str">
            <v>N/A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3130</v>
          </cell>
        </row>
        <row r="323">
          <cell r="A323" t="str">
            <v>31P4367</v>
          </cell>
          <cell r="B323">
            <v>0</v>
          </cell>
          <cell r="C323" t="str">
            <v>Firmware/Hardware Settings - Enhanced - Server</v>
          </cell>
          <cell r="D323">
            <v>0</v>
          </cell>
          <cell r="E323">
            <v>32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3140</v>
          </cell>
        </row>
        <row r="324">
          <cell r="A324" t="str">
            <v>06P7505</v>
          </cell>
          <cell r="B324">
            <v>0</v>
          </cell>
          <cell r="C324" t="str">
            <v>Load Non-Image Custom Ultra Image - Server</v>
          </cell>
          <cell r="D324">
            <v>0</v>
          </cell>
          <cell r="E324">
            <v>75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3150</v>
          </cell>
        </row>
        <row r="325">
          <cell r="A325" t="str">
            <v>N/A</v>
          </cell>
          <cell r="B325">
            <v>0</v>
          </cell>
          <cell r="C325" t="str">
            <v>Modify Custom Software Image</v>
          </cell>
          <cell r="D325">
            <v>0</v>
          </cell>
          <cell r="E325" t="str">
            <v>N/A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3160</v>
          </cell>
        </row>
        <row r="326">
          <cell r="A326" t="str">
            <v>N/A</v>
          </cell>
          <cell r="B326">
            <v>0</v>
          </cell>
          <cell r="C326" t="str">
            <v>Certify Custom Sotware Image</v>
          </cell>
          <cell r="D326">
            <v>0</v>
          </cell>
          <cell r="E326" t="str">
            <v>N/A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3170</v>
          </cell>
        </row>
        <row r="327">
          <cell r="A327" t="str">
            <v>N/A</v>
          </cell>
          <cell r="B327">
            <v>0</v>
          </cell>
          <cell r="C327" t="str">
            <v>Create Custom Software Image</v>
          </cell>
          <cell r="D327">
            <v>0</v>
          </cell>
          <cell r="E327" t="str">
            <v>N/A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3180</v>
          </cell>
        </row>
        <row r="328">
          <cell r="A328" t="str">
            <v>N/A</v>
          </cell>
          <cell r="B328">
            <v>0</v>
          </cell>
          <cell r="C328" t="str">
            <v>Create Custom Software Image with Additional Languages</v>
          </cell>
          <cell r="D328">
            <v>0</v>
          </cell>
          <cell r="E328" t="str">
            <v>N/A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3190</v>
          </cell>
        </row>
        <row r="329">
          <cell r="A329" t="str">
            <v>N/A</v>
          </cell>
          <cell r="B329">
            <v>0</v>
          </cell>
          <cell r="C329" t="str">
            <v>Create Custom Software Image DBCS</v>
          </cell>
          <cell r="D329">
            <v>0</v>
          </cell>
          <cell r="E329" t="str">
            <v>N/A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3200</v>
          </cell>
        </row>
        <row r="330">
          <cell r="A330" t="str">
            <v>N/A</v>
          </cell>
          <cell r="B330">
            <v>0</v>
          </cell>
          <cell r="C330" t="str">
            <v>Customer Supplied Image &lt; 2000</v>
          </cell>
          <cell r="D330">
            <v>0</v>
          </cell>
          <cell r="E330" t="str">
            <v>N/A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3210</v>
          </cell>
        </row>
        <row r="331">
          <cell r="A331" t="str">
            <v>N/A</v>
          </cell>
          <cell r="B331">
            <v>0</v>
          </cell>
          <cell r="C331" t="str">
            <v>IBM Supplied Image &lt; 2000</v>
          </cell>
          <cell r="D331">
            <v>0</v>
          </cell>
          <cell r="E331" t="str">
            <v>N/A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3220</v>
          </cell>
        </row>
        <row r="332">
          <cell r="A332" t="str">
            <v>N/A</v>
          </cell>
          <cell r="B332">
            <v>0</v>
          </cell>
          <cell r="C332" t="str">
            <v>Customer Supplied Image &gt; 10k</v>
          </cell>
          <cell r="D332">
            <v>0</v>
          </cell>
          <cell r="E332" t="str">
            <v>N/A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3230</v>
          </cell>
        </row>
        <row r="333">
          <cell r="A333" t="str">
            <v>N/A</v>
          </cell>
          <cell r="B333">
            <v>0</v>
          </cell>
          <cell r="C333" t="str">
            <v>IBM Supplied Image &gt; 10k</v>
          </cell>
          <cell r="D333">
            <v>0</v>
          </cell>
          <cell r="E333" t="str">
            <v>N/A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3240</v>
          </cell>
        </row>
        <row r="334">
          <cell r="A334" t="str">
            <v>N/A</v>
          </cell>
          <cell r="B334">
            <v>0</v>
          </cell>
          <cell r="C334" t="str">
            <v>Custom Image - Image Prep for Manufacturing</v>
          </cell>
          <cell r="D334">
            <v>0</v>
          </cell>
          <cell r="E334" t="str">
            <v>N/A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3250</v>
          </cell>
        </row>
        <row r="335">
          <cell r="A335" t="str">
            <v>N/A</v>
          </cell>
          <cell r="B335">
            <v>0</v>
          </cell>
          <cell r="C335" t="str">
            <v>Custom Image - Additional Device Drivers</v>
          </cell>
          <cell r="D335">
            <v>0</v>
          </cell>
          <cell r="E335" t="str">
            <v>N/A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3260</v>
          </cell>
        </row>
        <row r="336">
          <cell r="A336" t="str">
            <v>N/A</v>
          </cell>
          <cell r="B336">
            <v>0</v>
          </cell>
          <cell r="C336" t="str">
            <v>xSeries Enterpise Rack Setup</v>
          </cell>
          <cell r="D336">
            <v>0</v>
          </cell>
          <cell r="E336" t="str">
            <v>N/A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3270</v>
          </cell>
        </row>
        <row r="337">
          <cell r="A337" t="str">
            <v>N/A</v>
          </cell>
          <cell r="B337">
            <v>0</v>
          </cell>
          <cell r="C337" t="str">
            <v>xSeries Enterprise Rack Config</v>
          </cell>
          <cell r="D337">
            <v>0</v>
          </cell>
          <cell r="E337" t="str">
            <v>N/A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3280</v>
          </cell>
        </row>
        <row r="338">
          <cell r="A338" t="str">
            <v>06P7516</v>
          </cell>
          <cell r="B338">
            <v>0</v>
          </cell>
          <cell r="C338" t="str">
            <v>xSeries RAID Configuration Simple</v>
          </cell>
          <cell r="D338">
            <v>0</v>
          </cell>
          <cell r="E338">
            <v>240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3290</v>
          </cell>
        </row>
        <row r="339">
          <cell r="A339" t="str">
            <v>N/A</v>
          </cell>
          <cell r="B339">
            <v>0</v>
          </cell>
          <cell r="C339" t="str">
            <v>xSeries NOS Customization</v>
          </cell>
          <cell r="D339">
            <v>0</v>
          </cell>
          <cell r="E339" t="str">
            <v>N/A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3300</v>
          </cell>
        </row>
        <row r="340">
          <cell r="A340" t="str">
            <v>24P0238</v>
          </cell>
          <cell r="B340">
            <v>0</v>
          </cell>
          <cell r="C340" t="str">
            <v>xSeries RAID Configuration Complex</v>
          </cell>
          <cell r="D340">
            <v>0</v>
          </cell>
          <cell r="E340">
            <v>401.01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3310</v>
          </cell>
        </row>
        <row r="341">
          <cell r="A341" t="str">
            <v>N/A</v>
          </cell>
          <cell r="B341">
            <v>0</v>
          </cell>
          <cell r="C341" t="str">
            <v>Config &amp; Install xSeries Server 1U</v>
          </cell>
          <cell r="D341">
            <v>0</v>
          </cell>
          <cell r="E341" t="str">
            <v>N/A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3320</v>
          </cell>
        </row>
        <row r="342">
          <cell r="A342" t="str">
            <v>N/A</v>
          </cell>
          <cell r="B342">
            <v>0</v>
          </cell>
          <cell r="C342" t="str">
            <v>IBM Custom Shipping Label - Server</v>
          </cell>
          <cell r="D342">
            <v>0</v>
          </cell>
          <cell r="E342" t="str">
            <v>N/A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3330</v>
          </cell>
        </row>
        <row r="343">
          <cell r="A343" t="str">
            <v>N/A</v>
          </cell>
          <cell r="B343">
            <v>0</v>
          </cell>
          <cell r="C343" t="str">
            <v>IBM Custom Palletization - Server</v>
          </cell>
          <cell r="D343">
            <v>0</v>
          </cell>
          <cell r="E343" t="str">
            <v>N/A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3340</v>
          </cell>
        </row>
        <row r="344">
          <cell r="A344" t="str">
            <v>N/A</v>
          </cell>
          <cell r="B344">
            <v>0</v>
          </cell>
          <cell r="C344" t="str">
            <v>Odyssey Asset Tag - Server</v>
          </cell>
          <cell r="D344">
            <v>0</v>
          </cell>
          <cell r="E344" t="str">
            <v>N/A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3350</v>
          </cell>
        </row>
        <row r="345">
          <cell r="M345">
            <v>3360</v>
          </cell>
        </row>
        <row r="346">
          <cell r="A346" t="str">
            <v>ServicePacs</v>
          </cell>
          <cell r="M346">
            <v>3370</v>
          </cell>
        </row>
        <row r="347">
          <cell r="C347" t="str">
            <v>NOTE THAT PRICES FOR SERVICEPACS ARE IBM LIST PRICE (DISCOUNTS MAY APPLY)</v>
          </cell>
          <cell r="M347">
            <v>3380</v>
          </cell>
        </row>
        <row r="348">
          <cell r="A348" t="str">
            <v>N/A</v>
          </cell>
          <cell r="B348">
            <v>0</v>
          </cell>
          <cell r="C348" t="str">
            <v>180 days of Business Hours software support for a single xSeries server</v>
          </cell>
          <cell r="D348">
            <v>0</v>
          </cell>
          <cell r="E348" t="str">
            <v>N/A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3390</v>
          </cell>
        </row>
        <row r="349">
          <cell r="M349">
            <v>3400</v>
          </cell>
        </row>
        <row r="350">
          <cell r="A350" t="str">
            <v>N/A</v>
          </cell>
          <cell r="B350">
            <v>0</v>
          </cell>
          <cell r="C350" t="str">
            <v>1 YR Support Line (x255)</v>
          </cell>
          <cell r="D350">
            <v>0</v>
          </cell>
          <cell r="E350" t="str">
            <v>N/A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3410</v>
          </cell>
        </row>
        <row r="351">
          <cell r="A351" t="str">
            <v>N/A</v>
          </cell>
          <cell r="B351">
            <v>0</v>
          </cell>
          <cell r="C351" t="str">
            <v>1 YR IOR NBD (x255)</v>
          </cell>
          <cell r="D351">
            <v>0</v>
          </cell>
          <cell r="E351" t="str">
            <v>N/A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3420</v>
          </cell>
        </row>
        <row r="352">
          <cell r="A352" t="str">
            <v>N/A</v>
          </cell>
          <cell r="B352">
            <v>0</v>
          </cell>
          <cell r="C352" t="str">
            <v>1 YR IOR 9x5/next day (x255)</v>
          </cell>
          <cell r="D352">
            <v>0</v>
          </cell>
          <cell r="E352" t="str">
            <v>N/A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3430</v>
          </cell>
        </row>
        <row r="353">
          <cell r="A353" t="str">
            <v>N/A</v>
          </cell>
          <cell r="B353">
            <v>0</v>
          </cell>
          <cell r="C353" t="str">
            <v>1 YR IOR 9x5x4 (x255)</v>
          </cell>
          <cell r="D353">
            <v>0</v>
          </cell>
          <cell r="E353" t="str">
            <v>N/A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3440</v>
          </cell>
        </row>
        <row r="354">
          <cell r="A354" t="str">
            <v>N/A</v>
          </cell>
          <cell r="B354">
            <v>0</v>
          </cell>
          <cell r="C354" t="str">
            <v>1 YR IOR 24x7x4 (x255)</v>
          </cell>
          <cell r="D354">
            <v>0</v>
          </cell>
          <cell r="E354" t="str">
            <v>N/A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3450</v>
          </cell>
        </row>
        <row r="355">
          <cell r="A355" t="str">
            <v>N/A</v>
          </cell>
          <cell r="B355">
            <v>0</v>
          </cell>
          <cell r="C355" t="str">
            <v>1 YR IOR 24x7x2 hour  (x255)</v>
          </cell>
          <cell r="D355">
            <v>0</v>
          </cell>
          <cell r="E355" t="str">
            <v>N/A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3460</v>
          </cell>
        </row>
        <row r="356">
          <cell r="A356" t="str">
            <v>N/A</v>
          </cell>
          <cell r="B356">
            <v>0</v>
          </cell>
          <cell r="C356" t="str">
            <v>2 YR IOR NBD (x255)</v>
          </cell>
          <cell r="D356">
            <v>0</v>
          </cell>
          <cell r="E356" t="str">
            <v>N/A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3470</v>
          </cell>
        </row>
        <row r="357">
          <cell r="A357" t="str">
            <v>N/A</v>
          </cell>
          <cell r="B357">
            <v>0</v>
          </cell>
          <cell r="C357" t="str">
            <v>2 YR IOR 9x5/next day (x255)</v>
          </cell>
          <cell r="D357">
            <v>0</v>
          </cell>
          <cell r="E357" t="str">
            <v>N/A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3480</v>
          </cell>
        </row>
        <row r="358">
          <cell r="A358" t="str">
            <v>N/A</v>
          </cell>
          <cell r="B358">
            <v>0</v>
          </cell>
          <cell r="C358" t="str">
            <v>2 YR IOR 9x5x4  (x255)</v>
          </cell>
          <cell r="D358">
            <v>0</v>
          </cell>
          <cell r="E358" t="str">
            <v>N/A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3490</v>
          </cell>
        </row>
        <row r="359">
          <cell r="A359" t="str">
            <v>N/A</v>
          </cell>
          <cell r="B359">
            <v>0</v>
          </cell>
          <cell r="C359" t="str">
            <v>2 YR IOR 24x7x4 (x255)</v>
          </cell>
          <cell r="D359">
            <v>0</v>
          </cell>
          <cell r="E359" t="str">
            <v>N/A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3500</v>
          </cell>
        </row>
        <row r="360">
          <cell r="A360" t="str">
            <v>N/A</v>
          </cell>
          <cell r="B360">
            <v>0</v>
          </cell>
          <cell r="C360" t="str">
            <v>2 YR IOR 24x7x2 hour  (x255)</v>
          </cell>
          <cell r="D360">
            <v>0</v>
          </cell>
          <cell r="E360" t="str">
            <v>N/A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3510</v>
          </cell>
        </row>
        <row r="361">
          <cell r="A361" t="str">
            <v>N/A</v>
          </cell>
          <cell r="B361">
            <v>0</v>
          </cell>
          <cell r="C361" t="str">
            <v>3 YR IOR/24x7x4 BKK  Only (x255)</v>
          </cell>
          <cell r="D361">
            <v>0</v>
          </cell>
          <cell r="E361" t="str">
            <v>N/A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3520</v>
          </cell>
        </row>
        <row r="362">
          <cell r="A362" t="str">
            <v>N/A</v>
          </cell>
          <cell r="B362">
            <v>0</v>
          </cell>
          <cell r="C362" t="str">
            <v>3 YR IOR /24x7( 3YR NBD Warrany ) (x255)</v>
          </cell>
          <cell r="D362">
            <v>0</v>
          </cell>
          <cell r="E362" t="str">
            <v>N/A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3530</v>
          </cell>
        </row>
        <row r="363">
          <cell r="A363" t="str">
            <v>N/A</v>
          </cell>
          <cell r="B363">
            <v>0</v>
          </cell>
          <cell r="C363" t="str">
            <v>3 YR IOR /24x7( 3YR Parts 1YR Laber Warranty ) (x255)</v>
          </cell>
          <cell r="D363">
            <v>0</v>
          </cell>
          <cell r="E363" t="str">
            <v>N/A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3540</v>
          </cell>
        </row>
        <row r="364">
          <cell r="A364" t="str">
            <v>N/A</v>
          </cell>
          <cell r="B364">
            <v>0</v>
          </cell>
          <cell r="C364" t="str">
            <v>3 YR OS/Config/Driver Support/9x5/NBD Respons (x255)</v>
          </cell>
          <cell r="D364">
            <v>0</v>
          </cell>
          <cell r="E364" t="str">
            <v>N/A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3550</v>
          </cell>
        </row>
        <row r="365">
          <cell r="A365" t="str">
            <v>N/A</v>
          </cell>
          <cell r="B365">
            <v>0</v>
          </cell>
          <cell r="C365" t="str">
            <v>3 YR Parts &amp; Labour/IOR/9x5/4 hrs Response (x255)</v>
          </cell>
          <cell r="D365">
            <v>0</v>
          </cell>
          <cell r="E365" t="str">
            <v>N/A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3560</v>
          </cell>
        </row>
        <row r="366">
          <cell r="A366" t="str">
            <v>N/A</v>
          </cell>
          <cell r="B366">
            <v>0</v>
          </cell>
          <cell r="C366" t="str">
            <v>3 YR Parts &amp; Labour/IOR/24x7/4hrs Response (x255)</v>
          </cell>
          <cell r="D366">
            <v>0</v>
          </cell>
          <cell r="E366" t="str">
            <v>N/A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3570</v>
          </cell>
        </row>
        <row r="367">
          <cell r="A367" t="str">
            <v>N/A</v>
          </cell>
          <cell r="B367">
            <v>0</v>
          </cell>
          <cell r="C367" t="str">
            <v>3 YR IOR 24x7x4 + 1 YR Support Line (x255)</v>
          </cell>
          <cell r="D367">
            <v>0</v>
          </cell>
          <cell r="E367" t="str">
            <v>N/A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3580</v>
          </cell>
        </row>
        <row r="368">
          <cell r="A368" t="str">
            <v>N/A</v>
          </cell>
          <cell r="B368">
            <v>0</v>
          </cell>
          <cell r="C368" t="str">
            <v>3 YR IOR 9x5x4 + 1 YR Support Line (x255)</v>
          </cell>
          <cell r="D368">
            <v>0</v>
          </cell>
          <cell r="E368" t="str">
            <v>N/A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3590</v>
          </cell>
        </row>
        <row r="369">
          <cell r="A369" t="str">
            <v>N/A</v>
          </cell>
          <cell r="B369">
            <v>0</v>
          </cell>
          <cell r="C369" t="str">
            <v>3 YR IOR /24x7x4x6 (x255)</v>
          </cell>
          <cell r="D369">
            <v>0</v>
          </cell>
          <cell r="E369" t="str">
            <v>N/A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3600</v>
          </cell>
        </row>
        <row r="370">
          <cell r="A370" t="str">
            <v>N/A</v>
          </cell>
          <cell r="B370">
            <v>0</v>
          </cell>
          <cell r="C370" t="str">
            <v>3 YR IOR /24x7x8x24 (x255)</v>
          </cell>
          <cell r="D370">
            <v>0</v>
          </cell>
          <cell r="E370" t="str">
            <v>N/A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3610</v>
          </cell>
        </row>
        <row r="371">
          <cell r="A371" t="str">
            <v>N/A</v>
          </cell>
          <cell r="B371">
            <v>0</v>
          </cell>
          <cell r="C371" t="str">
            <v>3 YR IOR /24x7x8 (x255)</v>
          </cell>
          <cell r="D371">
            <v>0</v>
          </cell>
          <cell r="E371" t="str">
            <v>N/A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3620</v>
          </cell>
        </row>
        <row r="372">
          <cell r="A372" t="str">
            <v>N/A</v>
          </cell>
          <cell r="B372">
            <v>0</v>
          </cell>
          <cell r="C372" t="str">
            <v>3 YR 12x6x2 (x255)</v>
          </cell>
          <cell r="D372">
            <v>0</v>
          </cell>
          <cell r="E372" t="str">
            <v>N/A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3630</v>
          </cell>
        </row>
        <row r="373">
          <cell r="A373" t="str">
            <v>96P2967</v>
          </cell>
          <cell r="B373">
            <v>0</v>
          </cell>
          <cell r="C373" t="str">
            <v>3 YR IOR /8x5x4 (x255)</v>
          </cell>
          <cell r="D373">
            <v>0</v>
          </cell>
          <cell r="E373">
            <v>837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3640</v>
          </cell>
        </row>
        <row r="374">
          <cell r="A374" t="str">
            <v>N/A</v>
          </cell>
          <cell r="B374">
            <v>0</v>
          </cell>
          <cell r="C374" t="str">
            <v>3 YR IOR 9x5x4 (x255)</v>
          </cell>
          <cell r="D374">
            <v>0</v>
          </cell>
          <cell r="E374" t="str">
            <v>N/A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3650</v>
          </cell>
        </row>
        <row r="375">
          <cell r="A375" t="str">
            <v>96P2968</v>
          </cell>
          <cell r="B375">
            <v>0</v>
          </cell>
          <cell r="C375" t="str">
            <v>3 YR IOR /24x7x4 (x255)</v>
          </cell>
          <cell r="D375">
            <v>0</v>
          </cell>
          <cell r="E375">
            <v>2100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3660</v>
          </cell>
        </row>
        <row r="376">
          <cell r="A376" t="str">
            <v>96P2969</v>
          </cell>
          <cell r="B376">
            <v>0</v>
          </cell>
          <cell r="C376" t="str">
            <v>3 YR IOR /24x7x2 (x255)</v>
          </cell>
          <cell r="D376">
            <v>0</v>
          </cell>
          <cell r="E376">
            <v>2970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3670</v>
          </cell>
        </row>
        <row r="377">
          <cell r="A377" t="str">
            <v>N/A</v>
          </cell>
          <cell r="B377">
            <v>0</v>
          </cell>
          <cell r="C377" t="str">
            <v>4 YR IOR/24x7x4 BKK  Only (x255)</v>
          </cell>
          <cell r="D377">
            <v>0</v>
          </cell>
          <cell r="E377" t="str">
            <v>N/A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3680</v>
          </cell>
        </row>
        <row r="378">
          <cell r="A378" t="str">
            <v>N/A</v>
          </cell>
          <cell r="B378">
            <v>0</v>
          </cell>
          <cell r="C378" t="str">
            <v>4 YR IOR  9x5/next day  (x255)</v>
          </cell>
          <cell r="D378">
            <v>0</v>
          </cell>
          <cell r="E378" t="str">
            <v>N/A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3690</v>
          </cell>
        </row>
        <row r="379">
          <cell r="A379" t="str">
            <v>N/A</v>
          </cell>
          <cell r="B379">
            <v>0</v>
          </cell>
          <cell r="C379" t="str">
            <v>4 YR IOR 9x5x4 (x255)</v>
          </cell>
          <cell r="D379">
            <v>0</v>
          </cell>
          <cell r="E379" t="str">
            <v>N/A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3700</v>
          </cell>
        </row>
        <row r="380">
          <cell r="A380" t="str">
            <v>N/A</v>
          </cell>
          <cell r="B380">
            <v>0</v>
          </cell>
          <cell r="C380" t="str">
            <v>4 YR IOR /24x7x4 (x255)</v>
          </cell>
          <cell r="D380">
            <v>0</v>
          </cell>
          <cell r="E380" t="str">
            <v>N/A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3710</v>
          </cell>
        </row>
        <row r="381">
          <cell r="A381" t="str">
            <v>N/A</v>
          </cell>
          <cell r="B381">
            <v>0</v>
          </cell>
          <cell r="C381" t="str">
            <v>4 YR IOR/24x7x2 (x255)</v>
          </cell>
          <cell r="D381">
            <v>0</v>
          </cell>
          <cell r="E381" t="str">
            <v>N/A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3720</v>
          </cell>
        </row>
        <row r="382">
          <cell r="A382" t="str">
            <v>N/A</v>
          </cell>
          <cell r="B382">
            <v>0</v>
          </cell>
          <cell r="C382" t="str">
            <v>5 YR IOR/24x7x4 BKK  Only (x255)</v>
          </cell>
          <cell r="D382">
            <v>0</v>
          </cell>
          <cell r="E382" t="str">
            <v>N/A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3730</v>
          </cell>
        </row>
        <row r="383">
          <cell r="A383" t="str">
            <v>96P2972</v>
          </cell>
          <cell r="B383">
            <v>0</v>
          </cell>
          <cell r="C383" t="str">
            <v>5 YR IOR /8x5x4 (x255)</v>
          </cell>
          <cell r="D383">
            <v>0</v>
          </cell>
          <cell r="E383">
            <v>2519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3740</v>
          </cell>
        </row>
        <row r="384">
          <cell r="A384" t="str">
            <v>N/A</v>
          </cell>
          <cell r="B384">
            <v>0</v>
          </cell>
          <cell r="C384" t="str">
            <v>5 YR IOR  9x5/next day  (x255)</v>
          </cell>
          <cell r="D384">
            <v>0</v>
          </cell>
          <cell r="E384" t="str">
            <v>N/A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3750</v>
          </cell>
        </row>
        <row r="385">
          <cell r="A385" t="str">
            <v>N/A</v>
          </cell>
          <cell r="B385">
            <v>0</v>
          </cell>
          <cell r="C385" t="str">
            <v>5 YR IOR /9x5x4 (x255)</v>
          </cell>
          <cell r="D385">
            <v>0</v>
          </cell>
          <cell r="E385" t="str">
            <v>N/A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3760</v>
          </cell>
        </row>
        <row r="386">
          <cell r="A386" t="str">
            <v>96P2973</v>
          </cell>
          <cell r="B386">
            <v>0</v>
          </cell>
          <cell r="C386" t="str">
            <v>5 YR IOR /24x7x4 (x255)</v>
          </cell>
          <cell r="D386">
            <v>0</v>
          </cell>
          <cell r="E386">
            <v>4620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3770</v>
          </cell>
        </row>
        <row r="387">
          <cell r="A387" t="str">
            <v>96P2974</v>
          </cell>
          <cell r="B387">
            <v>0</v>
          </cell>
          <cell r="C387" t="str">
            <v>5 YR IOR /24x7x2 (x255)</v>
          </cell>
          <cell r="D387">
            <v>0</v>
          </cell>
          <cell r="E387">
            <v>6600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3780</v>
          </cell>
        </row>
        <row r="388">
          <cell r="A388" t="str">
            <v>N/A</v>
          </cell>
          <cell r="B388">
            <v>0</v>
          </cell>
          <cell r="C388" t="str">
            <v>6 YR IOR/24x7x4 (x255)</v>
          </cell>
          <cell r="D388">
            <v>0</v>
          </cell>
          <cell r="E388" t="str">
            <v>N/A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3790</v>
          </cell>
        </row>
        <row r="389">
          <cell r="A389" t="str">
            <v>N/A</v>
          </cell>
          <cell r="B389">
            <v>0</v>
          </cell>
          <cell r="C389" t="str">
            <v>6 YR IOR/9x5x4 (x255)</v>
          </cell>
          <cell r="D389">
            <v>0</v>
          </cell>
          <cell r="E389" t="str">
            <v>N/A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3800</v>
          </cell>
        </row>
        <row r="390">
          <cell r="M390">
            <v>3810</v>
          </cell>
        </row>
        <row r="391">
          <cell r="A391" t="str">
            <v>96P2975</v>
          </cell>
          <cell r="B391">
            <v>0</v>
          </cell>
          <cell r="C391" t="str">
            <v>Extend to YR 4&amp;5 IOR /8x5x4 (x255)</v>
          </cell>
          <cell r="D391">
            <v>0</v>
          </cell>
          <cell r="E391">
            <v>1954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3820</v>
          </cell>
        </row>
        <row r="392">
          <cell r="A392" t="str">
            <v>96P2976</v>
          </cell>
          <cell r="B392">
            <v>0</v>
          </cell>
          <cell r="C392" t="str">
            <v>Extend to YR 4&amp;5 IOR /24x7x4 (x255)</v>
          </cell>
          <cell r="D392">
            <v>0</v>
          </cell>
          <cell r="E392">
            <v>2963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3830</v>
          </cell>
        </row>
        <row r="393">
          <cell r="A393" t="str">
            <v>96P2977</v>
          </cell>
          <cell r="B393">
            <v>0</v>
          </cell>
          <cell r="C393" t="str">
            <v>Extend to YR 4&amp;5 IOR /24x7x2 (x255)</v>
          </cell>
          <cell r="D393">
            <v>0</v>
          </cell>
          <cell r="E393">
            <v>3764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3840</v>
          </cell>
        </row>
        <row r="394">
          <cell r="M394">
            <v>3850</v>
          </cell>
        </row>
        <row r="395">
          <cell r="A395" t="str">
            <v>N/A</v>
          </cell>
          <cell r="B395">
            <v>0</v>
          </cell>
          <cell r="C395" t="str">
            <v>1 YR RTS for xSeries, IntelliStation, IBM Director, Windows, Linux (x255)</v>
          </cell>
          <cell r="D395">
            <v>0</v>
          </cell>
          <cell r="E395" t="str">
            <v>N/A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3860</v>
          </cell>
        </row>
        <row r="396">
          <cell r="A396" t="str">
            <v>N/A</v>
          </cell>
          <cell r="B396">
            <v>0</v>
          </cell>
          <cell r="C396" t="str">
            <v>1 YR RTS for xSeries, IntelliStation, IBM Director, Windows, Linux, plus Vmware (x255)</v>
          </cell>
          <cell r="D396">
            <v>0</v>
          </cell>
          <cell r="E396" t="str">
            <v>N/A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3870</v>
          </cell>
        </row>
        <row r="397">
          <cell r="A397" t="str">
            <v>N/A</v>
          </cell>
          <cell r="B397">
            <v>0</v>
          </cell>
          <cell r="C397" t="str">
            <v>3 YR RTS for xSeries, IBM Director, Windows and Linux (x255)</v>
          </cell>
          <cell r="D397">
            <v>0</v>
          </cell>
          <cell r="E397" t="str">
            <v>N/A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3880</v>
          </cell>
        </row>
        <row r="398">
          <cell r="A398" t="str">
            <v>N/A</v>
          </cell>
          <cell r="B398">
            <v>0</v>
          </cell>
          <cell r="C398" t="str">
            <v>3 YR RTS for xSeries, IBM Director, Windows and Linux with Vmware (x255)</v>
          </cell>
          <cell r="D398">
            <v>0</v>
          </cell>
          <cell r="E398" t="str">
            <v>N/A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3890</v>
          </cell>
        </row>
        <row r="399">
          <cell r="M399">
            <v>3900</v>
          </cell>
        </row>
        <row r="400">
          <cell r="A400" t="str">
            <v>N/A</v>
          </cell>
          <cell r="B400">
            <v>0</v>
          </cell>
          <cell r="C400" t="str">
            <v>ServicePac for Inst. Services - Inst. of a floor-standing / tower model server(x255)</v>
          </cell>
          <cell r="D400">
            <v>0</v>
          </cell>
          <cell r="E400" t="str">
            <v>N/A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3910</v>
          </cell>
        </row>
        <row r="401">
          <cell r="A401" t="str">
            <v>N/A</v>
          </cell>
          <cell r="B401">
            <v>0</v>
          </cell>
          <cell r="C401" t="str">
            <v>ServicePac for Inst. Services - Inst. of a floor-standing / tower model server and the network operating system(x255)</v>
          </cell>
          <cell r="D401">
            <v>0</v>
          </cell>
          <cell r="E401" t="str">
            <v>N/A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3920</v>
          </cell>
        </row>
        <row r="402">
          <cell r="M402">
            <v>3930</v>
          </cell>
        </row>
        <row r="403">
          <cell r="A403" t="str">
            <v>N/A</v>
          </cell>
          <cell r="B403">
            <v>0</v>
          </cell>
          <cell r="C403" t="str">
            <v>Unpack server, install IBM additional HW in Rack, OS (Windows NT, Windows 2000, Novell Netware or Linux ) Inst., verify Inst..(x255)</v>
          </cell>
          <cell r="D403">
            <v>0</v>
          </cell>
          <cell r="E403" t="str">
            <v>N/A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3940</v>
          </cell>
        </row>
        <row r="404">
          <cell r="A404" t="str">
            <v>N/A</v>
          </cell>
          <cell r="B404">
            <v>0</v>
          </cell>
          <cell r="C404" t="str">
            <v>H/W &amp; Windows OS Inst.(x255)</v>
          </cell>
          <cell r="D404">
            <v>0</v>
          </cell>
          <cell r="E404" t="str">
            <v>N/A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3950</v>
          </cell>
        </row>
        <row r="405">
          <cell r="A405" t="str">
            <v>N/A</v>
          </cell>
          <cell r="B405">
            <v>0</v>
          </cell>
          <cell r="C405" t="str">
            <v>IOR Hardware Inst./OS Config (x255)</v>
          </cell>
          <cell r="D405">
            <v>0</v>
          </cell>
          <cell r="E405" t="str">
            <v>N/A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3960</v>
          </cell>
        </row>
        <row r="406">
          <cell r="M406">
            <v>3970</v>
          </cell>
        </row>
        <row r="407">
          <cell r="A407" t="str">
            <v>N/A</v>
          </cell>
          <cell r="B407">
            <v>0</v>
          </cell>
          <cell r="C407" t="str">
            <v>ServicePac for Inst. Services - Inst. of an expansion storage unit (EXP300)</v>
          </cell>
          <cell r="D407">
            <v>0</v>
          </cell>
          <cell r="E407" t="str">
            <v>N/A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3980</v>
          </cell>
        </row>
        <row r="408">
          <cell r="A408" t="str">
            <v>N/A</v>
          </cell>
          <cell r="B408">
            <v>0</v>
          </cell>
          <cell r="C408" t="str">
            <v>1 yr IOR 9x5x4 - Post Warranty (EXP300)</v>
          </cell>
          <cell r="D408">
            <v>0</v>
          </cell>
          <cell r="E408" t="str">
            <v>N/A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3990</v>
          </cell>
        </row>
        <row r="409">
          <cell r="A409" t="str">
            <v>N/A</v>
          </cell>
          <cell r="B409">
            <v>0</v>
          </cell>
          <cell r="C409" t="str">
            <v>1 yr IOR 24x7x4 - Post Warranty (EXP300)</v>
          </cell>
          <cell r="D409">
            <v>0</v>
          </cell>
          <cell r="E409" t="str">
            <v>N/A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4000</v>
          </cell>
        </row>
        <row r="410">
          <cell r="A410" t="str">
            <v>N/A</v>
          </cell>
          <cell r="B410">
            <v>0</v>
          </cell>
          <cell r="C410" t="str">
            <v>1 YR IOR 9x5x4 (EXP300)</v>
          </cell>
          <cell r="D410">
            <v>0</v>
          </cell>
          <cell r="E410" t="str">
            <v>N/A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4010</v>
          </cell>
        </row>
        <row r="411">
          <cell r="A411" t="str">
            <v>N/A</v>
          </cell>
          <cell r="B411">
            <v>0</v>
          </cell>
          <cell r="C411" t="str">
            <v>2 YR IOR 9x5x4 (EXP300)</v>
          </cell>
          <cell r="D411">
            <v>0</v>
          </cell>
          <cell r="E411" t="str">
            <v>N/A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4020</v>
          </cell>
        </row>
        <row r="412">
          <cell r="A412" t="str">
            <v>N/A</v>
          </cell>
          <cell r="B412">
            <v>0</v>
          </cell>
          <cell r="C412" t="str">
            <v>1 YR IOR 24x7x4 (EXP300)</v>
          </cell>
          <cell r="D412">
            <v>0</v>
          </cell>
          <cell r="E412" t="str">
            <v>N/A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4030</v>
          </cell>
        </row>
        <row r="413">
          <cell r="A413" t="str">
            <v>N/A</v>
          </cell>
          <cell r="B413">
            <v>0</v>
          </cell>
          <cell r="C413" t="str">
            <v>2 YR IOR 24x7x4 (EXP300)</v>
          </cell>
          <cell r="D413">
            <v>0</v>
          </cell>
          <cell r="E413" t="str">
            <v>N/A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4040</v>
          </cell>
        </row>
        <row r="414">
          <cell r="A414" t="str">
            <v>14R1635</v>
          </cell>
          <cell r="B414">
            <v>0</v>
          </cell>
          <cell r="C414" t="str">
            <v>3 YR IOR /8x5x4 (EXP300)</v>
          </cell>
          <cell r="D414">
            <v>0</v>
          </cell>
          <cell r="E414">
            <v>345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4050</v>
          </cell>
        </row>
        <row r="415">
          <cell r="A415" t="str">
            <v>N/A</v>
          </cell>
          <cell r="B415">
            <v>0</v>
          </cell>
          <cell r="C415" t="str">
            <v>3 YR IOR  9x5x4 hour (EXP300)</v>
          </cell>
          <cell r="D415">
            <v>0</v>
          </cell>
          <cell r="E415" t="str">
            <v>N/A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4060</v>
          </cell>
        </row>
        <row r="416">
          <cell r="A416" t="str">
            <v>14R1636</v>
          </cell>
          <cell r="B416">
            <v>0</v>
          </cell>
          <cell r="C416" t="str">
            <v>3 YR IOR /24x7x4 (EXP300)</v>
          </cell>
          <cell r="D416">
            <v>0</v>
          </cell>
          <cell r="E416">
            <v>1019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4070</v>
          </cell>
        </row>
        <row r="417">
          <cell r="A417" t="str">
            <v>14R1637</v>
          </cell>
          <cell r="B417">
            <v>0</v>
          </cell>
          <cell r="C417" t="str">
            <v>3 YR IOR /24x7x2 (EXP300)</v>
          </cell>
          <cell r="D417">
            <v>0</v>
          </cell>
          <cell r="E417">
            <v>1531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4080</v>
          </cell>
        </row>
        <row r="418">
          <cell r="A418" t="str">
            <v>N/A</v>
          </cell>
          <cell r="B418">
            <v>0</v>
          </cell>
          <cell r="C418" t="str">
            <v>5 YR IOR  24x7x4 hour (EXP300)</v>
          </cell>
          <cell r="D418">
            <v>0</v>
          </cell>
          <cell r="E418" t="str">
            <v>N/A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4090</v>
          </cell>
        </row>
        <row r="419">
          <cell r="A419" t="str">
            <v>N/A</v>
          </cell>
          <cell r="B419">
            <v>0</v>
          </cell>
          <cell r="C419" t="str">
            <v>5 YR IOR  24x7x2 hour (EXP300)</v>
          </cell>
          <cell r="D419">
            <v>0</v>
          </cell>
          <cell r="E419" t="str">
            <v>N/A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4100</v>
          </cell>
        </row>
        <row r="420">
          <cell r="A420" t="str">
            <v>N/A</v>
          </cell>
          <cell r="B420">
            <v>0</v>
          </cell>
          <cell r="C420" t="str">
            <v>3 YR IOR /24x7( 3 YR Parts 1 YR Laber Warranty )(EXP400)</v>
          </cell>
          <cell r="D420">
            <v>0</v>
          </cell>
          <cell r="E420" t="str">
            <v>N/A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4110</v>
          </cell>
        </row>
        <row r="421">
          <cell r="A421" t="str">
            <v>N/A</v>
          </cell>
          <cell r="B421">
            <v>0</v>
          </cell>
          <cell r="C421" t="str">
            <v>1 YR IOR 9x5/next day (EXP400)</v>
          </cell>
          <cell r="D421">
            <v>0</v>
          </cell>
          <cell r="E421" t="str">
            <v>N/A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4120</v>
          </cell>
        </row>
        <row r="422">
          <cell r="A422" t="str">
            <v>N/A</v>
          </cell>
          <cell r="B422">
            <v>0</v>
          </cell>
          <cell r="C422" t="str">
            <v>1 YR IOR 9x5x4 (EXP400)</v>
          </cell>
          <cell r="D422">
            <v>0</v>
          </cell>
          <cell r="E422" t="str">
            <v>N/A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4130</v>
          </cell>
        </row>
        <row r="423">
          <cell r="A423" t="str">
            <v>N/A</v>
          </cell>
          <cell r="B423">
            <v>0</v>
          </cell>
          <cell r="C423" t="str">
            <v>1 YR IOR 24x7x4 hour (EXP400)</v>
          </cell>
          <cell r="D423">
            <v>0</v>
          </cell>
          <cell r="E423" t="str">
            <v>N/A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4140</v>
          </cell>
        </row>
        <row r="424">
          <cell r="A424" t="str">
            <v>N/A</v>
          </cell>
          <cell r="B424">
            <v>0</v>
          </cell>
          <cell r="C424" t="str">
            <v>1 YR IOR 24x7x2 hour (EXP400)</v>
          </cell>
          <cell r="D424">
            <v>0</v>
          </cell>
          <cell r="E424" t="str">
            <v>N/A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4150</v>
          </cell>
        </row>
        <row r="425">
          <cell r="A425" t="str">
            <v>N/A</v>
          </cell>
          <cell r="B425">
            <v>0</v>
          </cell>
          <cell r="C425" t="str">
            <v>2 YR IOR 9x5/next day(EXP400)</v>
          </cell>
          <cell r="D425">
            <v>0</v>
          </cell>
          <cell r="E425" t="str">
            <v>N/A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4160</v>
          </cell>
        </row>
        <row r="426">
          <cell r="A426" t="str">
            <v>N/A</v>
          </cell>
          <cell r="B426">
            <v>0</v>
          </cell>
          <cell r="C426" t="str">
            <v>2 YR IOR 9x5x4 (EXP400)</v>
          </cell>
          <cell r="D426">
            <v>0</v>
          </cell>
          <cell r="E426" t="str">
            <v>N/A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4170</v>
          </cell>
        </row>
        <row r="427">
          <cell r="A427" t="str">
            <v>N/A</v>
          </cell>
          <cell r="B427">
            <v>0</v>
          </cell>
          <cell r="C427" t="str">
            <v>2 YR IOR 24x7x4 hour (EXP400)</v>
          </cell>
          <cell r="D427">
            <v>0</v>
          </cell>
          <cell r="E427" t="str">
            <v>N/A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4180</v>
          </cell>
        </row>
        <row r="428">
          <cell r="A428" t="str">
            <v>N/A</v>
          </cell>
          <cell r="B428">
            <v>0</v>
          </cell>
          <cell r="C428" t="str">
            <v>2 YR IOR 24x7x2 hour(EXP400)</v>
          </cell>
          <cell r="D428">
            <v>0</v>
          </cell>
          <cell r="E428" t="str">
            <v>N/A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4190</v>
          </cell>
        </row>
        <row r="429">
          <cell r="A429" t="str">
            <v>N/A</v>
          </cell>
          <cell r="B429">
            <v>0</v>
          </cell>
          <cell r="C429" t="str">
            <v>3 YR IOR  9x5x4 hour (EXP400)</v>
          </cell>
          <cell r="D429">
            <v>0</v>
          </cell>
          <cell r="E429" t="str">
            <v>N/A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4200</v>
          </cell>
        </row>
        <row r="430">
          <cell r="A430" t="str">
            <v>N/A</v>
          </cell>
          <cell r="B430">
            <v>0</v>
          </cell>
          <cell r="C430" t="str">
            <v>3 YR IOR  24x7x4 hour (EXP400)</v>
          </cell>
          <cell r="D430">
            <v>0</v>
          </cell>
          <cell r="E430" t="str">
            <v>N/A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4210</v>
          </cell>
        </row>
        <row r="431">
          <cell r="A431" t="str">
            <v>N/A</v>
          </cell>
          <cell r="B431">
            <v>0</v>
          </cell>
          <cell r="C431" t="str">
            <v>3 YR IOR  24x7x2 hour (EXP400)</v>
          </cell>
          <cell r="D431">
            <v>0</v>
          </cell>
          <cell r="E431" t="str">
            <v>N/A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4220</v>
          </cell>
        </row>
        <row r="432">
          <cell r="A432" t="str">
            <v>N/A</v>
          </cell>
          <cell r="B432">
            <v>0</v>
          </cell>
          <cell r="C432" t="str">
            <v>5 YR IOR  24x7x4 hour (EXP400)</v>
          </cell>
          <cell r="D432">
            <v>0</v>
          </cell>
          <cell r="E432" t="str">
            <v>N/A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4230</v>
          </cell>
        </row>
        <row r="433">
          <cell r="A433" t="str">
            <v>N/A</v>
          </cell>
          <cell r="B433">
            <v>0</v>
          </cell>
          <cell r="C433" t="str">
            <v>5 YR IOR  24x7x2 hour (EXP400)</v>
          </cell>
          <cell r="D433">
            <v>0</v>
          </cell>
          <cell r="E433" t="str">
            <v>N/A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4240</v>
          </cell>
        </row>
        <row r="434">
          <cell r="A434" t="str">
            <v>29R5029</v>
          </cell>
          <cell r="B434">
            <v>0</v>
          </cell>
          <cell r="C434" t="str">
            <v>xSeries SW 1yr, Remote dual processor</v>
          </cell>
          <cell r="D434">
            <v>0</v>
          </cell>
          <cell r="E434">
            <v>880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4250</v>
          </cell>
        </row>
        <row r="435">
          <cell r="M435">
            <v>4260</v>
          </cell>
        </row>
        <row r="436">
          <cell r="A436" t="str">
            <v>Smoothstart Services</v>
          </cell>
          <cell r="M436">
            <v>4270</v>
          </cell>
        </row>
        <row r="437">
          <cell r="M437">
            <v>4280</v>
          </cell>
        </row>
        <row r="438">
          <cell r="A438" t="str">
            <v>SPAC253</v>
          </cell>
          <cell r="B438">
            <v>0</v>
          </cell>
          <cell r="C438" t="str">
            <v>Server Option 3 - Basic Install (unpacking of a preconfigured system, install and test)</v>
          </cell>
          <cell r="D438">
            <v>0</v>
          </cell>
          <cell r="E438">
            <v>1726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4290</v>
          </cell>
        </row>
        <row r="439">
          <cell r="A439" t="str">
            <v>SPAC293</v>
          </cell>
          <cell r="B439">
            <v>0</v>
          </cell>
          <cell r="C439" t="str">
            <v>Server Option 3 - Enhanced (unpacking of a preconfigured system, install/NOS and test)</v>
          </cell>
          <cell r="D439">
            <v>0</v>
          </cell>
          <cell r="E439">
            <v>2632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4300</v>
          </cell>
        </row>
        <row r="440">
          <cell r="A440" t="str">
            <v>SPAC254</v>
          </cell>
          <cell r="B440">
            <v>0</v>
          </cell>
          <cell r="C440" t="str">
            <v>Server Rack Assembly Includes installing an IBM certified rack.</v>
          </cell>
          <cell r="D440">
            <v>0</v>
          </cell>
          <cell r="E440">
            <v>395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4310</v>
          </cell>
        </row>
        <row r="441">
          <cell r="A441" t="str">
            <v>SPAC388</v>
          </cell>
          <cell r="B441">
            <v>0</v>
          </cell>
          <cell r="C441" t="str">
            <v>Install 1 FastT &amp; 1 EXP (unpack, install, basic configure, NOS install and test)</v>
          </cell>
          <cell r="D441">
            <v>0</v>
          </cell>
          <cell r="E441">
            <v>1169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4320</v>
          </cell>
        </row>
        <row r="442">
          <cell r="A442" t="str">
            <v>SPAC389</v>
          </cell>
          <cell r="B442">
            <v>0</v>
          </cell>
          <cell r="C442" t="str">
            <v>Install 1 FastT &amp; 1 EXP &amp; 1 additional server (unpack, install, basic configure, NOS install and test)</v>
          </cell>
          <cell r="D442">
            <v>0</v>
          </cell>
          <cell r="E442">
            <v>1749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4330</v>
          </cell>
        </row>
        <row r="443">
          <cell r="A443" t="str">
            <v>SPAC390</v>
          </cell>
          <cell r="B443">
            <v>0</v>
          </cell>
          <cell r="C443" t="str">
            <v>Install 1 FastT &amp; 1 EXP &amp; up to 4 additional servers (unpack, install, basic configure, NOS install and test)</v>
          </cell>
          <cell r="D443">
            <v>0</v>
          </cell>
          <cell r="E443">
            <v>5227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4340</v>
          </cell>
        </row>
        <row r="444">
          <cell r="A444" t="str">
            <v>SPAC393</v>
          </cell>
          <cell r="B444">
            <v>0</v>
          </cell>
          <cell r="C444" t="str">
            <v>Install 1additional server with SPAC389 or SPAC390</v>
          </cell>
          <cell r="D444">
            <v>0</v>
          </cell>
          <cell r="E444">
            <v>850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4350</v>
          </cell>
        </row>
        <row r="445">
          <cell r="A445" t="str">
            <v>SPAC394</v>
          </cell>
          <cell r="B445">
            <v>0</v>
          </cell>
          <cell r="C445" t="str">
            <v>Install 1 additional EXP with SPAC388, SPAC389 or SPAC390</v>
          </cell>
          <cell r="D445">
            <v>0</v>
          </cell>
          <cell r="E445">
            <v>319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4360</v>
          </cell>
        </row>
        <row r="446">
          <cell r="M446">
            <v>4370</v>
          </cell>
        </row>
        <row r="447">
          <cell r="A447" t="str">
            <v>ContactIBM</v>
          </cell>
          <cell r="B447">
            <v>0</v>
          </cell>
          <cell r="C447" t="str">
            <v>VMware software support on 2-way (licence purchase required)</v>
          </cell>
          <cell r="D447">
            <v>0</v>
          </cell>
          <cell r="E447" t="str">
            <v>N/A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4380</v>
          </cell>
        </row>
        <row r="448">
          <cell r="M448">
            <v>4390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Detailed dep sch"/>
      <sheetName val="XREF"/>
      <sheetName val="Tickmarks"/>
      <sheetName val="Intro"/>
      <sheetName val="Balance sheet DCCDL Nov 06"/>
      <sheetName val="Trial Balance"/>
      <sheetName val="Sheet1"/>
      <sheetName val="Global Assmptions"/>
      <sheetName val="Monthly Variance Sheet"/>
      <sheetName val="Inter unit set off"/>
      <sheetName val="factor"/>
      <sheetName val="V_Assum"/>
      <sheetName val="Deferredtax"/>
      <sheetName val="Ref"/>
      <sheetName val="Names Links"/>
      <sheetName val="xSeries255"/>
      <sheetName val="Inventory Count Sheet "/>
      <sheetName val="GL Codes"/>
      <sheetName val="Exhibit -3 FA"/>
      <sheetName val="NSR_E"/>
      <sheetName val="TOT_COST"/>
      <sheetName val="XLR_NoRangeSheet"/>
      <sheetName val="GM &amp; TA"/>
      <sheetName val="Computer &amp; Software"/>
      <sheetName val="Furniture &amp; Fixture"/>
      <sheetName val="Leasehold Improvements"/>
      <sheetName val="Office Equipments"/>
      <sheetName val="Summary"/>
      <sheetName val="Additions"/>
      <sheetName val="Interest on secured Loans"/>
      <sheetName val="TL SBI"/>
      <sheetName val="DDB Summary wrking"/>
      <sheetName val="LOC 100cr ILFS"/>
      <sheetName val="Final FA_Schedule"/>
      <sheetName val="FORM-16"/>
      <sheetName val="mdd &amp; co Fdr jan.02 "/>
      <sheetName val="Net Entry"/>
      <sheetName val="PL"/>
      <sheetName val="AN-2K"/>
      <sheetName val="input"/>
      <sheetName val="ADD05-06APR-SEP"/>
      <sheetName val="대외공문"/>
      <sheetName val="LampCord-2003"/>
      <sheetName val="Worksheet in 5641A Fixed Assets"/>
      <sheetName val="2002"/>
      <sheetName val="９５期投審ベース投資"/>
      <sheetName val="M+MC"/>
      <sheetName val="Power &amp; Fuel (S)"/>
      <sheetName val="Page1"/>
      <sheetName val="TOC"/>
      <sheetName val="WDV Workings"/>
      <sheetName val="Results PL"/>
      <sheetName val="Lead"/>
      <sheetName val="F. assets Breakup"/>
      <sheetName val="RPT 11-VOLUME BY BRANDS"/>
      <sheetName val="worksheet"/>
      <sheetName val="BSNL services"/>
      <sheetName val="Intaccrual"/>
      <sheetName val="2000-01"/>
      <sheetName val="BS, PL, Sch 5 to 9"/>
      <sheetName val="tables"/>
      <sheetName val="CURRENCY"/>
      <sheetName val="NW RTU"/>
      <sheetName val="Edit(01)"/>
      <sheetName val="Controls"/>
      <sheetName val="hdnSheet"/>
      <sheetName val="ridgewood"/>
      <sheetName val="Assumption Sheet"/>
      <sheetName val="Links"/>
      <sheetName val="BST"/>
      <sheetName val="Option Modification"/>
      <sheetName val="Assumptions"/>
      <sheetName val="Company"/>
      <sheetName val="PRECAST lightconc-II"/>
      <sheetName val="Civil Boq"/>
      <sheetName val="2A"/>
      <sheetName val="Sheet2"/>
      <sheetName val="Sensitivity"/>
      <sheetName val="Monthly variance"/>
      <sheetName val="STIPEND"/>
      <sheetName val="DJ1"/>
      <sheetName val="Leashold Exb2"/>
      <sheetName val="Exhibit 4 Working"/>
      <sheetName val="Office Equpiment Exb2"/>
      <sheetName val=" Computer  Exb 2"/>
      <sheetName val="Deletion - Exhibit 2-Office Eq"/>
      <sheetName val="Words"/>
      <sheetName val="wordsdata"/>
      <sheetName val="RateAnalysis"/>
      <sheetName val="FIR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Financial Due diligence"/>
      <sheetName val="old"/>
      <sheetName val="Versa_IRL"/>
      <sheetName val="Appendix 1"/>
      <sheetName val="Appendix 2"/>
      <sheetName val="Appendix 7 old"/>
      <sheetName val="Project cost WIP"/>
      <sheetName val="Balance sheet"/>
      <sheetName val="Income statements"/>
      <sheetName val="Appendix 3"/>
      <sheetName val="Appendix 4-DT"/>
      <sheetName val="Appendix 4-ID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  <sheetName val="Control"/>
      <sheetName val="Sheet2"/>
      <sheetName val="Cash Flows &amp; IRR"/>
      <sheetName val="xSeries255"/>
      <sheetName val="Appendix 1"/>
      <sheetName val="TrialBal"/>
      <sheetName val="PF"/>
      <sheetName val="XREF"/>
      <sheetName val="Data"/>
      <sheetName val="Fixed asset register"/>
      <sheetName val="Lead Sheet"/>
      <sheetName val="CF"/>
      <sheetName val="Fixed Asets"/>
      <sheetName val="Mar03Atp"/>
      <sheetName val="Activity Codes"/>
      <sheetName val="Input"/>
      <sheetName val="Inc Stmt Jan-Jul"/>
      <sheetName val="BS Schdl- 1 &amp; 2"/>
      <sheetName val="TB- Apr 06"/>
      <sheetName val="TB- Aug 06"/>
      <sheetName val="TB-Dec 06"/>
      <sheetName val="TB-Feb 06"/>
      <sheetName val="TB-Jan 06"/>
      <sheetName val="TB- Jul 06"/>
      <sheetName val="TB- June 06"/>
      <sheetName val="TB- Mar 06"/>
      <sheetName val="TB- May 06"/>
      <sheetName val="TB- Nov 06"/>
      <sheetName val="TB- Oct 06"/>
      <sheetName val="TB- Sep 06"/>
      <sheetName val="F200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-PER ACCOUNT VINTAGE DATA"/>
      <sheetName val="Index"/>
      <sheetName val="Guide"/>
      <sheetName val="PL PPRS top sheet"/>
      <sheetName val="PL PPRS overview of top numbers"/>
      <sheetName val="Input -ACQUISITION &amp; ATTRITION"/>
      <sheetName val="Input -PRICING"/>
      <sheetName val="Input -EXPENSES"/>
      <sheetName val="Input-EP parameters"/>
      <sheetName val="Account Movement"/>
      <sheetName val="Interest caln"/>
      <sheetName val="Input _PER ACCOUNT VINTAGE DATA"/>
      <sheetName val="ledger"/>
      <sheetName val="Summary Sheet"/>
      <sheetName val="Master"/>
    </sheetNames>
    <sheetDataSet>
      <sheetData sheetId="0" refreshError="1">
        <row r="24">
          <cell r="C24">
            <v>3089.1669775196378</v>
          </cell>
          <cell r="D24">
            <v>1086.5455676238778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RA + other area annx"/>
      <sheetName val="Only Sale Flat with Rera Area"/>
      <sheetName val="coso Pivot area"/>
      <sheetName val="conso"/>
      <sheetName val="coso Pivot Unit count"/>
      <sheetName val="data as per RERA requirement"/>
      <sheetName val="2Typology of the Unit Buil wise"/>
      <sheetName val="Sheet2"/>
      <sheetName val="Sheet5"/>
      <sheetName val="Sheet6"/>
      <sheetName val="WING -A"/>
      <sheetName val="WING- B"/>
      <sheetName val="WING -C"/>
      <sheetName val="WING-D"/>
      <sheetName val="WING-E"/>
      <sheetName val="WING-F"/>
      <sheetName val="WING-G"/>
      <sheetName val="Total Wings (2)"/>
      <sheetName val="Total Wings"/>
      <sheetName val="Sheet1"/>
      <sheetName val="Basement, Floors , carparking e"/>
      <sheetName val="Commercial"/>
      <sheetName val="Extra purch. Area "/>
      <sheetName val="annx for RERA+other area"/>
      <sheetName val="Sheet3"/>
      <sheetName val="Comm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Nature of Unit</v>
          </cell>
        </row>
        <row r="7">
          <cell r="AF7">
            <v>53</v>
          </cell>
          <cell r="AG7">
            <v>12</v>
          </cell>
        </row>
        <row r="8">
          <cell r="AF8">
            <v>55</v>
          </cell>
          <cell r="AG8">
            <v>10</v>
          </cell>
        </row>
        <row r="9">
          <cell r="AF9">
            <v>67</v>
          </cell>
          <cell r="AG9">
            <v>16</v>
          </cell>
        </row>
        <row r="10">
          <cell r="AF10">
            <v>56</v>
          </cell>
          <cell r="AG10">
            <v>8</v>
          </cell>
        </row>
        <row r="11">
          <cell r="AF11">
            <v>83</v>
          </cell>
          <cell r="AG11">
            <v>2</v>
          </cell>
        </row>
        <row r="12">
          <cell r="AF12">
            <v>16</v>
          </cell>
          <cell r="AG12">
            <v>49</v>
          </cell>
        </row>
        <row r="13">
          <cell r="AF13">
            <v>38</v>
          </cell>
          <cell r="AG13">
            <v>48</v>
          </cell>
        </row>
        <row r="22">
          <cell r="AF22">
            <v>3925.74</v>
          </cell>
          <cell r="AG22">
            <v>936.44999999999982</v>
          </cell>
        </row>
        <row r="23">
          <cell r="AF23">
            <v>4820.949999999998</v>
          </cell>
          <cell r="AG23">
            <v>795.98</v>
          </cell>
        </row>
        <row r="24">
          <cell r="AF24">
            <v>4646.7100000000028</v>
          </cell>
          <cell r="AG24">
            <v>1496.9800000000002</v>
          </cell>
        </row>
        <row r="25">
          <cell r="AF25">
            <v>3780.7599999999998</v>
          </cell>
          <cell r="AG25">
            <v>531.83999999999992</v>
          </cell>
        </row>
        <row r="26">
          <cell r="AF26">
            <v>5355.770000000005</v>
          </cell>
          <cell r="AG26">
            <v>129.05000000000001</v>
          </cell>
        </row>
        <row r="27">
          <cell r="AF27">
            <v>986.08</v>
          </cell>
          <cell r="AG27">
            <v>4497.6199999999972</v>
          </cell>
        </row>
        <row r="28">
          <cell r="AF28">
            <v>2412.9799999999996</v>
          </cell>
          <cell r="AG28">
            <v>4586.25</v>
          </cell>
        </row>
      </sheetData>
      <sheetData sheetId="18"/>
      <sheetData sheetId="19"/>
      <sheetData sheetId="20"/>
      <sheetData sheetId="21">
        <row r="3">
          <cell r="G3">
            <v>122.18</v>
          </cell>
        </row>
      </sheetData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tan Siddhpura" refreshedDate="45434.736553819443" createdVersion="8" refreshedVersion="8" minRefreshableVersion="3" recordCount="22" xr:uid="{872FD94A-837A-4002-8D2F-C8F50A3607A4}">
  <cacheSource type="worksheet">
    <worksheetSource ref="A2:H24" sheet="Commercial _ Sales"/>
  </cacheSource>
  <cacheFields count="8">
    <cacheField name="Sr. No." numFmtId="0">
      <sharedItems containsSemiMixedTypes="0" containsString="0" containsNumber="1" containsInteger="1" minValue="1" maxValue="22"/>
    </cacheField>
    <cacheField name="Wing" numFmtId="0">
      <sharedItems count="3">
        <s v="A"/>
        <s v="G"/>
        <s v="F"/>
      </sharedItems>
    </cacheField>
    <cacheField name="Unit No" numFmtId="0">
      <sharedItems/>
    </cacheField>
    <cacheField name="Typology of Unit" numFmtId="0">
      <sharedItems/>
    </cacheField>
    <cacheField name="(A)_x000a_RERA carpet area (in sq.mts.)" numFmtId="0">
      <sharedItems containsSemiMixedTypes="0" containsString="0" containsNumber="1" minValue="14.41" maxValue="45.64"/>
    </cacheField>
    <cacheField name="(B)_x000a_Balcony area in (sq.mts.)" numFmtId="43">
      <sharedItems containsSemiMixedTypes="0" containsString="0" containsNumber="1" containsInteger="1" minValue="0" maxValue="0"/>
    </cacheField>
    <cacheField name="(C)_x000a_Dry balcony (in sq.mts.) " numFmtId="43">
      <sharedItems containsSemiMixedTypes="0" containsString="0" containsNumber="1" containsInteger="1" minValue="0" maxValue="0"/>
    </cacheField>
    <cacheField name="(D) = (A)+(B)+(C)_x000a_Total area of the Unit _x000a_(in sq.mts.) " numFmtId="43">
      <sharedItems containsSemiMixedTypes="0" containsString="0" containsNumber="1" minValue="14.41" maxValue="45.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n v="1"/>
    <x v="0"/>
    <s v="Shop No - 2"/>
    <s v="NA"/>
    <n v="45.64"/>
    <n v="0"/>
    <n v="0"/>
    <n v="45.64"/>
  </r>
  <r>
    <n v="2"/>
    <x v="0"/>
    <s v="Shop No - 3"/>
    <s v="NA"/>
    <n v="30.8"/>
    <n v="0"/>
    <n v="0"/>
    <n v="30.8"/>
  </r>
  <r>
    <n v="3"/>
    <x v="0"/>
    <s v="Shop No - 4"/>
    <s v="NA"/>
    <n v="14.41"/>
    <n v="0"/>
    <n v="0"/>
    <n v="14.41"/>
  </r>
  <r>
    <n v="4"/>
    <x v="0"/>
    <s v="Shop No - 5"/>
    <s v="NA"/>
    <n v="27.53"/>
    <n v="0"/>
    <n v="0"/>
    <n v="27.53"/>
  </r>
  <r>
    <n v="5"/>
    <x v="0"/>
    <s v="Shop No - 6"/>
    <s v="NA"/>
    <n v="24.65"/>
    <n v="0"/>
    <n v="0"/>
    <n v="24.65"/>
  </r>
  <r>
    <n v="6"/>
    <x v="0"/>
    <s v="Shop No - 7"/>
    <s v="NA"/>
    <n v="33.549999999999997"/>
    <n v="0"/>
    <n v="0"/>
    <n v="33.549999999999997"/>
  </r>
  <r>
    <n v="7"/>
    <x v="1"/>
    <s v="Shop No - 8"/>
    <s v="NA"/>
    <n v="37.58"/>
    <n v="0"/>
    <n v="0"/>
    <n v="37.58"/>
  </r>
  <r>
    <n v="8"/>
    <x v="1"/>
    <s v="Shop No - 9"/>
    <s v="NA"/>
    <n v="18.579999999999998"/>
    <n v="0"/>
    <n v="0"/>
    <n v="18.579999999999998"/>
  </r>
  <r>
    <n v="9"/>
    <x v="1"/>
    <s v="Shop No - 10"/>
    <s v="NA"/>
    <n v="20.149999999999999"/>
    <n v="0"/>
    <n v="0"/>
    <n v="20.149999999999999"/>
  </r>
  <r>
    <n v="10"/>
    <x v="1"/>
    <s v="Shop No - 11"/>
    <s v="NA"/>
    <n v="18.02"/>
    <n v="0"/>
    <n v="0"/>
    <n v="18.02"/>
  </r>
  <r>
    <n v="11"/>
    <x v="1"/>
    <s v="Shop No - 12"/>
    <s v="NA"/>
    <n v="17.18"/>
    <n v="0"/>
    <n v="0"/>
    <n v="17.18"/>
  </r>
  <r>
    <n v="12"/>
    <x v="1"/>
    <s v="Shop No - 13"/>
    <s v="NA"/>
    <n v="23.29"/>
    <n v="0"/>
    <n v="0"/>
    <n v="23.29"/>
  </r>
  <r>
    <n v="13"/>
    <x v="1"/>
    <s v="Shop No - 14"/>
    <s v="NA"/>
    <n v="18.84"/>
    <n v="0"/>
    <n v="0"/>
    <n v="18.84"/>
  </r>
  <r>
    <n v="14"/>
    <x v="1"/>
    <s v="Shop No - 15"/>
    <s v="NA"/>
    <n v="22.64"/>
    <n v="0"/>
    <n v="0"/>
    <n v="22.64"/>
  </r>
  <r>
    <n v="15"/>
    <x v="2"/>
    <s v="Shop No - 16"/>
    <s v="NA"/>
    <n v="30.61"/>
    <n v="0"/>
    <n v="0"/>
    <n v="30.61"/>
  </r>
  <r>
    <n v="16"/>
    <x v="2"/>
    <s v="Shop No - 17"/>
    <s v="NA"/>
    <n v="20.77"/>
    <n v="0"/>
    <n v="0"/>
    <n v="20.77"/>
  </r>
  <r>
    <n v="17"/>
    <x v="2"/>
    <s v="Shop No - 18"/>
    <s v="NA"/>
    <n v="17.95"/>
    <n v="0"/>
    <n v="0"/>
    <n v="17.95"/>
  </r>
  <r>
    <n v="18"/>
    <x v="2"/>
    <s v="Shop No - 19"/>
    <s v="NA"/>
    <n v="22.04"/>
    <n v="0"/>
    <n v="0"/>
    <n v="22.04"/>
  </r>
  <r>
    <n v="19"/>
    <x v="2"/>
    <s v="Shop No - 20"/>
    <s v="NA"/>
    <n v="18.309999999999999"/>
    <n v="0"/>
    <n v="0"/>
    <n v="18.309999999999999"/>
  </r>
  <r>
    <n v="20"/>
    <x v="2"/>
    <s v="Shop No - 21"/>
    <s v="NA"/>
    <n v="17.39"/>
    <n v="0"/>
    <n v="0"/>
    <n v="17.39"/>
  </r>
  <r>
    <n v="21"/>
    <x v="2"/>
    <s v="Shop No - 22"/>
    <s v="NA"/>
    <n v="27.85"/>
    <n v="0"/>
    <n v="0"/>
    <n v="27.85"/>
  </r>
  <r>
    <n v="22"/>
    <x v="2"/>
    <s v="Shop No - 23"/>
    <s v="NA"/>
    <n v="23.18"/>
    <n v="0"/>
    <n v="0"/>
    <n v="23.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B42352-BE65-4D54-A04B-D9F8E412BB7F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N3:P7" firstHeaderRow="0" firstDataRow="1" firstDataCol="1"/>
  <pivotFields count="8">
    <pivotField showAll="0"/>
    <pivotField axis="axisRow" showAll="0">
      <items count="4">
        <item x="0"/>
        <item x="2"/>
        <item x="1"/>
        <item t="default"/>
      </items>
    </pivotField>
    <pivotField dataField="1" showAll="0"/>
    <pivotField showAll="0"/>
    <pivotField showAll="0"/>
    <pivotField numFmtId="43" showAll="0"/>
    <pivotField numFmtId="43" showAll="0"/>
    <pivotField dataField="1" numFmtId="43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Unit No" fld="2" subtotal="count" baseField="0" baseItem="0"/>
    <dataField name="Sum of (D) = (A)+(B)+(C)_x000a_Total area of the Unit _x000a_(in sq.mts.) 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21D3-FC32-4017-A805-9118D597725C}">
  <sheetPr>
    <tabColor rgb="FF00B050"/>
  </sheetPr>
  <dimension ref="B1:R39"/>
  <sheetViews>
    <sheetView showGridLines="0" workbookViewId="0">
      <selection activeCell="B7" sqref="B7"/>
    </sheetView>
  </sheetViews>
  <sheetFormatPr defaultRowHeight="15" x14ac:dyDescent="0.25"/>
  <cols>
    <col min="2" max="2" width="11.7109375" bestFit="1" customWidth="1"/>
    <col min="3" max="3" width="9" bestFit="1" customWidth="1"/>
    <col min="4" max="4" width="11.85546875" bestFit="1" customWidth="1"/>
    <col min="5" max="5" width="11.28515625" bestFit="1" customWidth="1"/>
    <col min="6" max="7" width="9" bestFit="1" customWidth="1"/>
    <col min="8" max="8" width="14.28515625" customWidth="1"/>
    <col min="9" max="9" width="9" bestFit="1" customWidth="1"/>
    <col min="10" max="10" width="9.5703125" bestFit="1" customWidth="1"/>
    <col min="11" max="11" width="9" bestFit="1" customWidth="1"/>
    <col min="12" max="12" width="11.85546875" bestFit="1" customWidth="1"/>
    <col min="13" max="17" width="9" bestFit="1" customWidth="1"/>
    <col min="18" max="18" width="10" bestFit="1" customWidth="1"/>
  </cols>
  <sheetData>
    <row r="1" spans="2:12" x14ac:dyDescent="0.25">
      <c r="B1" s="1" t="s">
        <v>0</v>
      </c>
    </row>
    <row r="2" spans="2:12" x14ac:dyDescent="0.25">
      <c r="C2" s="70" t="s">
        <v>1</v>
      </c>
      <c r="D2" s="70"/>
      <c r="E2" s="70"/>
      <c r="F2" s="70"/>
      <c r="G2" s="70" t="s">
        <v>2</v>
      </c>
      <c r="H2" s="70"/>
      <c r="I2" s="70"/>
      <c r="J2" s="70"/>
    </row>
    <row r="3" spans="2:12" x14ac:dyDescent="0.25">
      <c r="B3" s="71" t="s">
        <v>3</v>
      </c>
      <c r="C3" s="71" t="s">
        <v>4</v>
      </c>
      <c r="D3" s="71"/>
      <c r="E3" s="72" t="s">
        <v>5</v>
      </c>
      <c r="F3" s="73"/>
      <c r="G3" s="71" t="str">
        <f>C3</f>
        <v>Residential</v>
      </c>
      <c r="H3" s="71"/>
      <c r="I3" s="71" t="str">
        <f>E3</f>
        <v>Shops</v>
      </c>
      <c r="J3" s="71"/>
      <c r="K3" s="71" t="s">
        <v>6</v>
      </c>
      <c r="L3" s="71"/>
    </row>
    <row r="4" spans="2:12" ht="25.5" x14ac:dyDescent="0.25">
      <c r="B4" s="71"/>
      <c r="C4" s="3" t="s">
        <v>7</v>
      </c>
      <c r="D4" s="3" t="s">
        <v>8</v>
      </c>
      <c r="E4" s="3" t="str">
        <f>C4</f>
        <v>Units (No)</v>
      </c>
      <c r="F4" s="2" t="s">
        <v>9</v>
      </c>
      <c r="G4" s="3" t="str">
        <f>C4</f>
        <v>Units (No)</v>
      </c>
      <c r="H4" s="3" t="s">
        <v>8</v>
      </c>
      <c r="I4" s="3" t="str">
        <f>G4</f>
        <v>Units (No)</v>
      </c>
      <c r="J4" s="3" t="s">
        <v>8</v>
      </c>
      <c r="K4" s="3" t="str">
        <f>I4</f>
        <v>Units (No)</v>
      </c>
      <c r="L4" s="3" t="s">
        <v>10</v>
      </c>
    </row>
    <row r="5" spans="2:12" x14ac:dyDescent="0.25">
      <c r="B5" s="4" t="s">
        <v>11</v>
      </c>
      <c r="C5" s="5">
        <f>'[99]Total Wings (2)'!AF7</f>
        <v>53</v>
      </c>
      <c r="D5" s="6">
        <f>'[99]Total Wings (2)'!AF22</f>
        <v>3925.74</v>
      </c>
      <c r="E5" s="5">
        <f>IFERROR(VLOOKUP(B5,'Commercial _ Sales'!$N$4:$O$6,2,0),0)</f>
        <v>6</v>
      </c>
      <c r="F5" s="6">
        <v>176.57999999999998</v>
      </c>
      <c r="G5" s="5">
        <f>'[99]Total Wings (2)'!AG7</f>
        <v>12</v>
      </c>
      <c r="H5" s="6">
        <f>'[99]Total Wings (2)'!AG22</f>
        <v>936.44999999999982</v>
      </c>
      <c r="I5" s="6">
        <v>0</v>
      </c>
      <c r="J5" s="6">
        <v>0</v>
      </c>
      <c r="K5" s="5">
        <f>C5+E5+G5+I5</f>
        <v>71</v>
      </c>
      <c r="L5" s="6">
        <f>D5+F5+H5+J5</f>
        <v>5038.7699999999995</v>
      </c>
    </row>
    <row r="6" spans="2:12" x14ac:dyDescent="0.25">
      <c r="B6" s="4" t="s">
        <v>12</v>
      </c>
      <c r="C6" s="5">
        <f>'[99]Total Wings (2)'!AF8</f>
        <v>55</v>
      </c>
      <c r="D6" s="6">
        <f>'[99]Total Wings (2)'!AF23</f>
        <v>4820.949999999998</v>
      </c>
      <c r="E6" s="65">
        <f>IFERROR(VLOOKUP(B6,'Commercial _ Sales'!$N$4:$O$6,2,0),0)</f>
        <v>0</v>
      </c>
      <c r="F6" s="6">
        <v>0</v>
      </c>
      <c r="G6" s="5">
        <f>'[99]Total Wings (2)'!AG8</f>
        <v>10</v>
      </c>
      <c r="H6" s="6">
        <f>'[99]Total Wings (2)'!AG23</f>
        <v>795.98</v>
      </c>
      <c r="I6" s="5">
        <v>1</v>
      </c>
      <c r="J6" s="6">
        <f>[99]Commercial!$G$3</f>
        <v>122.18</v>
      </c>
      <c r="K6" s="5">
        <f t="shared" ref="K6:L12" si="0">C6+E6+G6+I6</f>
        <v>66</v>
      </c>
      <c r="L6" s="6">
        <f t="shared" si="0"/>
        <v>5739.1099999999988</v>
      </c>
    </row>
    <row r="7" spans="2:12" x14ac:dyDescent="0.25">
      <c r="B7" s="4" t="s">
        <v>13</v>
      </c>
      <c r="C7" s="5">
        <f>'[99]Total Wings (2)'!AF9</f>
        <v>67</v>
      </c>
      <c r="D7" s="6">
        <f>'[99]Total Wings (2)'!AF24</f>
        <v>4646.7100000000028</v>
      </c>
      <c r="E7" s="65">
        <f>IFERROR(VLOOKUP(B7,'Commercial _ Sales'!$N$4:$O$6,2,0),0)</f>
        <v>0</v>
      </c>
      <c r="F7" s="6">
        <v>0</v>
      </c>
      <c r="G7" s="5">
        <f>'[99]Total Wings (2)'!AG9</f>
        <v>16</v>
      </c>
      <c r="H7" s="6">
        <f>'[99]Total Wings (2)'!AG24</f>
        <v>1496.9800000000002</v>
      </c>
      <c r="I7" s="6">
        <v>0</v>
      </c>
      <c r="J7" s="6">
        <v>0</v>
      </c>
      <c r="K7" s="5">
        <f t="shared" si="0"/>
        <v>83</v>
      </c>
      <c r="L7" s="6">
        <f t="shared" si="0"/>
        <v>6143.6900000000032</v>
      </c>
    </row>
    <row r="8" spans="2:12" x14ac:dyDescent="0.25">
      <c r="B8" s="4" t="s">
        <v>14</v>
      </c>
      <c r="C8" s="5">
        <f>'[99]Total Wings (2)'!AF10</f>
        <v>56</v>
      </c>
      <c r="D8" s="6">
        <f>'[99]Total Wings (2)'!AF25</f>
        <v>3780.7599999999998</v>
      </c>
      <c r="E8" s="65">
        <f>IFERROR(VLOOKUP(B8,'Commercial _ Sales'!$N$4:$O$6,2,0),0)</f>
        <v>0</v>
      </c>
      <c r="F8" s="6">
        <v>0</v>
      </c>
      <c r="G8" s="5">
        <f>'[99]Total Wings (2)'!AG10</f>
        <v>8</v>
      </c>
      <c r="H8" s="6">
        <f>'[99]Total Wings (2)'!AG25</f>
        <v>531.83999999999992</v>
      </c>
      <c r="I8" s="6">
        <v>0</v>
      </c>
      <c r="J8" s="6">
        <v>0</v>
      </c>
      <c r="K8" s="5">
        <f t="shared" si="0"/>
        <v>64</v>
      </c>
      <c r="L8" s="6">
        <f t="shared" si="0"/>
        <v>4312.5999999999995</v>
      </c>
    </row>
    <row r="9" spans="2:12" x14ac:dyDescent="0.25">
      <c r="B9" s="4" t="s">
        <v>15</v>
      </c>
      <c r="C9" s="5">
        <f>'[99]Total Wings (2)'!AF11</f>
        <v>83</v>
      </c>
      <c r="D9" s="6">
        <f>'[99]Total Wings (2)'!AF26</f>
        <v>5355.770000000005</v>
      </c>
      <c r="E9" s="65">
        <f>IFERROR(VLOOKUP(B9,'Commercial _ Sales'!$N$4:$O$6,2,0),0)</f>
        <v>0</v>
      </c>
      <c r="F9" s="6">
        <v>0</v>
      </c>
      <c r="G9" s="5">
        <f>'[99]Total Wings (2)'!AG11</f>
        <v>2</v>
      </c>
      <c r="H9" s="6">
        <f>'[99]Total Wings (2)'!AG26</f>
        <v>129.05000000000001</v>
      </c>
      <c r="I9" s="6">
        <v>0</v>
      </c>
      <c r="J9" s="6">
        <v>0</v>
      </c>
      <c r="K9" s="5">
        <f t="shared" si="0"/>
        <v>85</v>
      </c>
      <c r="L9" s="6">
        <f t="shared" si="0"/>
        <v>5484.8200000000052</v>
      </c>
    </row>
    <row r="10" spans="2:12" x14ac:dyDescent="0.25">
      <c r="B10" s="4" t="s">
        <v>16</v>
      </c>
      <c r="C10" s="5">
        <f>'[99]Total Wings (2)'!AF12</f>
        <v>16</v>
      </c>
      <c r="D10" s="6">
        <f>'[99]Total Wings (2)'!AF27</f>
        <v>986.08</v>
      </c>
      <c r="E10" s="5">
        <f>IFERROR(VLOOKUP(B10,'Commercial _ Sales'!$N$4:$O$6,2,0),0)</f>
        <v>8</v>
      </c>
      <c r="F10" s="6">
        <v>178.10000000000002</v>
      </c>
      <c r="G10" s="5">
        <f>'[99]Total Wings (2)'!AG12</f>
        <v>49</v>
      </c>
      <c r="H10" s="6">
        <f>'[99]Total Wings (2)'!AG27</f>
        <v>4497.6199999999972</v>
      </c>
      <c r="I10" s="6">
        <v>0</v>
      </c>
      <c r="J10" s="6">
        <v>0</v>
      </c>
      <c r="K10" s="5">
        <f t="shared" si="0"/>
        <v>73</v>
      </c>
      <c r="L10" s="6">
        <f t="shared" si="0"/>
        <v>5661.7999999999975</v>
      </c>
    </row>
    <row r="11" spans="2:12" x14ac:dyDescent="0.25">
      <c r="B11" s="4" t="s">
        <v>17</v>
      </c>
      <c r="C11" s="5">
        <f>'[99]Total Wings (2)'!AF13</f>
        <v>38</v>
      </c>
      <c r="D11" s="6">
        <f>'[99]Total Wings (2)'!AF28</f>
        <v>2412.9799999999996</v>
      </c>
      <c r="E11" s="5">
        <f>IFERROR(VLOOKUP(B11,'Commercial _ Sales'!$N$4:$O$6,2,0),0)</f>
        <v>8</v>
      </c>
      <c r="F11" s="6">
        <v>176.27999999999997</v>
      </c>
      <c r="G11" s="5">
        <f>'[99]Total Wings (2)'!AG13</f>
        <v>48</v>
      </c>
      <c r="H11" s="6">
        <f>'[99]Total Wings (2)'!AG28</f>
        <v>4586.25</v>
      </c>
      <c r="I11" s="6">
        <v>0</v>
      </c>
      <c r="J11" s="6">
        <v>0</v>
      </c>
      <c r="K11" s="5">
        <f t="shared" si="0"/>
        <v>94</v>
      </c>
      <c r="L11" s="6">
        <f t="shared" si="0"/>
        <v>7175.5099999999993</v>
      </c>
    </row>
    <row r="12" spans="2:12" x14ac:dyDescent="0.25">
      <c r="B12" s="2" t="s">
        <v>6</v>
      </c>
      <c r="C12" s="7">
        <f>SUM(C5:C11)</f>
        <v>368</v>
      </c>
      <c r="D12" s="8">
        <f>SUM(D5:D11)</f>
        <v>25928.990000000005</v>
      </c>
      <c r="E12" s="7">
        <f t="shared" ref="E12:G12" si="1">SUM(E5:E11)</f>
        <v>22</v>
      </c>
      <c r="F12" s="8">
        <f>SUM(F5:F11)</f>
        <v>530.96</v>
      </c>
      <c r="G12" s="7">
        <f t="shared" si="1"/>
        <v>145</v>
      </c>
      <c r="H12" s="8">
        <f>SUM(H5:H11)</f>
        <v>12974.169999999998</v>
      </c>
      <c r="I12" s="7">
        <f t="shared" ref="I12:J12" si="2">SUM(I5:I11)</f>
        <v>1</v>
      </c>
      <c r="J12" s="8">
        <f t="shared" si="2"/>
        <v>122.18</v>
      </c>
      <c r="K12" s="7">
        <f>SUM(K5:K11)</f>
        <v>536</v>
      </c>
      <c r="L12" s="66">
        <f t="shared" si="0"/>
        <v>39556.300000000003</v>
      </c>
    </row>
    <row r="13" spans="2:12" x14ac:dyDescent="0.25">
      <c r="C13" t="s">
        <v>591</v>
      </c>
      <c r="D13" s="9">
        <f>D12*10.764</f>
        <v>279099.64836000005</v>
      </c>
      <c r="E13" s="10"/>
      <c r="F13" s="10">
        <f>F12*10.764</f>
        <v>5715.2534400000004</v>
      </c>
      <c r="H13" s="9">
        <f>H12*10.764</f>
        <v>139653.96587999997</v>
      </c>
    </row>
    <row r="14" spans="2:12" x14ac:dyDescent="0.25">
      <c r="B14" s="11" t="s">
        <v>18</v>
      </c>
    </row>
    <row r="15" spans="2:12" x14ac:dyDescent="0.25">
      <c r="B15" s="12"/>
    </row>
    <row r="16" spans="2:12" x14ac:dyDescent="0.25">
      <c r="B16" s="1" t="s">
        <v>19</v>
      </c>
    </row>
    <row r="17" spans="2:18" hidden="1" x14ac:dyDescent="0.25">
      <c r="B17" s="74" t="s">
        <v>20</v>
      </c>
      <c r="C17" s="76" t="s">
        <v>11</v>
      </c>
      <c r="D17" s="77"/>
      <c r="E17" s="76" t="s">
        <v>12</v>
      </c>
      <c r="F17" s="77"/>
      <c r="G17" s="76" t="s">
        <v>13</v>
      </c>
      <c r="H17" s="77"/>
      <c r="I17" s="76" t="s">
        <v>14</v>
      </c>
      <c r="J17" s="77"/>
      <c r="K17" s="76" t="s">
        <v>15</v>
      </c>
      <c r="L17" s="77"/>
      <c r="M17" s="76" t="s">
        <v>16</v>
      </c>
      <c r="N17" s="77"/>
      <c r="O17" s="76" t="s">
        <v>17</v>
      </c>
      <c r="P17" s="77"/>
      <c r="Q17" s="76" t="s">
        <v>6</v>
      </c>
      <c r="R17" s="77"/>
    </row>
    <row r="18" spans="2:18" hidden="1" x14ac:dyDescent="0.25">
      <c r="B18" s="75"/>
      <c r="C18" s="13" t="s">
        <v>21</v>
      </c>
      <c r="D18" s="13" t="s">
        <v>9</v>
      </c>
      <c r="E18" s="13" t="s">
        <v>21</v>
      </c>
      <c r="F18" s="13" t="s">
        <v>9</v>
      </c>
      <c r="G18" s="13" t="s">
        <v>21</v>
      </c>
      <c r="H18" s="13" t="s">
        <v>9</v>
      </c>
      <c r="I18" s="13" t="s">
        <v>21</v>
      </c>
      <c r="J18" s="13" t="s">
        <v>9</v>
      </c>
      <c r="K18" s="13" t="s">
        <v>21</v>
      </c>
      <c r="L18" s="13" t="s">
        <v>9</v>
      </c>
      <c r="M18" s="13" t="s">
        <v>21</v>
      </c>
      <c r="N18" s="13" t="s">
        <v>9</v>
      </c>
      <c r="O18" s="13" t="s">
        <v>21</v>
      </c>
      <c r="P18" s="13" t="s">
        <v>9</v>
      </c>
      <c r="Q18" s="13" t="s">
        <v>21</v>
      </c>
      <c r="R18" s="13" t="s">
        <v>9</v>
      </c>
    </row>
    <row r="19" spans="2:18" hidden="1" x14ac:dyDescent="0.25">
      <c r="B19" s="14" t="s">
        <v>22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6">
        <v>0</v>
      </c>
      <c r="R19" s="16">
        <f t="shared" ref="Q19:R22" si="3">D19+F19+H19+J19+L19+N19+P19</f>
        <v>0</v>
      </c>
    </row>
    <row r="20" spans="2:18" hidden="1" x14ac:dyDescent="0.25">
      <c r="B20" s="17" t="s">
        <v>23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9">
        <f t="shared" si="3"/>
        <v>0</v>
      </c>
      <c r="R20" s="19">
        <f t="shared" si="3"/>
        <v>0</v>
      </c>
    </row>
    <row r="21" spans="2:18" hidden="1" x14ac:dyDescent="0.25">
      <c r="B21" s="17" t="s">
        <v>24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9">
        <f t="shared" si="3"/>
        <v>0</v>
      </c>
      <c r="R21" s="19">
        <f t="shared" si="3"/>
        <v>0</v>
      </c>
    </row>
    <row r="22" spans="2:18" hidden="1" x14ac:dyDescent="0.25">
      <c r="B22" s="17" t="s">
        <v>25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9">
        <f t="shared" si="3"/>
        <v>0</v>
      </c>
      <c r="R22" s="19">
        <f t="shared" si="3"/>
        <v>0</v>
      </c>
    </row>
    <row r="23" spans="2:18" hidden="1" x14ac:dyDescent="0.25">
      <c r="B23" s="20" t="s">
        <v>6</v>
      </c>
      <c r="C23" s="19">
        <f t="shared" ref="C23:R23" si="4">SUM(C19:C22)</f>
        <v>0</v>
      </c>
      <c r="D23" s="19">
        <f t="shared" si="4"/>
        <v>0</v>
      </c>
      <c r="E23" s="19">
        <f t="shared" si="4"/>
        <v>0</v>
      </c>
      <c r="F23" s="19">
        <f t="shared" si="4"/>
        <v>0</v>
      </c>
      <c r="G23" s="19">
        <f t="shared" si="4"/>
        <v>0</v>
      </c>
      <c r="H23" s="19">
        <f t="shared" si="4"/>
        <v>0</v>
      </c>
      <c r="I23" s="19">
        <f t="shared" si="4"/>
        <v>0</v>
      </c>
      <c r="J23" s="19">
        <f t="shared" si="4"/>
        <v>0</v>
      </c>
      <c r="K23" s="19">
        <f t="shared" si="4"/>
        <v>0</v>
      </c>
      <c r="L23" s="19">
        <f t="shared" si="4"/>
        <v>0</v>
      </c>
      <c r="M23" s="19">
        <f t="shared" si="4"/>
        <v>0</v>
      </c>
      <c r="N23" s="19">
        <f t="shared" si="4"/>
        <v>0</v>
      </c>
      <c r="O23" s="19">
        <f t="shared" si="4"/>
        <v>0</v>
      </c>
      <c r="P23" s="19">
        <f t="shared" si="4"/>
        <v>0</v>
      </c>
      <c r="Q23" s="19">
        <f t="shared" si="4"/>
        <v>0</v>
      </c>
      <c r="R23" s="19">
        <f t="shared" si="4"/>
        <v>0</v>
      </c>
    </row>
    <row r="24" spans="2:18" hidden="1" x14ac:dyDescent="0.25"/>
    <row r="26" spans="2:18" ht="14.45" customHeight="1" x14ac:dyDescent="0.25">
      <c r="B26" s="78" t="s">
        <v>26</v>
      </c>
      <c r="C26" s="80" t="s">
        <v>11</v>
      </c>
      <c r="D26" s="81"/>
      <c r="E26" s="80" t="s">
        <v>12</v>
      </c>
      <c r="F26" s="81"/>
      <c r="G26" s="80" t="s">
        <v>13</v>
      </c>
      <c r="H26" s="81"/>
      <c r="I26" s="80" t="s">
        <v>14</v>
      </c>
      <c r="J26" s="81"/>
      <c r="K26" s="80" t="s">
        <v>15</v>
      </c>
      <c r="L26" s="81"/>
      <c r="M26" s="80" t="s">
        <v>16</v>
      </c>
      <c r="N26" s="81"/>
      <c r="O26" s="80" t="s">
        <v>17</v>
      </c>
      <c r="P26" s="81"/>
      <c r="Q26" s="82" t="s">
        <v>6</v>
      </c>
      <c r="R26" s="83"/>
    </row>
    <row r="27" spans="2:18" ht="28.9" customHeight="1" x14ac:dyDescent="0.25">
      <c r="B27" s="79"/>
      <c r="C27" s="21" t="str">
        <f>C4</f>
        <v>Units (No)</v>
      </c>
      <c r="D27" s="21" t="str">
        <f>D4</f>
        <v>Area sq. mtr*</v>
      </c>
      <c r="E27" s="21" t="str">
        <f>C27</f>
        <v>Units (No)</v>
      </c>
      <c r="F27" s="21" t="str">
        <f t="shared" ref="F27:R27" si="5">D27</f>
        <v>Area sq. mtr*</v>
      </c>
      <c r="G27" s="21" t="str">
        <f t="shared" si="5"/>
        <v>Units (No)</v>
      </c>
      <c r="H27" s="21" t="str">
        <f t="shared" si="5"/>
        <v>Area sq. mtr*</v>
      </c>
      <c r="I27" s="21" t="str">
        <f t="shared" si="5"/>
        <v>Units (No)</v>
      </c>
      <c r="J27" s="21" t="str">
        <f t="shared" si="5"/>
        <v>Area sq. mtr*</v>
      </c>
      <c r="K27" s="21" t="str">
        <f t="shared" si="5"/>
        <v>Units (No)</v>
      </c>
      <c r="L27" s="21" t="str">
        <f t="shared" si="5"/>
        <v>Area sq. mtr*</v>
      </c>
      <c r="M27" s="21" t="str">
        <f t="shared" si="5"/>
        <v>Units (No)</v>
      </c>
      <c r="N27" s="21" t="str">
        <f t="shared" si="5"/>
        <v>Area sq. mtr*</v>
      </c>
      <c r="O27" s="21" t="str">
        <f t="shared" si="5"/>
        <v>Units (No)</v>
      </c>
      <c r="P27" s="21" t="str">
        <f t="shared" si="5"/>
        <v>Area sq. mtr*</v>
      </c>
      <c r="Q27" s="21" t="str">
        <f t="shared" si="5"/>
        <v>Units (No)</v>
      </c>
      <c r="R27" s="21" t="str">
        <f t="shared" si="5"/>
        <v>Area sq. mtr*</v>
      </c>
    </row>
    <row r="28" spans="2:18" x14ac:dyDescent="0.25">
      <c r="B28" s="22" t="s">
        <v>27</v>
      </c>
      <c r="C28" s="23">
        <v>0</v>
      </c>
      <c r="D28" s="22">
        <v>0</v>
      </c>
      <c r="E28" s="23">
        <v>0</v>
      </c>
      <c r="F28" s="22">
        <v>0</v>
      </c>
      <c r="G28" s="23">
        <v>0</v>
      </c>
      <c r="H28" s="22">
        <v>0</v>
      </c>
      <c r="I28" s="23">
        <v>0</v>
      </c>
      <c r="J28" s="22">
        <v>0</v>
      </c>
      <c r="K28" s="23">
        <v>0</v>
      </c>
      <c r="L28" s="22">
        <v>0</v>
      </c>
      <c r="M28" s="23">
        <v>0</v>
      </c>
      <c r="N28" s="22">
        <v>0</v>
      </c>
      <c r="O28" s="23">
        <v>1</v>
      </c>
      <c r="P28" s="22">
        <v>50</v>
      </c>
      <c r="Q28" s="23">
        <f>C28+E28+G28+I28+K28+M28+O28</f>
        <v>1</v>
      </c>
      <c r="R28" s="22">
        <f>D28+F28+H28+J28+L28+N28+P28</f>
        <v>50</v>
      </c>
    </row>
    <row r="29" spans="2:18" x14ac:dyDescent="0.25">
      <c r="B29" s="22" t="s">
        <v>28</v>
      </c>
      <c r="C29" s="23">
        <v>0</v>
      </c>
      <c r="D29" s="22">
        <v>0</v>
      </c>
      <c r="E29" s="23">
        <v>0</v>
      </c>
      <c r="F29" s="22">
        <v>0</v>
      </c>
      <c r="G29" s="23">
        <v>1</v>
      </c>
      <c r="H29" s="22">
        <v>80.45</v>
      </c>
      <c r="I29" s="23">
        <v>0</v>
      </c>
      <c r="J29" s="22">
        <v>0</v>
      </c>
      <c r="K29" s="23">
        <v>0</v>
      </c>
      <c r="L29" s="22">
        <v>0</v>
      </c>
      <c r="M29" s="23">
        <v>0</v>
      </c>
      <c r="N29" s="22">
        <v>0</v>
      </c>
      <c r="O29" s="23">
        <v>0</v>
      </c>
      <c r="P29" s="22">
        <v>0</v>
      </c>
      <c r="Q29" s="23">
        <f t="shared" ref="Q29:R32" si="6">C29+E29+G29+I29+K29+M29+O29</f>
        <v>1</v>
      </c>
      <c r="R29" s="22">
        <f t="shared" si="6"/>
        <v>80.45</v>
      </c>
    </row>
    <row r="30" spans="2:18" x14ac:dyDescent="0.25">
      <c r="B30" s="22" t="s">
        <v>29</v>
      </c>
      <c r="C30" s="23">
        <v>37</v>
      </c>
      <c r="D30" s="22">
        <v>2450.86</v>
      </c>
      <c r="E30" s="23">
        <v>18</v>
      </c>
      <c r="F30" s="22">
        <v>1077.6500000000003</v>
      </c>
      <c r="G30" s="23">
        <v>57</v>
      </c>
      <c r="H30" s="22">
        <v>3753.7400000000043</v>
      </c>
      <c r="I30" s="23">
        <v>37</v>
      </c>
      <c r="J30" s="22">
        <v>2247.8400000000015</v>
      </c>
      <c r="K30" s="23">
        <v>83</v>
      </c>
      <c r="L30" s="22">
        <v>5355.770000000005</v>
      </c>
      <c r="M30" s="23">
        <v>16</v>
      </c>
      <c r="N30" s="22">
        <v>986.08</v>
      </c>
      <c r="O30" s="23">
        <v>36</v>
      </c>
      <c r="P30" s="22">
        <v>2259.9299999999998</v>
      </c>
      <c r="Q30" s="23">
        <f t="shared" si="6"/>
        <v>284</v>
      </c>
      <c r="R30" s="22">
        <f t="shared" si="6"/>
        <v>18131.87000000001</v>
      </c>
    </row>
    <row r="31" spans="2:18" x14ac:dyDescent="0.25">
      <c r="B31" s="22" t="s">
        <v>30</v>
      </c>
      <c r="C31" s="23">
        <v>0</v>
      </c>
      <c r="D31" s="22">
        <v>0</v>
      </c>
      <c r="E31" s="23">
        <v>1</v>
      </c>
      <c r="F31" s="22">
        <v>116.72</v>
      </c>
      <c r="G31" s="23">
        <v>0</v>
      </c>
      <c r="H31" s="22">
        <v>0</v>
      </c>
      <c r="I31" s="23">
        <v>0</v>
      </c>
      <c r="J31" s="22">
        <v>0</v>
      </c>
      <c r="K31" s="23">
        <v>0</v>
      </c>
      <c r="L31" s="22">
        <v>0</v>
      </c>
      <c r="M31" s="23">
        <v>0</v>
      </c>
      <c r="N31" s="22">
        <v>0</v>
      </c>
      <c r="O31" s="23">
        <v>0</v>
      </c>
      <c r="P31" s="22">
        <v>0</v>
      </c>
      <c r="Q31" s="23">
        <f t="shared" si="6"/>
        <v>1</v>
      </c>
      <c r="R31" s="22">
        <f t="shared" si="6"/>
        <v>116.72</v>
      </c>
    </row>
    <row r="32" spans="2:18" x14ac:dyDescent="0.25">
      <c r="B32" s="22" t="s">
        <v>31</v>
      </c>
      <c r="C32" s="23">
        <v>16</v>
      </c>
      <c r="D32" s="22">
        <v>1474.8799999999999</v>
      </c>
      <c r="E32" s="23">
        <v>36</v>
      </c>
      <c r="F32" s="22">
        <v>3626.58</v>
      </c>
      <c r="G32" s="23">
        <v>9</v>
      </c>
      <c r="H32" s="22">
        <v>812.51999999999987</v>
      </c>
      <c r="I32" s="23">
        <v>19</v>
      </c>
      <c r="J32" s="24">
        <v>1532.92</v>
      </c>
      <c r="K32" s="23">
        <v>0</v>
      </c>
      <c r="L32" s="22">
        <v>0</v>
      </c>
      <c r="M32" s="23">
        <v>0</v>
      </c>
      <c r="N32" s="22">
        <v>0</v>
      </c>
      <c r="O32" s="23">
        <v>1</v>
      </c>
      <c r="P32" s="22">
        <v>103.05</v>
      </c>
      <c r="Q32" s="23">
        <f t="shared" si="6"/>
        <v>81</v>
      </c>
      <c r="R32" s="22">
        <f t="shared" si="6"/>
        <v>7549.95</v>
      </c>
    </row>
    <row r="33" spans="2:18" x14ac:dyDescent="0.25">
      <c r="B33" s="25" t="s">
        <v>6</v>
      </c>
      <c r="C33" s="26">
        <f>SUM(C28:C32)</f>
        <v>53</v>
      </c>
      <c r="D33" s="25">
        <f>SUM(D28:D32)</f>
        <v>3925.74</v>
      </c>
      <c r="E33" s="25">
        <f t="shared" ref="E33:R33" si="7">SUM(E28:E32)</f>
        <v>55</v>
      </c>
      <c r="F33" s="25">
        <f t="shared" si="7"/>
        <v>4820.9500000000007</v>
      </c>
      <c r="G33" s="25">
        <f t="shared" si="7"/>
        <v>67</v>
      </c>
      <c r="H33" s="25">
        <f t="shared" si="7"/>
        <v>4646.7100000000037</v>
      </c>
      <c r="I33" s="25">
        <f t="shared" si="7"/>
        <v>56</v>
      </c>
      <c r="J33" s="25">
        <f t="shared" si="7"/>
        <v>3780.7600000000016</v>
      </c>
      <c r="K33" s="25">
        <f t="shared" si="7"/>
        <v>83</v>
      </c>
      <c r="L33" s="25">
        <f t="shared" si="7"/>
        <v>5355.770000000005</v>
      </c>
      <c r="M33" s="25">
        <f t="shared" si="7"/>
        <v>16</v>
      </c>
      <c r="N33" s="25">
        <f t="shared" si="7"/>
        <v>986.08</v>
      </c>
      <c r="O33" s="25">
        <f t="shared" si="7"/>
        <v>38</v>
      </c>
      <c r="P33" s="25">
        <f t="shared" si="7"/>
        <v>2412.98</v>
      </c>
      <c r="Q33" s="26">
        <f t="shared" si="7"/>
        <v>368</v>
      </c>
      <c r="R33" s="25">
        <f t="shared" si="7"/>
        <v>25928.990000000013</v>
      </c>
    </row>
    <row r="35" spans="2:18" x14ac:dyDescent="0.25">
      <c r="B35" s="27" t="s">
        <v>32</v>
      </c>
    </row>
    <row r="36" spans="2:18" x14ac:dyDescent="0.25">
      <c r="B36" s="28" t="s">
        <v>33</v>
      </c>
      <c r="C36" s="70" t="str">
        <f>C26</f>
        <v>A</v>
      </c>
      <c r="D36" s="70"/>
      <c r="E36" s="70" t="str">
        <f>E26</f>
        <v>B</v>
      </c>
      <c r="F36" s="70"/>
      <c r="G36" s="70" t="str">
        <f>G26</f>
        <v>C</v>
      </c>
      <c r="H36" s="70"/>
      <c r="I36" s="70" t="str">
        <f>I26</f>
        <v>D</v>
      </c>
      <c r="J36" s="70"/>
      <c r="K36" s="70" t="str">
        <f>K26</f>
        <v>E</v>
      </c>
      <c r="L36" s="70"/>
      <c r="M36" s="70" t="str">
        <f>M26</f>
        <v>F</v>
      </c>
      <c r="N36" s="70"/>
      <c r="O36" s="70" t="str">
        <f>O26</f>
        <v>G</v>
      </c>
      <c r="P36" s="70"/>
      <c r="Q36" s="70" t="str">
        <f>Q26</f>
        <v>Total</v>
      </c>
      <c r="R36" s="70"/>
    </row>
    <row r="37" spans="2:18" x14ac:dyDescent="0.25">
      <c r="B37" s="19" t="s">
        <v>5</v>
      </c>
      <c r="C37" s="67">
        <f>E5</f>
        <v>6</v>
      </c>
      <c r="D37" s="68">
        <f>F5</f>
        <v>176.57999999999998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67">
        <f>E10</f>
        <v>8</v>
      </c>
      <c r="N37" s="29">
        <f>F10</f>
        <v>178.10000000000002</v>
      </c>
      <c r="O37" s="67">
        <f>E11</f>
        <v>8</v>
      </c>
      <c r="P37" s="29">
        <f>F11</f>
        <v>176.27999999999997</v>
      </c>
      <c r="Q37" s="69">
        <f t="shared" ref="Q37:R37" si="8">C37+E37+G37+I37+K37+M37+O37</f>
        <v>22</v>
      </c>
      <c r="R37" s="29">
        <f t="shared" si="8"/>
        <v>530.96</v>
      </c>
    </row>
    <row r="39" spans="2:18" x14ac:dyDescent="0.25">
      <c r="B39" s="11" t="s">
        <v>18</v>
      </c>
    </row>
  </sheetData>
  <mergeCells count="34">
    <mergeCell ref="M36:N36"/>
    <mergeCell ref="O36:P36"/>
    <mergeCell ref="Q36:R36"/>
    <mergeCell ref="C36:D36"/>
    <mergeCell ref="E36:F36"/>
    <mergeCell ref="G36:H36"/>
    <mergeCell ref="I36:J36"/>
    <mergeCell ref="K36:L36"/>
    <mergeCell ref="M17:N17"/>
    <mergeCell ref="O17:P17"/>
    <mergeCell ref="Q17:R17"/>
    <mergeCell ref="B26:B27"/>
    <mergeCell ref="C26:D26"/>
    <mergeCell ref="E26:F26"/>
    <mergeCell ref="G26:H26"/>
    <mergeCell ref="I26:J26"/>
    <mergeCell ref="K26:L26"/>
    <mergeCell ref="M26:N26"/>
    <mergeCell ref="O26:P26"/>
    <mergeCell ref="Q26:R26"/>
    <mergeCell ref="K3:L3"/>
    <mergeCell ref="B17:B18"/>
    <mergeCell ref="C17:D17"/>
    <mergeCell ref="E17:F17"/>
    <mergeCell ref="G17:H17"/>
    <mergeCell ref="I17:J17"/>
    <mergeCell ref="K17:L17"/>
    <mergeCell ref="C2:F2"/>
    <mergeCell ref="G2:J2"/>
    <mergeCell ref="B3:B4"/>
    <mergeCell ref="C3:D3"/>
    <mergeCell ref="E3:F3"/>
    <mergeCell ref="G3:H3"/>
    <mergeCell ref="I3:J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468A-D6C0-4682-BA17-C6E8268C26C5}">
  <dimension ref="A1:H374"/>
  <sheetViews>
    <sheetView tabSelected="1" topLeftCell="A157" workbookViewId="0">
      <selection activeCell="C179" sqref="C179:C194"/>
    </sheetView>
  </sheetViews>
  <sheetFormatPr defaultColWidth="8.85546875" defaultRowHeight="15" x14ac:dyDescent="0.25"/>
  <cols>
    <col min="1" max="1" width="8.85546875" style="35"/>
    <col min="2" max="2" width="23" style="35" bestFit="1" customWidth="1"/>
    <col min="3" max="3" width="15.5703125" style="35" bestFit="1" customWidth="1"/>
    <col min="4" max="4" width="16.28515625" style="35" bestFit="1" customWidth="1"/>
    <col min="5" max="5" width="11.28515625" style="39" bestFit="1" customWidth="1"/>
    <col min="6" max="7" width="8.7109375" style="39" bestFit="1" customWidth="1"/>
    <col min="8" max="8" width="11.28515625" style="39" bestFit="1" customWidth="1"/>
    <col min="9" max="16384" width="8.85546875" style="35"/>
  </cols>
  <sheetData>
    <row r="1" spans="1:8" ht="18.75" x14ac:dyDescent="0.25">
      <c r="B1" s="32" t="s">
        <v>558</v>
      </c>
      <c r="C1" s="33"/>
      <c r="D1" s="33"/>
      <c r="E1" s="34"/>
      <c r="F1" s="34"/>
      <c r="G1" s="34"/>
      <c r="H1" s="34"/>
    </row>
    <row r="2" spans="1:8" x14ac:dyDescent="0.25">
      <c r="D2" s="36"/>
      <c r="E2" s="37"/>
      <c r="F2" s="37"/>
      <c r="G2" s="37"/>
      <c r="H2" s="30" t="s">
        <v>34</v>
      </c>
    </row>
    <row r="3" spans="1:8" s="38" customFormat="1" ht="75" x14ac:dyDescent="0.25">
      <c r="A3" s="46" t="s">
        <v>560</v>
      </c>
      <c r="B3" s="46" t="s">
        <v>35</v>
      </c>
      <c r="C3" s="47" t="s">
        <v>36</v>
      </c>
      <c r="D3" s="47" t="s">
        <v>26</v>
      </c>
      <c r="E3" s="41" t="s">
        <v>552</v>
      </c>
      <c r="F3" s="41" t="s">
        <v>553</v>
      </c>
      <c r="G3" s="41" t="s">
        <v>554</v>
      </c>
      <c r="H3" s="41" t="s">
        <v>555</v>
      </c>
    </row>
    <row r="4" spans="1:8" x14ac:dyDescent="0.25">
      <c r="A4" s="54">
        <v>1</v>
      </c>
      <c r="B4" s="44" t="s">
        <v>11</v>
      </c>
      <c r="C4" s="42" t="s">
        <v>41</v>
      </c>
      <c r="D4" s="42" t="s">
        <v>29</v>
      </c>
      <c r="E4" s="40">
        <v>61.96</v>
      </c>
      <c r="F4" s="40">
        <v>2.36</v>
      </c>
      <c r="G4" s="40">
        <v>1.5</v>
      </c>
      <c r="H4" s="40">
        <f>SUM(E4:G4)</f>
        <v>65.820000000000007</v>
      </c>
    </row>
    <row r="5" spans="1:8" x14ac:dyDescent="0.25">
      <c r="A5" s="44">
        <f>A4+1</f>
        <v>2</v>
      </c>
      <c r="B5" s="44" t="s">
        <v>11</v>
      </c>
      <c r="C5" s="42" t="s">
        <v>44</v>
      </c>
      <c r="D5" s="42" t="s">
        <v>29</v>
      </c>
      <c r="E5" s="40">
        <v>61.96</v>
      </c>
      <c r="F5" s="40">
        <v>2.36</v>
      </c>
      <c r="G5" s="40">
        <v>1.5</v>
      </c>
      <c r="H5" s="40">
        <f t="shared" ref="H5:H68" si="0">SUM(E5:G5)</f>
        <v>65.820000000000007</v>
      </c>
    </row>
    <row r="6" spans="1:8" x14ac:dyDescent="0.25">
      <c r="A6" s="44">
        <f t="shared" ref="A6:A69" si="1">A5+1</f>
        <v>3</v>
      </c>
      <c r="B6" s="44" t="s">
        <v>11</v>
      </c>
      <c r="C6" s="42" t="s">
        <v>47</v>
      </c>
      <c r="D6" s="42" t="s">
        <v>29</v>
      </c>
      <c r="E6" s="40">
        <v>61.96</v>
      </c>
      <c r="F6" s="40">
        <v>2.36</v>
      </c>
      <c r="G6" s="40">
        <v>1.5</v>
      </c>
      <c r="H6" s="40">
        <f t="shared" si="0"/>
        <v>65.820000000000007</v>
      </c>
    </row>
    <row r="7" spans="1:8" x14ac:dyDescent="0.25">
      <c r="A7" s="44">
        <f t="shared" si="1"/>
        <v>4</v>
      </c>
      <c r="B7" s="44" t="s">
        <v>11</v>
      </c>
      <c r="C7" s="42" t="s">
        <v>49</v>
      </c>
      <c r="D7" s="42" t="s">
        <v>29</v>
      </c>
      <c r="E7" s="40">
        <v>62.69</v>
      </c>
      <c r="F7" s="40">
        <v>3.2</v>
      </c>
      <c r="G7" s="40">
        <v>0.9</v>
      </c>
      <c r="H7" s="40">
        <f t="shared" si="0"/>
        <v>66.790000000000006</v>
      </c>
    </row>
    <row r="8" spans="1:8" x14ac:dyDescent="0.25">
      <c r="A8" s="44">
        <f t="shared" si="1"/>
        <v>5</v>
      </c>
      <c r="B8" s="44" t="s">
        <v>11</v>
      </c>
      <c r="C8" s="42" t="s">
        <v>50</v>
      </c>
      <c r="D8" s="42" t="s">
        <v>29</v>
      </c>
      <c r="E8" s="40">
        <v>61.96</v>
      </c>
      <c r="F8" s="40">
        <v>2.36</v>
      </c>
      <c r="G8" s="40">
        <v>1.5</v>
      </c>
      <c r="H8" s="40">
        <f t="shared" si="0"/>
        <v>65.820000000000007</v>
      </c>
    </row>
    <row r="9" spans="1:8" x14ac:dyDescent="0.25">
      <c r="A9" s="44">
        <f t="shared" si="1"/>
        <v>6</v>
      </c>
      <c r="B9" s="44" t="s">
        <v>11</v>
      </c>
      <c r="C9" s="42" t="s">
        <v>51</v>
      </c>
      <c r="D9" s="42" t="s">
        <v>31</v>
      </c>
      <c r="E9" s="40">
        <v>87.42</v>
      </c>
      <c r="F9" s="40">
        <v>3.3</v>
      </c>
      <c r="G9" s="40">
        <v>1.46</v>
      </c>
      <c r="H9" s="40">
        <f t="shared" si="0"/>
        <v>92.179999999999993</v>
      </c>
    </row>
    <row r="10" spans="1:8" x14ac:dyDescent="0.25">
      <c r="A10" s="44">
        <f t="shared" si="1"/>
        <v>7</v>
      </c>
      <c r="B10" s="44" t="s">
        <v>11</v>
      </c>
      <c r="C10" s="42" t="s">
        <v>52</v>
      </c>
      <c r="D10" s="42" t="s">
        <v>29</v>
      </c>
      <c r="E10" s="40">
        <v>62.69</v>
      </c>
      <c r="F10" s="40">
        <v>3.2</v>
      </c>
      <c r="G10" s="40">
        <v>0.9</v>
      </c>
      <c r="H10" s="40">
        <f t="shared" si="0"/>
        <v>66.790000000000006</v>
      </c>
    </row>
    <row r="11" spans="1:8" x14ac:dyDescent="0.25">
      <c r="A11" s="44">
        <f t="shared" si="1"/>
        <v>8</v>
      </c>
      <c r="B11" s="44" t="s">
        <v>11</v>
      </c>
      <c r="C11" s="42" t="s">
        <v>53</v>
      </c>
      <c r="D11" s="42" t="s">
        <v>29</v>
      </c>
      <c r="E11" s="40">
        <v>61.96</v>
      </c>
      <c r="F11" s="40">
        <v>2.36</v>
      </c>
      <c r="G11" s="40">
        <v>1.5</v>
      </c>
      <c r="H11" s="40">
        <f t="shared" si="0"/>
        <v>65.820000000000007</v>
      </c>
    </row>
    <row r="12" spans="1:8" x14ac:dyDescent="0.25">
      <c r="A12" s="44">
        <f t="shared" si="1"/>
        <v>9</v>
      </c>
      <c r="B12" s="44" t="s">
        <v>11</v>
      </c>
      <c r="C12" s="42" t="s">
        <v>54</v>
      </c>
      <c r="D12" s="42" t="s">
        <v>31</v>
      </c>
      <c r="E12" s="40">
        <v>87.42</v>
      </c>
      <c r="F12" s="40">
        <v>3.3</v>
      </c>
      <c r="G12" s="40">
        <v>1.46</v>
      </c>
      <c r="H12" s="40">
        <f t="shared" si="0"/>
        <v>92.179999999999993</v>
      </c>
    </row>
    <row r="13" spans="1:8" x14ac:dyDescent="0.25">
      <c r="A13" s="44">
        <f t="shared" si="1"/>
        <v>10</v>
      </c>
      <c r="B13" s="44" t="s">
        <v>11</v>
      </c>
      <c r="C13" s="42" t="s">
        <v>56</v>
      </c>
      <c r="D13" s="42" t="s">
        <v>29</v>
      </c>
      <c r="E13" s="40">
        <v>61.96</v>
      </c>
      <c r="F13" s="40">
        <v>2.36</v>
      </c>
      <c r="G13" s="40">
        <v>1.5</v>
      </c>
      <c r="H13" s="40">
        <f t="shared" si="0"/>
        <v>65.820000000000007</v>
      </c>
    </row>
    <row r="14" spans="1:8" x14ac:dyDescent="0.25">
      <c r="A14" s="44">
        <f t="shared" si="1"/>
        <v>11</v>
      </c>
      <c r="B14" s="44" t="s">
        <v>11</v>
      </c>
      <c r="C14" s="42" t="s">
        <v>58</v>
      </c>
      <c r="D14" s="42" t="s">
        <v>29</v>
      </c>
      <c r="E14" s="40">
        <v>61.96</v>
      </c>
      <c r="F14" s="40">
        <v>2.36</v>
      </c>
      <c r="G14" s="40">
        <v>1.5</v>
      </c>
      <c r="H14" s="40">
        <f t="shared" si="0"/>
        <v>65.820000000000007</v>
      </c>
    </row>
    <row r="15" spans="1:8" x14ac:dyDescent="0.25">
      <c r="A15" s="44">
        <f t="shared" si="1"/>
        <v>12</v>
      </c>
      <c r="B15" s="44" t="s">
        <v>11</v>
      </c>
      <c r="C15" s="42" t="s">
        <v>59</v>
      </c>
      <c r="D15" s="42" t="s">
        <v>31</v>
      </c>
      <c r="E15" s="40">
        <v>87.42</v>
      </c>
      <c r="F15" s="40">
        <v>3.3</v>
      </c>
      <c r="G15" s="40">
        <v>1.46</v>
      </c>
      <c r="H15" s="40">
        <f t="shared" si="0"/>
        <v>92.179999999999993</v>
      </c>
    </row>
    <row r="16" spans="1:8" x14ac:dyDescent="0.25">
      <c r="A16" s="44">
        <f t="shared" si="1"/>
        <v>13</v>
      </c>
      <c r="B16" s="44" t="s">
        <v>11</v>
      </c>
      <c r="C16" s="42" t="s">
        <v>60</v>
      </c>
      <c r="D16" s="42" t="s">
        <v>29</v>
      </c>
      <c r="E16" s="40">
        <v>62.69</v>
      </c>
      <c r="F16" s="40">
        <v>3.2</v>
      </c>
      <c r="G16" s="40">
        <v>0.9</v>
      </c>
      <c r="H16" s="40">
        <f t="shared" si="0"/>
        <v>66.790000000000006</v>
      </c>
    </row>
    <row r="17" spans="1:8" x14ac:dyDescent="0.25">
      <c r="A17" s="44">
        <f t="shared" si="1"/>
        <v>14</v>
      </c>
      <c r="B17" s="44" t="s">
        <v>11</v>
      </c>
      <c r="C17" s="42" t="s">
        <v>61</v>
      </c>
      <c r="D17" s="42" t="s">
        <v>29</v>
      </c>
      <c r="E17" s="40">
        <v>61.96</v>
      </c>
      <c r="F17" s="40">
        <v>2.36</v>
      </c>
      <c r="G17" s="40">
        <v>1.5</v>
      </c>
      <c r="H17" s="40">
        <f t="shared" si="0"/>
        <v>65.820000000000007</v>
      </c>
    </row>
    <row r="18" spans="1:8" x14ac:dyDescent="0.25">
      <c r="A18" s="44">
        <f t="shared" si="1"/>
        <v>15</v>
      </c>
      <c r="B18" s="44" t="s">
        <v>11</v>
      </c>
      <c r="C18" s="42" t="s">
        <v>63</v>
      </c>
      <c r="D18" s="42" t="s">
        <v>29</v>
      </c>
      <c r="E18" s="40">
        <v>62.69</v>
      </c>
      <c r="F18" s="40">
        <v>3.2</v>
      </c>
      <c r="G18" s="40">
        <v>0.9</v>
      </c>
      <c r="H18" s="40">
        <f t="shared" si="0"/>
        <v>66.790000000000006</v>
      </c>
    </row>
    <row r="19" spans="1:8" x14ac:dyDescent="0.25">
      <c r="A19" s="44">
        <f t="shared" si="1"/>
        <v>16</v>
      </c>
      <c r="B19" s="44" t="s">
        <v>11</v>
      </c>
      <c r="C19" s="42" t="s">
        <v>64</v>
      </c>
      <c r="D19" s="42" t="s">
        <v>29</v>
      </c>
      <c r="E19" s="40">
        <v>61.96</v>
      </c>
      <c r="F19" s="40">
        <v>2.36</v>
      </c>
      <c r="G19" s="40">
        <v>1.5</v>
      </c>
      <c r="H19" s="40">
        <f t="shared" si="0"/>
        <v>65.820000000000007</v>
      </c>
    </row>
    <row r="20" spans="1:8" x14ac:dyDescent="0.25">
      <c r="A20" s="44">
        <f t="shared" si="1"/>
        <v>17</v>
      </c>
      <c r="B20" s="44" t="s">
        <v>11</v>
      </c>
      <c r="C20" s="42" t="s">
        <v>65</v>
      </c>
      <c r="D20" s="42" t="s">
        <v>31</v>
      </c>
      <c r="E20" s="40">
        <v>87.42</v>
      </c>
      <c r="F20" s="40">
        <v>3.3</v>
      </c>
      <c r="G20" s="40">
        <v>1.46</v>
      </c>
      <c r="H20" s="40">
        <f t="shared" si="0"/>
        <v>92.179999999999993</v>
      </c>
    </row>
    <row r="21" spans="1:8" x14ac:dyDescent="0.25">
      <c r="A21" s="44">
        <f t="shared" si="1"/>
        <v>18</v>
      </c>
      <c r="B21" s="44" t="s">
        <v>11</v>
      </c>
      <c r="C21" s="42" t="s">
        <v>66</v>
      </c>
      <c r="D21" s="42" t="s">
        <v>29</v>
      </c>
      <c r="E21" s="40">
        <v>62.69</v>
      </c>
      <c r="F21" s="40">
        <v>3.2</v>
      </c>
      <c r="G21" s="40">
        <v>0.9</v>
      </c>
      <c r="H21" s="40">
        <f t="shared" si="0"/>
        <v>66.790000000000006</v>
      </c>
    </row>
    <row r="22" spans="1:8" x14ac:dyDescent="0.25">
      <c r="A22" s="44">
        <f t="shared" si="1"/>
        <v>19</v>
      </c>
      <c r="B22" s="44" t="s">
        <v>11</v>
      </c>
      <c r="C22" s="42" t="s">
        <v>67</v>
      </c>
      <c r="D22" s="42" t="s">
        <v>29</v>
      </c>
      <c r="E22" s="40">
        <v>61.96</v>
      </c>
      <c r="F22" s="40">
        <v>2.36</v>
      </c>
      <c r="G22" s="40">
        <v>1.5</v>
      </c>
      <c r="H22" s="40">
        <f t="shared" si="0"/>
        <v>65.820000000000007</v>
      </c>
    </row>
    <row r="23" spans="1:8" x14ac:dyDescent="0.25">
      <c r="A23" s="44">
        <f t="shared" si="1"/>
        <v>20</v>
      </c>
      <c r="B23" s="44" t="s">
        <v>11</v>
      </c>
      <c r="C23" s="42" t="s">
        <v>68</v>
      </c>
      <c r="D23" s="42" t="s">
        <v>31</v>
      </c>
      <c r="E23" s="40">
        <v>87.42</v>
      </c>
      <c r="F23" s="40">
        <v>3.3</v>
      </c>
      <c r="G23" s="40">
        <v>1.46</v>
      </c>
      <c r="H23" s="40">
        <f t="shared" si="0"/>
        <v>92.179999999999993</v>
      </c>
    </row>
    <row r="24" spans="1:8" x14ac:dyDescent="0.25">
      <c r="A24" s="44">
        <f t="shared" si="1"/>
        <v>21</v>
      </c>
      <c r="B24" s="44" t="s">
        <v>11</v>
      </c>
      <c r="C24" s="42" t="s">
        <v>69</v>
      </c>
      <c r="D24" s="42" t="s">
        <v>29</v>
      </c>
      <c r="E24" s="40">
        <v>62.69</v>
      </c>
      <c r="F24" s="40">
        <v>3.2</v>
      </c>
      <c r="G24" s="40">
        <v>0.9</v>
      </c>
      <c r="H24" s="40">
        <f t="shared" si="0"/>
        <v>66.790000000000006</v>
      </c>
    </row>
    <row r="25" spans="1:8" x14ac:dyDescent="0.25">
      <c r="A25" s="44">
        <f t="shared" si="1"/>
        <v>22</v>
      </c>
      <c r="B25" s="44" t="s">
        <v>11</v>
      </c>
      <c r="C25" s="42" t="s">
        <v>70</v>
      </c>
      <c r="D25" s="42" t="s">
        <v>29</v>
      </c>
      <c r="E25" s="40">
        <v>61.96</v>
      </c>
      <c r="F25" s="40">
        <v>2.36</v>
      </c>
      <c r="G25" s="40">
        <v>1.5</v>
      </c>
      <c r="H25" s="40">
        <f t="shared" si="0"/>
        <v>65.820000000000007</v>
      </c>
    </row>
    <row r="26" spans="1:8" x14ac:dyDescent="0.25">
      <c r="A26" s="44">
        <f t="shared" si="1"/>
        <v>23</v>
      </c>
      <c r="B26" s="44" t="s">
        <v>11</v>
      </c>
      <c r="C26" s="42" t="s">
        <v>71</v>
      </c>
      <c r="D26" s="42" t="s">
        <v>31</v>
      </c>
      <c r="E26" s="40">
        <v>87.42</v>
      </c>
      <c r="F26" s="40">
        <v>3.3</v>
      </c>
      <c r="G26" s="40">
        <v>1.46</v>
      </c>
      <c r="H26" s="40">
        <f t="shared" si="0"/>
        <v>92.179999999999993</v>
      </c>
    </row>
    <row r="27" spans="1:8" x14ac:dyDescent="0.25">
      <c r="A27" s="44">
        <f t="shared" si="1"/>
        <v>24</v>
      </c>
      <c r="B27" s="44" t="s">
        <v>11</v>
      </c>
      <c r="C27" s="42" t="s">
        <v>72</v>
      </c>
      <c r="D27" s="42" t="s">
        <v>29</v>
      </c>
      <c r="E27" s="40">
        <v>62.69</v>
      </c>
      <c r="F27" s="40">
        <v>3.2</v>
      </c>
      <c r="G27" s="40">
        <v>0.9</v>
      </c>
      <c r="H27" s="40">
        <f t="shared" si="0"/>
        <v>66.790000000000006</v>
      </c>
    </row>
    <row r="28" spans="1:8" x14ac:dyDescent="0.25">
      <c r="A28" s="44">
        <f t="shared" si="1"/>
        <v>25</v>
      </c>
      <c r="B28" s="44" t="s">
        <v>11</v>
      </c>
      <c r="C28" s="42" t="s">
        <v>73</v>
      </c>
      <c r="D28" s="42" t="s">
        <v>29</v>
      </c>
      <c r="E28" s="40">
        <v>61.96</v>
      </c>
      <c r="F28" s="40">
        <v>2.36</v>
      </c>
      <c r="G28" s="40">
        <v>1.5</v>
      </c>
      <c r="H28" s="40">
        <f t="shared" si="0"/>
        <v>65.820000000000007</v>
      </c>
    </row>
    <row r="29" spans="1:8" x14ac:dyDescent="0.25">
      <c r="A29" s="44">
        <f t="shared" si="1"/>
        <v>26</v>
      </c>
      <c r="B29" s="44" t="s">
        <v>11</v>
      </c>
      <c r="C29" s="42" t="s">
        <v>74</v>
      </c>
      <c r="D29" s="42" t="s">
        <v>31</v>
      </c>
      <c r="E29" s="40">
        <v>87.42</v>
      </c>
      <c r="F29" s="40">
        <v>3.3</v>
      </c>
      <c r="G29" s="40">
        <v>1.46</v>
      </c>
      <c r="H29" s="40">
        <f t="shared" si="0"/>
        <v>92.179999999999993</v>
      </c>
    </row>
    <row r="30" spans="1:8" x14ac:dyDescent="0.25">
      <c r="A30" s="44">
        <f t="shared" si="1"/>
        <v>27</v>
      </c>
      <c r="B30" s="44" t="s">
        <v>11</v>
      </c>
      <c r="C30" s="42" t="s">
        <v>75</v>
      </c>
      <c r="D30" s="42" t="s">
        <v>29</v>
      </c>
      <c r="E30" s="40">
        <v>62.69</v>
      </c>
      <c r="F30" s="40">
        <v>3.2</v>
      </c>
      <c r="G30" s="40">
        <v>0.9</v>
      </c>
      <c r="H30" s="40">
        <f t="shared" si="0"/>
        <v>66.790000000000006</v>
      </c>
    </row>
    <row r="31" spans="1:8" x14ac:dyDescent="0.25">
      <c r="A31" s="44">
        <f t="shared" si="1"/>
        <v>28</v>
      </c>
      <c r="B31" s="44" t="s">
        <v>11</v>
      </c>
      <c r="C31" s="42" t="s">
        <v>76</v>
      </c>
      <c r="D31" s="42" t="s">
        <v>29</v>
      </c>
      <c r="E31" s="40">
        <v>61.96</v>
      </c>
      <c r="F31" s="40">
        <v>2.36</v>
      </c>
      <c r="G31" s="40">
        <v>1.5</v>
      </c>
      <c r="H31" s="40">
        <f t="shared" si="0"/>
        <v>65.820000000000007</v>
      </c>
    </row>
    <row r="32" spans="1:8" x14ac:dyDescent="0.25">
      <c r="A32" s="44">
        <f t="shared" si="1"/>
        <v>29</v>
      </c>
      <c r="B32" s="44" t="s">
        <v>11</v>
      </c>
      <c r="C32" s="42" t="s">
        <v>77</v>
      </c>
      <c r="D32" s="42" t="s">
        <v>31</v>
      </c>
      <c r="E32" s="40">
        <v>87.42</v>
      </c>
      <c r="F32" s="40">
        <v>3.3</v>
      </c>
      <c r="G32" s="40">
        <v>1.46</v>
      </c>
      <c r="H32" s="40">
        <f t="shared" si="0"/>
        <v>92.179999999999993</v>
      </c>
    </row>
    <row r="33" spans="1:8" x14ac:dyDescent="0.25">
      <c r="A33" s="44">
        <f t="shared" si="1"/>
        <v>30</v>
      </c>
      <c r="B33" s="44" t="s">
        <v>11</v>
      </c>
      <c r="C33" s="42" t="s">
        <v>78</v>
      </c>
      <c r="D33" s="42" t="s">
        <v>29</v>
      </c>
      <c r="E33" s="40">
        <v>61.96</v>
      </c>
      <c r="F33" s="40">
        <v>2.36</v>
      </c>
      <c r="G33" s="40">
        <v>1.5</v>
      </c>
      <c r="H33" s="40">
        <f t="shared" si="0"/>
        <v>65.820000000000007</v>
      </c>
    </row>
    <row r="34" spans="1:8" x14ac:dyDescent="0.25">
      <c r="A34" s="44">
        <f t="shared" si="1"/>
        <v>31</v>
      </c>
      <c r="B34" s="44" t="s">
        <v>11</v>
      </c>
      <c r="C34" s="42" t="s">
        <v>79</v>
      </c>
      <c r="D34" s="42" t="s">
        <v>31</v>
      </c>
      <c r="E34" s="40">
        <v>87.42</v>
      </c>
      <c r="F34" s="40">
        <v>3.3</v>
      </c>
      <c r="G34" s="40">
        <v>1.46</v>
      </c>
      <c r="H34" s="40">
        <f t="shared" si="0"/>
        <v>92.179999999999993</v>
      </c>
    </row>
    <row r="35" spans="1:8" x14ac:dyDescent="0.25">
      <c r="A35" s="44">
        <f t="shared" si="1"/>
        <v>32</v>
      </c>
      <c r="B35" s="44" t="s">
        <v>11</v>
      </c>
      <c r="C35" s="42" t="s">
        <v>80</v>
      </c>
      <c r="D35" s="42" t="s">
        <v>29</v>
      </c>
      <c r="E35" s="40">
        <v>62.69</v>
      </c>
      <c r="F35" s="40">
        <v>3.2</v>
      </c>
      <c r="G35" s="40">
        <v>0.9</v>
      </c>
      <c r="H35" s="40">
        <f t="shared" si="0"/>
        <v>66.790000000000006</v>
      </c>
    </row>
    <row r="36" spans="1:8" x14ac:dyDescent="0.25">
      <c r="A36" s="44">
        <f t="shared" si="1"/>
        <v>33</v>
      </c>
      <c r="B36" s="44" t="s">
        <v>11</v>
      </c>
      <c r="C36" s="42" t="s">
        <v>81</v>
      </c>
      <c r="D36" s="42" t="s">
        <v>29</v>
      </c>
      <c r="E36" s="40">
        <v>61.96</v>
      </c>
      <c r="F36" s="40">
        <v>2.36</v>
      </c>
      <c r="G36" s="40">
        <v>1.5</v>
      </c>
      <c r="H36" s="40">
        <f t="shared" si="0"/>
        <v>65.820000000000007</v>
      </c>
    </row>
    <row r="37" spans="1:8" x14ac:dyDescent="0.25">
      <c r="A37" s="44">
        <f t="shared" si="1"/>
        <v>34</v>
      </c>
      <c r="B37" s="44" t="s">
        <v>11</v>
      </c>
      <c r="C37" s="42" t="s">
        <v>82</v>
      </c>
      <c r="D37" s="42" t="s">
        <v>31</v>
      </c>
      <c r="E37" s="40">
        <v>87.42</v>
      </c>
      <c r="F37" s="40">
        <v>3.3</v>
      </c>
      <c r="G37" s="40">
        <v>1.46</v>
      </c>
      <c r="H37" s="40">
        <f t="shared" si="0"/>
        <v>92.179999999999993</v>
      </c>
    </row>
    <row r="38" spans="1:8" x14ac:dyDescent="0.25">
      <c r="A38" s="44">
        <f t="shared" si="1"/>
        <v>35</v>
      </c>
      <c r="B38" s="44" t="s">
        <v>11</v>
      </c>
      <c r="C38" s="42" t="s">
        <v>83</v>
      </c>
      <c r="D38" s="42" t="s">
        <v>29</v>
      </c>
      <c r="E38" s="40">
        <v>62.69</v>
      </c>
      <c r="F38" s="40">
        <v>3.2</v>
      </c>
      <c r="G38" s="40">
        <v>0.9</v>
      </c>
      <c r="H38" s="40">
        <f t="shared" si="0"/>
        <v>66.790000000000006</v>
      </c>
    </row>
    <row r="39" spans="1:8" x14ac:dyDescent="0.25">
      <c r="A39" s="44">
        <f t="shared" si="1"/>
        <v>36</v>
      </c>
      <c r="B39" s="44" t="s">
        <v>11</v>
      </c>
      <c r="C39" s="42" t="s">
        <v>84</v>
      </c>
      <c r="D39" s="42" t="s">
        <v>29</v>
      </c>
      <c r="E39" s="40">
        <v>61.96</v>
      </c>
      <c r="F39" s="40">
        <v>2.36</v>
      </c>
      <c r="G39" s="40">
        <v>1.5</v>
      </c>
      <c r="H39" s="40">
        <f t="shared" si="0"/>
        <v>65.820000000000007</v>
      </c>
    </row>
    <row r="40" spans="1:8" x14ac:dyDescent="0.25">
      <c r="A40" s="44">
        <f t="shared" si="1"/>
        <v>37</v>
      </c>
      <c r="B40" s="44" t="s">
        <v>11</v>
      </c>
      <c r="C40" s="42" t="s">
        <v>85</v>
      </c>
      <c r="D40" s="42" t="s">
        <v>31</v>
      </c>
      <c r="E40" s="40">
        <v>87.42</v>
      </c>
      <c r="F40" s="40">
        <v>3.3</v>
      </c>
      <c r="G40" s="40">
        <v>1.46</v>
      </c>
      <c r="H40" s="40">
        <f t="shared" si="0"/>
        <v>92.179999999999993</v>
      </c>
    </row>
    <row r="41" spans="1:8" x14ac:dyDescent="0.25">
      <c r="A41" s="44">
        <f t="shared" si="1"/>
        <v>38</v>
      </c>
      <c r="B41" s="44" t="s">
        <v>11</v>
      </c>
      <c r="C41" s="42" t="s">
        <v>86</v>
      </c>
      <c r="D41" s="42" t="s">
        <v>29</v>
      </c>
      <c r="E41" s="40">
        <v>62.69</v>
      </c>
      <c r="F41" s="40">
        <v>3.2</v>
      </c>
      <c r="G41" s="40">
        <v>0.9</v>
      </c>
      <c r="H41" s="40">
        <f t="shared" si="0"/>
        <v>66.790000000000006</v>
      </c>
    </row>
    <row r="42" spans="1:8" x14ac:dyDescent="0.25">
      <c r="A42" s="44">
        <f t="shared" si="1"/>
        <v>39</v>
      </c>
      <c r="B42" s="44" t="s">
        <v>11</v>
      </c>
      <c r="C42" s="42" t="s">
        <v>87</v>
      </c>
      <c r="D42" s="42" t="s">
        <v>29</v>
      </c>
      <c r="E42" s="40">
        <v>61.96</v>
      </c>
      <c r="F42" s="40">
        <v>2.36</v>
      </c>
      <c r="G42" s="40">
        <v>1.5</v>
      </c>
      <c r="H42" s="40">
        <f t="shared" si="0"/>
        <v>65.820000000000007</v>
      </c>
    </row>
    <row r="43" spans="1:8" x14ac:dyDescent="0.25">
      <c r="A43" s="44">
        <f t="shared" si="1"/>
        <v>40</v>
      </c>
      <c r="B43" s="44" t="s">
        <v>11</v>
      </c>
      <c r="C43" s="42" t="s">
        <v>88</v>
      </c>
      <c r="D43" s="42" t="s">
        <v>31</v>
      </c>
      <c r="E43" s="40">
        <v>87.42</v>
      </c>
      <c r="F43" s="40">
        <v>3.3</v>
      </c>
      <c r="G43" s="40">
        <v>1.46</v>
      </c>
      <c r="H43" s="40">
        <f t="shared" si="0"/>
        <v>92.179999999999993</v>
      </c>
    </row>
    <row r="44" spans="1:8" x14ac:dyDescent="0.25">
      <c r="A44" s="44">
        <f t="shared" si="1"/>
        <v>41</v>
      </c>
      <c r="B44" s="44" t="s">
        <v>11</v>
      </c>
      <c r="C44" s="42" t="s">
        <v>89</v>
      </c>
      <c r="D44" s="42" t="s">
        <v>29</v>
      </c>
      <c r="E44" s="40">
        <v>62.69</v>
      </c>
      <c r="F44" s="40">
        <v>3.2</v>
      </c>
      <c r="G44" s="40">
        <v>0.9</v>
      </c>
      <c r="H44" s="40">
        <f t="shared" si="0"/>
        <v>66.790000000000006</v>
      </c>
    </row>
    <row r="45" spans="1:8" x14ac:dyDescent="0.25">
      <c r="A45" s="44">
        <f t="shared" si="1"/>
        <v>42</v>
      </c>
      <c r="B45" s="44" t="s">
        <v>11</v>
      </c>
      <c r="C45" s="42" t="s">
        <v>90</v>
      </c>
      <c r="D45" s="42" t="s">
        <v>29</v>
      </c>
      <c r="E45" s="40">
        <v>61.96</v>
      </c>
      <c r="F45" s="40">
        <v>2.36</v>
      </c>
      <c r="G45" s="40">
        <v>1.5</v>
      </c>
      <c r="H45" s="40">
        <f t="shared" si="0"/>
        <v>65.820000000000007</v>
      </c>
    </row>
    <row r="46" spans="1:8" x14ac:dyDescent="0.25">
      <c r="A46" s="44">
        <f t="shared" si="1"/>
        <v>43</v>
      </c>
      <c r="B46" s="44" t="s">
        <v>11</v>
      </c>
      <c r="C46" s="42" t="s">
        <v>91</v>
      </c>
      <c r="D46" s="42" t="s">
        <v>31</v>
      </c>
      <c r="E46" s="40">
        <v>87.42</v>
      </c>
      <c r="F46" s="40">
        <v>3.3</v>
      </c>
      <c r="G46" s="40">
        <v>1.46</v>
      </c>
      <c r="H46" s="40">
        <f t="shared" si="0"/>
        <v>92.179999999999993</v>
      </c>
    </row>
    <row r="47" spans="1:8" x14ac:dyDescent="0.25">
      <c r="A47" s="44">
        <f t="shared" si="1"/>
        <v>44</v>
      </c>
      <c r="B47" s="44" t="s">
        <v>11</v>
      </c>
      <c r="C47" s="42" t="s">
        <v>92</v>
      </c>
      <c r="D47" s="42" t="s">
        <v>29</v>
      </c>
      <c r="E47" s="40">
        <v>62.69</v>
      </c>
      <c r="F47" s="40">
        <v>3.2</v>
      </c>
      <c r="G47" s="40">
        <v>0.9</v>
      </c>
      <c r="H47" s="40">
        <f t="shared" si="0"/>
        <v>66.790000000000006</v>
      </c>
    </row>
    <row r="48" spans="1:8" x14ac:dyDescent="0.25">
      <c r="A48" s="44">
        <f t="shared" si="1"/>
        <v>45</v>
      </c>
      <c r="B48" s="44" t="s">
        <v>11</v>
      </c>
      <c r="C48" s="42" t="s">
        <v>93</v>
      </c>
      <c r="D48" s="42" t="s">
        <v>29</v>
      </c>
      <c r="E48" s="40">
        <v>61.96</v>
      </c>
      <c r="F48" s="40">
        <v>2.36</v>
      </c>
      <c r="G48" s="40">
        <v>1.5</v>
      </c>
      <c r="H48" s="40">
        <f t="shared" si="0"/>
        <v>65.820000000000007</v>
      </c>
    </row>
    <row r="49" spans="1:8" x14ac:dyDescent="0.25">
      <c r="A49" s="44">
        <f t="shared" si="1"/>
        <v>46</v>
      </c>
      <c r="B49" s="44" t="s">
        <v>11</v>
      </c>
      <c r="C49" s="42" t="s">
        <v>94</v>
      </c>
      <c r="D49" s="42" t="s">
        <v>31</v>
      </c>
      <c r="E49" s="40">
        <v>87.42</v>
      </c>
      <c r="F49" s="40">
        <v>3.3</v>
      </c>
      <c r="G49" s="40">
        <v>1.46</v>
      </c>
      <c r="H49" s="40">
        <f t="shared" si="0"/>
        <v>92.179999999999993</v>
      </c>
    </row>
    <row r="50" spans="1:8" x14ac:dyDescent="0.25">
      <c r="A50" s="44">
        <f t="shared" si="1"/>
        <v>47</v>
      </c>
      <c r="B50" s="44" t="s">
        <v>11</v>
      </c>
      <c r="C50" s="42" t="s">
        <v>95</v>
      </c>
      <c r="D50" s="42" t="s">
        <v>29</v>
      </c>
      <c r="E50" s="40">
        <v>62.69</v>
      </c>
      <c r="F50" s="40">
        <v>3.2</v>
      </c>
      <c r="G50" s="40">
        <v>0.9</v>
      </c>
      <c r="H50" s="40">
        <f t="shared" si="0"/>
        <v>66.790000000000006</v>
      </c>
    </row>
    <row r="51" spans="1:8" x14ac:dyDescent="0.25">
      <c r="A51" s="44">
        <f t="shared" si="1"/>
        <v>48</v>
      </c>
      <c r="B51" s="44" t="s">
        <v>11</v>
      </c>
      <c r="C51" s="42" t="s">
        <v>96</v>
      </c>
      <c r="D51" s="42" t="s">
        <v>29</v>
      </c>
      <c r="E51" s="40">
        <v>61.96</v>
      </c>
      <c r="F51" s="40">
        <v>2.36</v>
      </c>
      <c r="G51" s="40">
        <v>1.5</v>
      </c>
      <c r="H51" s="40">
        <f t="shared" si="0"/>
        <v>65.820000000000007</v>
      </c>
    </row>
    <row r="52" spans="1:8" x14ac:dyDescent="0.25">
      <c r="A52" s="44">
        <f t="shared" si="1"/>
        <v>49</v>
      </c>
      <c r="B52" s="44" t="s">
        <v>11</v>
      </c>
      <c r="C52" s="42" t="s">
        <v>97</v>
      </c>
      <c r="D52" s="42" t="s">
        <v>31</v>
      </c>
      <c r="E52" s="40">
        <v>87.42</v>
      </c>
      <c r="F52" s="40">
        <v>3.3</v>
      </c>
      <c r="G52" s="40">
        <v>1.46</v>
      </c>
      <c r="H52" s="40">
        <f t="shared" si="0"/>
        <v>92.179999999999993</v>
      </c>
    </row>
    <row r="53" spans="1:8" x14ac:dyDescent="0.25">
      <c r="A53" s="44">
        <f t="shared" si="1"/>
        <v>50</v>
      </c>
      <c r="B53" s="44" t="s">
        <v>11</v>
      </c>
      <c r="C53" s="42" t="s">
        <v>98</v>
      </c>
      <c r="D53" s="42" t="s">
        <v>29</v>
      </c>
      <c r="E53" s="40">
        <v>62.69</v>
      </c>
      <c r="F53" s="40">
        <v>3.2</v>
      </c>
      <c r="G53" s="40">
        <v>0.9</v>
      </c>
      <c r="H53" s="40">
        <f t="shared" si="0"/>
        <v>66.790000000000006</v>
      </c>
    </row>
    <row r="54" spans="1:8" x14ac:dyDescent="0.25">
      <c r="A54" s="44">
        <f t="shared" si="1"/>
        <v>51</v>
      </c>
      <c r="B54" s="44" t="s">
        <v>11</v>
      </c>
      <c r="C54" s="42" t="s">
        <v>99</v>
      </c>
      <c r="D54" s="42" t="s">
        <v>29</v>
      </c>
      <c r="E54" s="40">
        <v>61.96</v>
      </c>
      <c r="F54" s="40">
        <v>2.36</v>
      </c>
      <c r="G54" s="40">
        <v>1.5</v>
      </c>
      <c r="H54" s="40">
        <f t="shared" si="0"/>
        <v>65.820000000000007</v>
      </c>
    </row>
    <row r="55" spans="1:8" x14ac:dyDescent="0.25">
      <c r="A55" s="44">
        <f t="shared" si="1"/>
        <v>52</v>
      </c>
      <c r="B55" s="44" t="s">
        <v>11</v>
      </c>
      <c r="C55" s="42" t="s">
        <v>100</v>
      </c>
      <c r="D55" s="42" t="s">
        <v>31</v>
      </c>
      <c r="E55" s="40">
        <v>87.42</v>
      </c>
      <c r="F55" s="40">
        <v>3.3</v>
      </c>
      <c r="G55" s="40">
        <v>1.46</v>
      </c>
      <c r="H55" s="40">
        <f t="shared" si="0"/>
        <v>92.179999999999993</v>
      </c>
    </row>
    <row r="56" spans="1:8" x14ac:dyDescent="0.25">
      <c r="A56" s="44">
        <f t="shared" si="1"/>
        <v>53</v>
      </c>
      <c r="B56" s="44" t="s">
        <v>11</v>
      </c>
      <c r="C56" s="42" t="s">
        <v>101</v>
      </c>
      <c r="D56" s="42" t="s">
        <v>29</v>
      </c>
      <c r="E56" s="40">
        <v>62.69</v>
      </c>
      <c r="F56" s="40">
        <v>3.2</v>
      </c>
      <c r="G56" s="40">
        <v>0.9</v>
      </c>
      <c r="H56" s="40">
        <f t="shared" si="0"/>
        <v>66.790000000000006</v>
      </c>
    </row>
    <row r="57" spans="1:8" x14ac:dyDescent="0.25">
      <c r="A57" s="44">
        <f t="shared" si="1"/>
        <v>54</v>
      </c>
      <c r="B57" s="44" t="s">
        <v>12</v>
      </c>
      <c r="C57" s="42" t="s">
        <v>102</v>
      </c>
      <c r="D57" s="42" t="s">
        <v>31</v>
      </c>
      <c r="E57" s="40">
        <v>100.74</v>
      </c>
      <c r="F57" s="40">
        <v>3.68</v>
      </c>
      <c r="G57" s="40">
        <v>1.41</v>
      </c>
      <c r="H57" s="40">
        <f t="shared" si="0"/>
        <v>105.83</v>
      </c>
    </row>
    <row r="58" spans="1:8" x14ac:dyDescent="0.25">
      <c r="A58" s="44">
        <f t="shared" si="1"/>
        <v>55</v>
      </c>
      <c r="B58" s="44" t="s">
        <v>12</v>
      </c>
      <c r="C58" s="42" t="s">
        <v>104</v>
      </c>
      <c r="D58" s="42" t="s">
        <v>31</v>
      </c>
      <c r="E58" s="40">
        <v>100.74</v>
      </c>
      <c r="F58" s="40">
        <v>3.68</v>
      </c>
      <c r="G58" s="40">
        <v>1.41</v>
      </c>
      <c r="H58" s="40">
        <f t="shared" si="0"/>
        <v>105.83</v>
      </c>
    </row>
    <row r="59" spans="1:8" x14ac:dyDescent="0.25">
      <c r="A59" s="44">
        <f t="shared" si="1"/>
        <v>56</v>
      </c>
      <c r="B59" s="44" t="s">
        <v>12</v>
      </c>
      <c r="C59" s="42" t="s">
        <v>106</v>
      </c>
      <c r="D59" s="42" t="s">
        <v>31</v>
      </c>
      <c r="E59" s="40">
        <v>100.74</v>
      </c>
      <c r="F59" s="40">
        <v>3.68</v>
      </c>
      <c r="G59" s="40">
        <v>1.41</v>
      </c>
      <c r="H59" s="40">
        <f t="shared" si="0"/>
        <v>105.83</v>
      </c>
    </row>
    <row r="60" spans="1:8" x14ac:dyDescent="0.25">
      <c r="A60" s="44">
        <f t="shared" si="1"/>
        <v>57</v>
      </c>
      <c r="B60" s="44" t="s">
        <v>12</v>
      </c>
      <c r="C60" s="42" t="s">
        <v>109</v>
      </c>
      <c r="D60" s="42" t="s">
        <v>31</v>
      </c>
      <c r="E60" s="40">
        <v>100.74</v>
      </c>
      <c r="F60" s="40">
        <v>3.68</v>
      </c>
      <c r="G60" s="40">
        <v>1.41</v>
      </c>
      <c r="H60" s="40">
        <f t="shared" si="0"/>
        <v>105.83</v>
      </c>
    </row>
    <row r="61" spans="1:8" x14ac:dyDescent="0.25">
      <c r="A61" s="44">
        <f t="shared" si="1"/>
        <v>58</v>
      </c>
      <c r="B61" s="44" t="s">
        <v>12</v>
      </c>
      <c r="C61" s="42" t="s">
        <v>112</v>
      </c>
      <c r="D61" s="42" t="s">
        <v>31</v>
      </c>
      <c r="E61" s="40">
        <v>100.74</v>
      </c>
      <c r="F61" s="40">
        <v>3.68</v>
      </c>
      <c r="G61" s="40">
        <v>1.41</v>
      </c>
      <c r="H61" s="40">
        <f t="shared" si="0"/>
        <v>105.83</v>
      </c>
    </row>
    <row r="62" spans="1:8" x14ac:dyDescent="0.25">
      <c r="A62" s="44">
        <f t="shared" si="1"/>
        <v>59</v>
      </c>
      <c r="B62" s="44" t="s">
        <v>12</v>
      </c>
      <c r="C62" s="42" t="s">
        <v>115</v>
      </c>
      <c r="D62" s="42" t="s">
        <v>31</v>
      </c>
      <c r="E62" s="40">
        <v>100.74</v>
      </c>
      <c r="F62" s="40">
        <v>3.68</v>
      </c>
      <c r="G62" s="40">
        <v>1.41</v>
      </c>
      <c r="H62" s="40">
        <f t="shared" si="0"/>
        <v>105.83</v>
      </c>
    </row>
    <row r="63" spans="1:8" x14ac:dyDescent="0.25">
      <c r="A63" s="44">
        <f t="shared" si="1"/>
        <v>60</v>
      </c>
      <c r="B63" s="44" t="s">
        <v>12</v>
      </c>
      <c r="C63" s="42" t="s">
        <v>118</v>
      </c>
      <c r="D63" s="42" t="s">
        <v>31</v>
      </c>
      <c r="E63" s="40">
        <v>100.74</v>
      </c>
      <c r="F63" s="40">
        <v>3.68</v>
      </c>
      <c r="G63" s="40">
        <v>1.41</v>
      </c>
      <c r="H63" s="40">
        <f t="shared" si="0"/>
        <v>105.83</v>
      </c>
    </row>
    <row r="64" spans="1:8" x14ac:dyDescent="0.25">
      <c r="A64" s="44">
        <f t="shared" si="1"/>
        <v>61</v>
      </c>
      <c r="B64" s="44" t="s">
        <v>12</v>
      </c>
      <c r="C64" s="42" t="s">
        <v>119</v>
      </c>
      <c r="D64" s="42" t="s">
        <v>31</v>
      </c>
      <c r="E64" s="40">
        <v>86.47</v>
      </c>
      <c r="F64" s="40">
        <v>5.64</v>
      </c>
      <c r="G64" s="40">
        <v>1.5</v>
      </c>
      <c r="H64" s="40">
        <f t="shared" si="0"/>
        <v>93.61</v>
      </c>
    </row>
    <row r="65" spans="1:8" x14ac:dyDescent="0.25">
      <c r="A65" s="44">
        <f t="shared" si="1"/>
        <v>62</v>
      </c>
      <c r="B65" s="44" t="s">
        <v>12</v>
      </c>
      <c r="C65" s="42" t="s">
        <v>120</v>
      </c>
      <c r="D65" s="42" t="s">
        <v>29</v>
      </c>
      <c r="E65" s="40">
        <v>57.04</v>
      </c>
      <c r="F65" s="40"/>
      <c r="G65" s="40">
        <v>1.54</v>
      </c>
      <c r="H65" s="40">
        <f t="shared" si="0"/>
        <v>58.58</v>
      </c>
    </row>
    <row r="66" spans="1:8" x14ac:dyDescent="0.25">
      <c r="A66" s="44">
        <f t="shared" si="1"/>
        <v>63</v>
      </c>
      <c r="B66" s="44" t="s">
        <v>12</v>
      </c>
      <c r="C66" s="42" t="s">
        <v>121</v>
      </c>
      <c r="D66" s="42" t="s">
        <v>30</v>
      </c>
      <c r="E66" s="40">
        <v>111.63</v>
      </c>
      <c r="F66" s="40">
        <v>3.68</v>
      </c>
      <c r="G66" s="40">
        <v>1.41</v>
      </c>
      <c r="H66" s="40">
        <f t="shared" si="0"/>
        <v>116.72</v>
      </c>
    </row>
    <row r="67" spans="1:8" x14ac:dyDescent="0.25">
      <c r="A67" s="44">
        <f t="shared" si="1"/>
        <v>64</v>
      </c>
      <c r="B67" s="44" t="s">
        <v>12</v>
      </c>
      <c r="C67" s="42" t="s">
        <v>122</v>
      </c>
      <c r="D67" s="42" t="s">
        <v>29</v>
      </c>
      <c r="E67" s="40">
        <v>60.05</v>
      </c>
      <c r="F67" s="40"/>
      <c r="G67" s="40">
        <v>1.54</v>
      </c>
      <c r="H67" s="40">
        <f t="shared" si="0"/>
        <v>61.589999999999996</v>
      </c>
    </row>
    <row r="68" spans="1:8" x14ac:dyDescent="0.25">
      <c r="A68" s="44">
        <f t="shared" si="1"/>
        <v>65</v>
      </c>
      <c r="B68" s="44" t="s">
        <v>12</v>
      </c>
      <c r="C68" s="42" t="s">
        <v>123</v>
      </c>
      <c r="D68" s="42" t="s">
        <v>31</v>
      </c>
      <c r="E68" s="40">
        <v>100.74</v>
      </c>
      <c r="F68" s="40">
        <v>3.68</v>
      </c>
      <c r="G68" s="40">
        <v>1.41</v>
      </c>
      <c r="H68" s="40">
        <f t="shared" si="0"/>
        <v>105.83</v>
      </c>
    </row>
    <row r="69" spans="1:8" x14ac:dyDescent="0.25">
      <c r="A69" s="44">
        <f t="shared" si="1"/>
        <v>66</v>
      </c>
      <c r="B69" s="44" t="s">
        <v>12</v>
      </c>
      <c r="C69" s="42" t="s">
        <v>124</v>
      </c>
      <c r="D69" s="42" t="s">
        <v>31</v>
      </c>
      <c r="E69" s="40">
        <v>86.47</v>
      </c>
      <c r="F69" s="40">
        <v>5.64</v>
      </c>
      <c r="G69" s="40">
        <v>1.5</v>
      </c>
      <c r="H69" s="40">
        <f t="shared" ref="H69:H132" si="2">SUM(E69:G69)</f>
        <v>93.61</v>
      </c>
    </row>
    <row r="70" spans="1:8" x14ac:dyDescent="0.25">
      <c r="A70" s="44">
        <f t="shared" ref="A70:A133" si="3">A69+1</f>
        <v>67</v>
      </c>
      <c r="B70" s="44" t="s">
        <v>12</v>
      </c>
      <c r="C70" s="42" t="s">
        <v>125</v>
      </c>
      <c r="D70" s="42" t="s">
        <v>29</v>
      </c>
      <c r="E70" s="40">
        <v>57.04</v>
      </c>
      <c r="F70" s="40"/>
      <c r="G70" s="40">
        <v>1.54</v>
      </c>
      <c r="H70" s="40">
        <f t="shared" si="2"/>
        <v>58.58</v>
      </c>
    </row>
    <row r="71" spans="1:8" x14ac:dyDescent="0.25">
      <c r="A71" s="44">
        <f t="shared" si="3"/>
        <v>68</v>
      </c>
      <c r="B71" s="44" t="s">
        <v>12</v>
      </c>
      <c r="C71" s="42" t="s">
        <v>126</v>
      </c>
      <c r="D71" s="42" t="s">
        <v>31</v>
      </c>
      <c r="E71" s="40">
        <v>100.74</v>
      </c>
      <c r="F71" s="40">
        <v>3.68</v>
      </c>
      <c r="G71" s="40">
        <v>1.41</v>
      </c>
      <c r="H71" s="40">
        <f t="shared" si="2"/>
        <v>105.83</v>
      </c>
    </row>
    <row r="72" spans="1:8" x14ac:dyDescent="0.25">
      <c r="A72" s="44">
        <f t="shared" si="3"/>
        <v>69</v>
      </c>
      <c r="B72" s="44" t="s">
        <v>12</v>
      </c>
      <c r="C72" s="42" t="s">
        <v>127</v>
      </c>
      <c r="D72" s="42" t="s">
        <v>31</v>
      </c>
      <c r="E72" s="40">
        <v>86.47</v>
      </c>
      <c r="F72" s="40">
        <v>5.64</v>
      </c>
      <c r="G72" s="40">
        <v>1.5</v>
      </c>
      <c r="H72" s="40">
        <f t="shared" si="2"/>
        <v>93.61</v>
      </c>
    </row>
    <row r="73" spans="1:8" x14ac:dyDescent="0.25">
      <c r="A73" s="44">
        <f t="shared" si="3"/>
        <v>70</v>
      </c>
      <c r="B73" s="44" t="s">
        <v>12</v>
      </c>
      <c r="C73" s="42" t="s">
        <v>128</v>
      </c>
      <c r="D73" s="42" t="s">
        <v>29</v>
      </c>
      <c r="E73" s="40">
        <v>57.04</v>
      </c>
      <c r="F73" s="40"/>
      <c r="G73" s="40">
        <v>1.54</v>
      </c>
      <c r="H73" s="40">
        <f t="shared" si="2"/>
        <v>58.58</v>
      </c>
    </row>
    <row r="74" spans="1:8" x14ac:dyDescent="0.25">
      <c r="A74" s="44">
        <f t="shared" si="3"/>
        <v>71</v>
      </c>
      <c r="B74" s="44" t="s">
        <v>12</v>
      </c>
      <c r="C74" s="42" t="s">
        <v>129</v>
      </c>
      <c r="D74" s="42" t="s">
        <v>31</v>
      </c>
      <c r="E74" s="40">
        <v>100.74</v>
      </c>
      <c r="F74" s="40">
        <v>3.68</v>
      </c>
      <c r="G74" s="40">
        <v>1.41</v>
      </c>
      <c r="H74" s="40">
        <f t="shared" si="2"/>
        <v>105.83</v>
      </c>
    </row>
    <row r="75" spans="1:8" x14ac:dyDescent="0.25">
      <c r="A75" s="44">
        <f t="shared" si="3"/>
        <v>72</v>
      </c>
      <c r="B75" s="44" t="s">
        <v>12</v>
      </c>
      <c r="C75" s="42" t="s">
        <v>130</v>
      </c>
      <c r="D75" s="42" t="s">
        <v>31</v>
      </c>
      <c r="E75" s="40">
        <v>86.47</v>
      </c>
      <c r="F75" s="40">
        <v>5.64</v>
      </c>
      <c r="G75" s="40">
        <v>1.5</v>
      </c>
      <c r="H75" s="40">
        <f t="shared" si="2"/>
        <v>93.61</v>
      </c>
    </row>
    <row r="76" spans="1:8" x14ac:dyDescent="0.25">
      <c r="A76" s="44">
        <f t="shared" si="3"/>
        <v>73</v>
      </c>
      <c r="B76" s="44" t="s">
        <v>12</v>
      </c>
      <c r="C76" s="42" t="s">
        <v>131</v>
      </c>
      <c r="D76" s="42" t="s">
        <v>29</v>
      </c>
      <c r="E76" s="40">
        <v>57.04</v>
      </c>
      <c r="F76" s="40"/>
      <c r="G76" s="40">
        <v>1.54</v>
      </c>
      <c r="H76" s="40">
        <f t="shared" si="2"/>
        <v>58.58</v>
      </c>
    </row>
    <row r="77" spans="1:8" x14ac:dyDescent="0.25">
      <c r="A77" s="44">
        <f t="shared" si="3"/>
        <v>74</v>
      </c>
      <c r="B77" s="44" t="s">
        <v>12</v>
      </c>
      <c r="C77" s="42" t="s">
        <v>132</v>
      </c>
      <c r="D77" s="42" t="s">
        <v>31</v>
      </c>
      <c r="E77" s="40">
        <v>100.74</v>
      </c>
      <c r="F77" s="40">
        <v>3.68</v>
      </c>
      <c r="G77" s="40">
        <v>1.41</v>
      </c>
      <c r="H77" s="40">
        <f t="shared" si="2"/>
        <v>105.83</v>
      </c>
    </row>
    <row r="78" spans="1:8" x14ac:dyDescent="0.25">
      <c r="A78" s="44">
        <f t="shared" si="3"/>
        <v>75</v>
      </c>
      <c r="B78" s="44" t="s">
        <v>12</v>
      </c>
      <c r="C78" s="42" t="s">
        <v>133</v>
      </c>
      <c r="D78" s="42" t="s">
        <v>31</v>
      </c>
      <c r="E78" s="40">
        <v>86.47</v>
      </c>
      <c r="F78" s="40">
        <v>5.64</v>
      </c>
      <c r="G78" s="40">
        <v>1.5</v>
      </c>
      <c r="H78" s="40">
        <f t="shared" si="2"/>
        <v>93.61</v>
      </c>
    </row>
    <row r="79" spans="1:8" x14ac:dyDescent="0.25">
      <c r="A79" s="44">
        <f t="shared" si="3"/>
        <v>76</v>
      </c>
      <c r="B79" s="44" t="s">
        <v>12</v>
      </c>
      <c r="C79" s="42" t="s">
        <v>134</v>
      </c>
      <c r="D79" s="42" t="s">
        <v>29</v>
      </c>
      <c r="E79" s="40">
        <v>57.04</v>
      </c>
      <c r="F79" s="40"/>
      <c r="G79" s="40">
        <v>1.54</v>
      </c>
      <c r="H79" s="40">
        <f t="shared" si="2"/>
        <v>58.58</v>
      </c>
    </row>
    <row r="80" spans="1:8" x14ac:dyDescent="0.25">
      <c r="A80" s="44">
        <f t="shared" si="3"/>
        <v>77</v>
      </c>
      <c r="B80" s="44" t="s">
        <v>12</v>
      </c>
      <c r="C80" s="42" t="s">
        <v>135</v>
      </c>
      <c r="D80" s="42" t="s">
        <v>31</v>
      </c>
      <c r="E80" s="40">
        <v>100.74</v>
      </c>
      <c r="F80" s="40">
        <v>3.68</v>
      </c>
      <c r="G80" s="40">
        <v>1.41</v>
      </c>
      <c r="H80" s="40">
        <f t="shared" si="2"/>
        <v>105.83</v>
      </c>
    </row>
    <row r="81" spans="1:8" x14ac:dyDescent="0.25">
      <c r="A81" s="44">
        <f t="shared" si="3"/>
        <v>78</v>
      </c>
      <c r="B81" s="44" t="s">
        <v>12</v>
      </c>
      <c r="C81" s="42" t="s">
        <v>136</v>
      </c>
      <c r="D81" s="42" t="s">
        <v>31</v>
      </c>
      <c r="E81" s="40">
        <v>86.47</v>
      </c>
      <c r="F81" s="40">
        <v>5.64</v>
      </c>
      <c r="G81" s="40">
        <v>1.5</v>
      </c>
      <c r="H81" s="40">
        <f t="shared" si="2"/>
        <v>93.61</v>
      </c>
    </row>
    <row r="82" spans="1:8" x14ac:dyDescent="0.25">
      <c r="A82" s="44">
        <f t="shared" si="3"/>
        <v>79</v>
      </c>
      <c r="B82" s="44" t="s">
        <v>12</v>
      </c>
      <c r="C82" s="42" t="s">
        <v>137</v>
      </c>
      <c r="D82" s="42" t="s">
        <v>29</v>
      </c>
      <c r="E82" s="40">
        <v>57.04</v>
      </c>
      <c r="F82" s="40"/>
      <c r="G82" s="40">
        <v>1.54</v>
      </c>
      <c r="H82" s="40">
        <f t="shared" si="2"/>
        <v>58.58</v>
      </c>
    </row>
    <row r="83" spans="1:8" x14ac:dyDescent="0.25">
      <c r="A83" s="44">
        <f t="shared" si="3"/>
        <v>80</v>
      </c>
      <c r="B83" s="44" t="s">
        <v>12</v>
      </c>
      <c r="C83" s="42" t="s">
        <v>138</v>
      </c>
      <c r="D83" s="42" t="s">
        <v>31</v>
      </c>
      <c r="E83" s="40">
        <v>100.74</v>
      </c>
      <c r="F83" s="40">
        <v>3.68</v>
      </c>
      <c r="G83" s="40">
        <v>1.41</v>
      </c>
      <c r="H83" s="40">
        <f t="shared" si="2"/>
        <v>105.83</v>
      </c>
    </row>
    <row r="84" spans="1:8" x14ac:dyDescent="0.25">
      <c r="A84" s="44">
        <f t="shared" si="3"/>
        <v>81</v>
      </c>
      <c r="B84" s="44" t="s">
        <v>12</v>
      </c>
      <c r="C84" s="42" t="s">
        <v>139</v>
      </c>
      <c r="D84" s="42" t="s">
        <v>31</v>
      </c>
      <c r="E84" s="40">
        <v>86.47</v>
      </c>
      <c r="F84" s="40">
        <v>5.64</v>
      </c>
      <c r="G84" s="40">
        <v>1.5</v>
      </c>
      <c r="H84" s="40">
        <f t="shared" si="2"/>
        <v>93.61</v>
      </c>
    </row>
    <row r="85" spans="1:8" x14ac:dyDescent="0.25">
      <c r="A85" s="44">
        <f t="shared" si="3"/>
        <v>82</v>
      </c>
      <c r="B85" s="44" t="s">
        <v>12</v>
      </c>
      <c r="C85" s="42" t="s">
        <v>140</v>
      </c>
      <c r="D85" s="42" t="s">
        <v>29</v>
      </c>
      <c r="E85" s="40">
        <v>57.04</v>
      </c>
      <c r="F85" s="40"/>
      <c r="G85" s="40">
        <v>1.54</v>
      </c>
      <c r="H85" s="40">
        <f t="shared" si="2"/>
        <v>58.58</v>
      </c>
    </row>
    <row r="86" spans="1:8" x14ac:dyDescent="0.25">
      <c r="A86" s="44">
        <f t="shared" si="3"/>
        <v>83</v>
      </c>
      <c r="B86" s="44" t="s">
        <v>12</v>
      </c>
      <c r="C86" s="42" t="s">
        <v>141</v>
      </c>
      <c r="D86" s="42" t="s">
        <v>29</v>
      </c>
      <c r="E86" s="40">
        <v>73.599999999999994</v>
      </c>
      <c r="F86" s="40">
        <v>3.68</v>
      </c>
      <c r="G86" s="40">
        <v>1.5</v>
      </c>
      <c r="H86" s="40">
        <f t="shared" si="2"/>
        <v>78.78</v>
      </c>
    </row>
    <row r="87" spans="1:8" x14ac:dyDescent="0.25">
      <c r="A87" s="44">
        <f t="shared" si="3"/>
        <v>84</v>
      </c>
      <c r="B87" s="44" t="s">
        <v>12</v>
      </c>
      <c r="C87" s="42" t="s">
        <v>142</v>
      </c>
      <c r="D87" s="42" t="s">
        <v>29</v>
      </c>
      <c r="E87" s="40">
        <v>57.04</v>
      </c>
      <c r="F87" s="40"/>
      <c r="G87" s="40">
        <v>1.54</v>
      </c>
      <c r="H87" s="40">
        <f t="shared" si="2"/>
        <v>58.58</v>
      </c>
    </row>
    <row r="88" spans="1:8" x14ac:dyDescent="0.25">
      <c r="A88" s="44">
        <f t="shared" si="3"/>
        <v>85</v>
      </c>
      <c r="B88" s="44" t="s">
        <v>12</v>
      </c>
      <c r="C88" s="42" t="s">
        <v>143</v>
      </c>
      <c r="D88" s="42" t="s">
        <v>31</v>
      </c>
      <c r="E88" s="40">
        <v>100.74</v>
      </c>
      <c r="F88" s="40">
        <v>3.68</v>
      </c>
      <c r="G88" s="40">
        <v>1.41</v>
      </c>
      <c r="H88" s="40">
        <f t="shared" si="2"/>
        <v>105.83</v>
      </c>
    </row>
    <row r="89" spans="1:8" x14ac:dyDescent="0.25">
      <c r="A89" s="44">
        <f t="shared" si="3"/>
        <v>86</v>
      </c>
      <c r="B89" s="44" t="s">
        <v>12</v>
      </c>
      <c r="C89" s="42" t="s">
        <v>144</v>
      </c>
      <c r="D89" s="42" t="s">
        <v>31</v>
      </c>
      <c r="E89" s="40">
        <v>86.47</v>
      </c>
      <c r="F89" s="40">
        <v>5.64</v>
      </c>
      <c r="G89" s="40">
        <v>1.5</v>
      </c>
      <c r="H89" s="40">
        <f t="shared" si="2"/>
        <v>93.61</v>
      </c>
    </row>
    <row r="90" spans="1:8" x14ac:dyDescent="0.25">
      <c r="A90" s="44">
        <f t="shared" si="3"/>
        <v>87</v>
      </c>
      <c r="B90" s="44" t="s">
        <v>12</v>
      </c>
      <c r="C90" s="42" t="s">
        <v>145</v>
      </c>
      <c r="D90" s="42" t="s">
        <v>29</v>
      </c>
      <c r="E90" s="40">
        <v>57.04</v>
      </c>
      <c r="F90" s="40"/>
      <c r="G90" s="40">
        <v>1.54</v>
      </c>
      <c r="H90" s="40">
        <f t="shared" si="2"/>
        <v>58.58</v>
      </c>
    </row>
    <row r="91" spans="1:8" x14ac:dyDescent="0.25">
      <c r="A91" s="44">
        <f t="shared" si="3"/>
        <v>88</v>
      </c>
      <c r="B91" s="44" t="s">
        <v>12</v>
      </c>
      <c r="C91" s="42" t="s">
        <v>146</v>
      </c>
      <c r="D91" s="42" t="s">
        <v>31</v>
      </c>
      <c r="E91" s="40">
        <v>100.74</v>
      </c>
      <c r="F91" s="40">
        <v>3.68</v>
      </c>
      <c r="G91" s="40">
        <v>1.41</v>
      </c>
      <c r="H91" s="40">
        <f t="shared" si="2"/>
        <v>105.83</v>
      </c>
    </row>
    <row r="92" spans="1:8" x14ac:dyDescent="0.25">
      <c r="A92" s="44">
        <f t="shared" si="3"/>
        <v>89</v>
      </c>
      <c r="B92" s="44" t="s">
        <v>12</v>
      </c>
      <c r="C92" s="42" t="s">
        <v>147</v>
      </c>
      <c r="D92" s="42" t="s">
        <v>31</v>
      </c>
      <c r="E92" s="40">
        <v>86.47</v>
      </c>
      <c r="F92" s="40">
        <v>5.64</v>
      </c>
      <c r="G92" s="40">
        <v>1.5</v>
      </c>
      <c r="H92" s="40">
        <f t="shared" si="2"/>
        <v>93.61</v>
      </c>
    </row>
    <row r="93" spans="1:8" x14ac:dyDescent="0.25">
      <c r="A93" s="44">
        <f t="shared" si="3"/>
        <v>90</v>
      </c>
      <c r="B93" s="44" t="s">
        <v>12</v>
      </c>
      <c r="C93" s="42" t="s">
        <v>148</v>
      </c>
      <c r="D93" s="42" t="s">
        <v>29</v>
      </c>
      <c r="E93" s="40">
        <v>57.04</v>
      </c>
      <c r="F93" s="40"/>
      <c r="G93" s="40">
        <v>1.54</v>
      </c>
      <c r="H93" s="40">
        <f t="shared" si="2"/>
        <v>58.58</v>
      </c>
    </row>
    <row r="94" spans="1:8" x14ac:dyDescent="0.25">
      <c r="A94" s="44">
        <f t="shared" si="3"/>
        <v>91</v>
      </c>
      <c r="B94" s="44" t="s">
        <v>12</v>
      </c>
      <c r="C94" s="42" t="s">
        <v>149</v>
      </c>
      <c r="D94" s="42" t="s">
        <v>31</v>
      </c>
      <c r="E94" s="40">
        <v>100.74</v>
      </c>
      <c r="F94" s="40">
        <v>3.68</v>
      </c>
      <c r="G94" s="40">
        <v>1.41</v>
      </c>
      <c r="H94" s="40">
        <f t="shared" si="2"/>
        <v>105.83</v>
      </c>
    </row>
    <row r="95" spans="1:8" x14ac:dyDescent="0.25">
      <c r="A95" s="44">
        <f t="shared" si="3"/>
        <v>92</v>
      </c>
      <c r="B95" s="44" t="s">
        <v>12</v>
      </c>
      <c r="C95" s="42" t="s">
        <v>150</v>
      </c>
      <c r="D95" s="42" t="s">
        <v>31</v>
      </c>
      <c r="E95" s="40">
        <v>86.47</v>
      </c>
      <c r="F95" s="40">
        <v>5.64</v>
      </c>
      <c r="G95" s="40">
        <v>1.5</v>
      </c>
      <c r="H95" s="40">
        <f t="shared" si="2"/>
        <v>93.61</v>
      </c>
    </row>
    <row r="96" spans="1:8" x14ac:dyDescent="0.25">
      <c r="A96" s="44">
        <f t="shared" si="3"/>
        <v>93</v>
      </c>
      <c r="B96" s="44" t="s">
        <v>12</v>
      </c>
      <c r="C96" s="42" t="s">
        <v>151</v>
      </c>
      <c r="D96" s="42" t="s">
        <v>29</v>
      </c>
      <c r="E96" s="40">
        <v>57.04</v>
      </c>
      <c r="F96" s="40"/>
      <c r="G96" s="40">
        <v>1.54</v>
      </c>
      <c r="H96" s="40">
        <f t="shared" si="2"/>
        <v>58.58</v>
      </c>
    </row>
    <row r="97" spans="1:8" x14ac:dyDescent="0.25">
      <c r="A97" s="44">
        <f t="shared" si="3"/>
        <v>94</v>
      </c>
      <c r="B97" s="44" t="s">
        <v>12</v>
      </c>
      <c r="C97" s="42" t="s">
        <v>152</v>
      </c>
      <c r="D97" s="42" t="s">
        <v>31</v>
      </c>
      <c r="E97" s="40">
        <v>100.74</v>
      </c>
      <c r="F97" s="40">
        <v>3.68</v>
      </c>
      <c r="G97" s="40">
        <v>1.41</v>
      </c>
      <c r="H97" s="40">
        <f t="shared" si="2"/>
        <v>105.83</v>
      </c>
    </row>
    <row r="98" spans="1:8" x14ac:dyDescent="0.25">
      <c r="A98" s="44">
        <f t="shared" si="3"/>
        <v>95</v>
      </c>
      <c r="B98" s="44" t="s">
        <v>12</v>
      </c>
      <c r="C98" s="42" t="s">
        <v>153</v>
      </c>
      <c r="D98" s="42" t="s">
        <v>31</v>
      </c>
      <c r="E98" s="40">
        <v>86.47</v>
      </c>
      <c r="F98" s="40">
        <v>5.64</v>
      </c>
      <c r="G98" s="40">
        <v>1.5</v>
      </c>
      <c r="H98" s="40">
        <f t="shared" si="2"/>
        <v>93.61</v>
      </c>
    </row>
    <row r="99" spans="1:8" x14ac:dyDescent="0.25">
      <c r="A99" s="44">
        <f t="shared" si="3"/>
        <v>96</v>
      </c>
      <c r="B99" s="44" t="s">
        <v>12</v>
      </c>
      <c r="C99" s="42" t="s">
        <v>154</v>
      </c>
      <c r="D99" s="42" t="s">
        <v>29</v>
      </c>
      <c r="E99" s="40">
        <v>57.04</v>
      </c>
      <c r="F99" s="40"/>
      <c r="G99" s="40">
        <v>1.54</v>
      </c>
      <c r="H99" s="40">
        <f t="shared" si="2"/>
        <v>58.58</v>
      </c>
    </row>
    <row r="100" spans="1:8" x14ac:dyDescent="0.25">
      <c r="A100" s="44">
        <f t="shared" si="3"/>
        <v>97</v>
      </c>
      <c r="B100" s="44" t="s">
        <v>12</v>
      </c>
      <c r="C100" s="42" t="s">
        <v>155</v>
      </c>
      <c r="D100" s="42" t="s">
        <v>31</v>
      </c>
      <c r="E100" s="40">
        <v>100.74</v>
      </c>
      <c r="F100" s="40">
        <v>3.68</v>
      </c>
      <c r="G100" s="40">
        <v>1.41</v>
      </c>
      <c r="H100" s="40">
        <f t="shared" si="2"/>
        <v>105.83</v>
      </c>
    </row>
    <row r="101" spans="1:8" x14ac:dyDescent="0.25">
      <c r="A101" s="44">
        <f t="shared" si="3"/>
        <v>98</v>
      </c>
      <c r="B101" s="44" t="s">
        <v>12</v>
      </c>
      <c r="C101" s="42" t="s">
        <v>156</v>
      </c>
      <c r="D101" s="42" t="s">
        <v>31</v>
      </c>
      <c r="E101" s="40">
        <v>86.47</v>
      </c>
      <c r="F101" s="40">
        <v>5.64</v>
      </c>
      <c r="G101" s="40">
        <v>1.5</v>
      </c>
      <c r="H101" s="40">
        <f t="shared" si="2"/>
        <v>93.61</v>
      </c>
    </row>
    <row r="102" spans="1:8" x14ac:dyDescent="0.25">
      <c r="A102" s="44">
        <f t="shared" si="3"/>
        <v>99</v>
      </c>
      <c r="B102" s="44" t="s">
        <v>12</v>
      </c>
      <c r="C102" s="42" t="s">
        <v>157</v>
      </c>
      <c r="D102" s="42" t="s">
        <v>29</v>
      </c>
      <c r="E102" s="40">
        <v>57.04</v>
      </c>
      <c r="F102" s="40"/>
      <c r="G102" s="40">
        <v>1.54</v>
      </c>
      <c r="H102" s="40">
        <f t="shared" si="2"/>
        <v>58.58</v>
      </c>
    </row>
    <row r="103" spans="1:8" x14ac:dyDescent="0.25">
      <c r="A103" s="44">
        <f t="shared" si="3"/>
        <v>100</v>
      </c>
      <c r="B103" s="44" t="s">
        <v>12</v>
      </c>
      <c r="C103" s="42" t="s">
        <v>158</v>
      </c>
      <c r="D103" s="42" t="s">
        <v>31</v>
      </c>
      <c r="E103" s="40">
        <v>100.74</v>
      </c>
      <c r="F103" s="40">
        <v>3.68</v>
      </c>
      <c r="G103" s="40">
        <v>1.41</v>
      </c>
      <c r="H103" s="40">
        <f t="shared" si="2"/>
        <v>105.83</v>
      </c>
    </row>
    <row r="104" spans="1:8" x14ac:dyDescent="0.25">
      <c r="A104" s="44">
        <f t="shared" si="3"/>
        <v>101</v>
      </c>
      <c r="B104" s="44" t="s">
        <v>12</v>
      </c>
      <c r="C104" s="42" t="s">
        <v>159</v>
      </c>
      <c r="D104" s="42" t="s">
        <v>31</v>
      </c>
      <c r="E104" s="40">
        <v>86.47</v>
      </c>
      <c r="F104" s="40">
        <v>5.64</v>
      </c>
      <c r="G104" s="40">
        <v>1.5</v>
      </c>
      <c r="H104" s="40">
        <f t="shared" si="2"/>
        <v>93.61</v>
      </c>
    </row>
    <row r="105" spans="1:8" x14ac:dyDescent="0.25">
      <c r="A105" s="44">
        <f t="shared" si="3"/>
        <v>102</v>
      </c>
      <c r="B105" s="44" t="s">
        <v>12</v>
      </c>
      <c r="C105" s="42" t="s">
        <v>160</v>
      </c>
      <c r="D105" s="42" t="s">
        <v>29</v>
      </c>
      <c r="E105" s="40">
        <v>57.04</v>
      </c>
      <c r="F105" s="40"/>
      <c r="G105" s="40">
        <v>1.54</v>
      </c>
      <c r="H105" s="40">
        <f t="shared" si="2"/>
        <v>58.58</v>
      </c>
    </row>
    <row r="106" spans="1:8" x14ac:dyDescent="0.25">
      <c r="A106" s="44">
        <f t="shared" si="3"/>
        <v>103</v>
      </c>
      <c r="B106" s="44" t="s">
        <v>12</v>
      </c>
      <c r="C106" s="42" t="s">
        <v>161</v>
      </c>
      <c r="D106" s="42" t="s">
        <v>31</v>
      </c>
      <c r="E106" s="40">
        <v>100.74</v>
      </c>
      <c r="F106" s="40">
        <v>3.68</v>
      </c>
      <c r="G106" s="40">
        <v>1.41</v>
      </c>
      <c r="H106" s="40">
        <f t="shared" si="2"/>
        <v>105.83</v>
      </c>
    </row>
    <row r="107" spans="1:8" x14ac:dyDescent="0.25">
      <c r="A107" s="44">
        <f t="shared" si="3"/>
        <v>104</v>
      </c>
      <c r="B107" s="44" t="s">
        <v>12</v>
      </c>
      <c r="C107" s="42" t="s">
        <v>162</v>
      </c>
      <c r="D107" s="42" t="s">
        <v>31</v>
      </c>
      <c r="E107" s="40">
        <v>86.47</v>
      </c>
      <c r="F107" s="40">
        <v>5.64</v>
      </c>
      <c r="G107" s="40">
        <v>1.5</v>
      </c>
      <c r="H107" s="40">
        <f t="shared" si="2"/>
        <v>93.61</v>
      </c>
    </row>
    <row r="108" spans="1:8" x14ac:dyDescent="0.25">
      <c r="A108" s="44">
        <f t="shared" si="3"/>
        <v>105</v>
      </c>
      <c r="B108" s="44" t="s">
        <v>12</v>
      </c>
      <c r="C108" s="42" t="s">
        <v>163</v>
      </c>
      <c r="D108" s="42" t="s">
        <v>29</v>
      </c>
      <c r="E108" s="40">
        <v>57.04</v>
      </c>
      <c r="F108" s="40"/>
      <c r="G108" s="40">
        <v>1.54</v>
      </c>
      <c r="H108" s="40">
        <f t="shared" si="2"/>
        <v>58.58</v>
      </c>
    </row>
    <row r="109" spans="1:8" x14ac:dyDescent="0.25">
      <c r="A109" s="44">
        <f t="shared" si="3"/>
        <v>106</v>
      </c>
      <c r="B109" s="44" t="s">
        <v>12</v>
      </c>
      <c r="C109" s="42" t="s">
        <v>164</v>
      </c>
      <c r="D109" s="42" t="s">
        <v>31</v>
      </c>
      <c r="E109" s="40">
        <v>100.74</v>
      </c>
      <c r="F109" s="40">
        <v>3.68</v>
      </c>
      <c r="G109" s="40">
        <v>1.41</v>
      </c>
      <c r="H109" s="40">
        <f t="shared" si="2"/>
        <v>105.83</v>
      </c>
    </row>
    <row r="110" spans="1:8" x14ac:dyDescent="0.25">
      <c r="A110" s="44">
        <f t="shared" si="3"/>
        <v>107</v>
      </c>
      <c r="B110" s="44" t="s">
        <v>12</v>
      </c>
      <c r="C110" s="42" t="s">
        <v>165</v>
      </c>
      <c r="D110" s="42" t="s">
        <v>31</v>
      </c>
      <c r="E110" s="40">
        <v>86.47</v>
      </c>
      <c r="F110" s="40">
        <v>5.64</v>
      </c>
      <c r="G110" s="40">
        <v>1.5</v>
      </c>
      <c r="H110" s="40">
        <f t="shared" si="2"/>
        <v>93.61</v>
      </c>
    </row>
    <row r="111" spans="1:8" x14ac:dyDescent="0.25">
      <c r="A111" s="44">
        <f t="shared" si="3"/>
        <v>108</v>
      </c>
      <c r="B111" s="44" t="s">
        <v>12</v>
      </c>
      <c r="C111" s="42" t="s">
        <v>166</v>
      </c>
      <c r="D111" s="42" t="s">
        <v>29</v>
      </c>
      <c r="E111" s="40">
        <v>57.04</v>
      </c>
      <c r="F111" s="40"/>
      <c r="G111" s="40">
        <v>1.54</v>
      </c>
      <c r="H111" s="40">
        <f t="shared" si="2"/>
        <v>58.58</v>
      </c>
    </row>
    <row r="112" spans="1:8" x14ac:dyDescent="0.25">
      <c r="A112" s="44">
        <f t="shared" si="3"/>
        <v>109</v>
      </c>
      <c r="B112" s="44" t="s">
        <v>13</v>
      </c>
      <c r="C112" s="42" t="s">
        <v>167</v>
      </c>
      <c r="D112" s="42" t="s">
        <v>29</v>
      </c>
      <c r="E112" s="40">
        <v>62.32</v>
      </c>
      <c r="F112" s="40">
        <v>2.74</v>
      </c>
      <c r="G112" s="40">
        <v>1.43</v>
      </c>
      <c r="H112" s="40">
        <f t="shared" si="2"/>
        <v>66.490000000000009</v>
      </c>
    </row>
    <row r="113" spans="1:8" x14ac:dyDescent="0.25">
      <c r="A113" s="44">
        <f t="shared" si="3"/>
        <v>110</v>
      </c>
      <c r="B113" s="44" t="s">
        <v>13</v>
      </c>
      <c r="C113" s="42" t="s">
        <v>169</v>
      </c>
      <c r="D113" s="42" t="s">
        <v>29</v>
      </c>
      <c r="E113" s="40">
        <v>62.32</v>
      </c>
      <c r="F113" s="40">
        <v>2.74</v>
      </c>
      <c r="G113" s="40">
        <v>1.43</v>
      </c>
      <c r="H113" s="40">
        <f t="shared" si="2"/>
        <v>66.490000000000009</v>
      </c>
    </row>
    <row r="114" spans="1:8" x14ac:dyDescent="0.25">
      <c r="A114" s="44">
        <f t="shared" si="3"/>
        <v>111</v>
      </c>
      <c r="B114" s="44" t="s">
        <v>13</v>
      </c>
      <c r="C114" s="42" t="s">
        <v>171</v>
      </c>
      <c r="D114" s="42" t="s">
        <v>29</v>
      </c>
      <c r="E114" s="40">
        <v>62.21</v>
      </c>
      <c r="F114" s="40">
        <v>2.36</v>
      </c>
      <c r="G114" s="40">
        <v>1.54</v>
      </c>
      <c r="H114" s="40">
        <f t="shared" si="2"/>
        <v>66.110000000000014</v>
      </c>
    </row>
    <row r="115" spans="1:8" x14ac:dyDescent="0.25">
      <c r="A115" s="44">
        <f t="shared" si="3"/>
        <v>112</v>
      </c>
      <c r="B115" s="44" t="s">
        <v>13</v>
      </c>
      <c r="C115" s="42" t="s">
        <v>172</v>
      </c>
      <c r="D115" s="42" t="s">
        <v>29</v>
      </c>
      <c r="E115" s="40">
        <v>62.32</v>
      </c>
      <c r="F115" s="40">
        <v>2.74</v>
      </c>
      <c r="G115" s="40">
        <v>1.43</v>
      </c>
      <c r="H115" s="40">
        <f t="shared" si="2"/>
        <v>66.490000000000009</v>
      </c>
    </row>
    <row r="116" spans="1:8" x14ac:dyDescent="0.25">
      <c r="A116" s="44">
        <f t="shared" si="3"/>
        <v>113</v>
      </c>
      <c r="B116" s="44" t="s">
        <v>13</v>
      </c>
      <c r="C116" s="42" t="s">
        <v>174</v>
      </c>
      <c r="D116" s="42" t="s">
        <v>29</v>
      </c>
      <c r="E116" s="40">
        <v>63.82</v>
      </c>
      <c r="F116" s="40"/>
      <c r="G116" s="40">
        <v>0.94</v>
      </c>
      <c r="H116" s="40">
        <f t="shared" si="2"/>
        <v>64.760000000000005</v>
      </c>
    </row>
    <row r="117" spans="1:8" x14ac:dyDescent="0.25">
      <c r="A117" s="44">
        <f t="shared" si="3"/>
        <v>114</v>
      </c>
      <c r="B117" s="44" t="s">
        <v>13</v>
      </c>
      <c r="C117" s="42" t="s">
        <v>175</v>
      </c>
      <c r="D117" s="42" t="s">
        <v>29</v>
      </c>
      <c r="E117" s="40">
        <v>62.21</v>
      </c>
      <c r="F117" s="40">
        <v>2.36</v>
      </c>
      <c r="G117" s="40">
        <v>1.54</v>
      </c>
      <c r="H117" s="40">
        <f t="shared" si="2"/>
        <v>66.110000000000014</v>
      </c>
    </row>
    <row r="118" spans="1:8" x14ac:dyDescent="0.25">
      <c r="A118" s="44">
        <f t="shared" si="3"/>
        <v>115</v>
      </c>
      <c r="B118" s="44" t="s">
        <v>13</v>
      </c>
      <c r="C118" s="42" t="s">
        <v>176</v>
      </c>
      <c r="D118" s="42" t="s">
        <v>29</v>
      </c>
      <c r="E118" s="40">
        <v>62.32</v>
      </c>
      <c r="F118" s="40">
        <v>2.74</v>
      </c>
      <c r="G118" s="40">
        <v>1.43</v>
      </c>
      <c r="H118" s="40">
        <f t="shared" si="2"/>
        <v>66.490000000000009</v>
      </c>
    </row>
    <row r="119" spans="1:8" x14ac:dyDescent="0.25">
      <c r="A119" s="44">
        <f t="shared" si="3"/>
        <v>116</v>
      </c>
      <c r="B119" s="44" t="s">
        <v>13</v>
      </c>
      <c r="C119" s="42" t="s">
        <v>178</v>
      </c>
      <c r="D119" s="42" t="s">
        <v>29</v>
      </c>
      <c r="E119" s="40">
        <v>63.82</v>
      </c>
      <c r="F119" s="40"/>
      <c r="G119" s="40">
        <v>0.94</v>
      </c>
      <c r="H119" s="40">
        <f t="shared" si="2"/>
        <v>64.760000000000005</v>
      </c>
    </row>
    <row r="120" spans="1:8" x14ac:dyDescent="0.25">
      <c r="A120" s="44">
        <f t="shared" si="3"/>
        <v>117</v>
      </c>
      <c r="B120" s="44" t="s">
        <v>13</v>
      </c>
      <c r="C120" s="42" t="s">
        <v>179</v>
      </c>
      <c r="D120" s="42" t="s">
        <v>29</v>
      </c>
      <c r="E120" s="40">
        <v>62.21</v>
      </c>
      <c r="F120" s="40">
        <v>2.36</v>
      </c>
      <c r="G120" s="40">
        <v>1.54</v>
      </c>
      <c r="H120" s="40">
        <f t="shared" si="2"/>
        <v>66.110000000000014</v>
      </c>
    </row>
    <row r="121" spans="1:8" x14ac:dyDescent="0.25">
      <c r="A121" s="44">
        <f t="shared" si="3"/>
        <v>118</v>
      </c>
      <c r="B121" s="44" t="s">
        <v>13</v>
      </c>
      <c r="C121" s="42" t="s">
        <v>180</v>
      </c>
      <c r="D121" s="42" t="s">
        <v>29</v>
      </c>
      <c r="E121" s="40">
        <v>62.32</v>
      </c>
      <c r="F121" s="40">
        <v>2.74</v>
      </c>
      <c r="G121" s="40">
        <v>1.43</v>
      </c>
      <c r="H121" s="40">
        <f t="shared" si="2"/>
        <v>66.490000000000009</v>
      </c>
    </row>
    <row r="122" spans="1:8" x14ac:dyDescent="0.25">
      <c r="A122" s="44">
        <f t="shared" si="3"/>
        <v>119</v>
      </c>
      <c r="B122" s="44" t="s">
        <v>13</v>
      </c>
      <c r="C122" s="42" t="s">
        <v>182</v>
      </c>
      <c r="D122" s="42" t="s">
        <v>29</v>
      </c>
      <c r="E122" s="40">
        <v>63.82</v>
      </c>
      <c r="F122" s="40"/>
      <c r="G122" s="40">
        <v>0.94</v>
      </c>
      <c r="H122" s="40">
        <f t="shared" si="2"/>
        <v>64.760000000000005</v>
      </c>
    </row>
    <row r="123" spans="1:8" x14ac:dyDescent="0.25">
      <c r="A123" s="44">
        <f t="shared" si="3"/>
        <v>120</v>
      </c>
      <c r="B123" s="44" t="s">
        <v>13</v>
      </c>
      <c r="C123" s="42" t="s">
        <v>185</v>
      </c>
      <c r="D123" s="42" t="s">
        <v>29</v>
      </c>
      <c r="E123" s="40">
        <v>63.82</v>
      </c>
      <c r="F123" s="40"/>
      <c r="G123" s="40">
        <v>0.94</v>
      </c>
      <c r="H123" s="40">
        <f t="shared" si="2"/>
        <v>64.760000000000005</v>
      </c>
    </row>
    <row r="124" spans="1:8" x14ac:dyDescent="0.25">
      <c r="A124" s="44">
        <f t="shared" si="3"/>
        <v>121</v>
      </c>
      <c r="B124" s="44" t="s">
        <v>13</v>
      </c>
      <c r="C124" s="42" t="s">
        <v>189</v>
      </c>
      <c r="D124" s="42" t="s">
        <v>29</v>
      </c>
      <c r="E124" s="40">
        <v>63.82</v>
      </c>
      <c r="F124" s="40"/>
      <c r="G124" s="40">
        <v>0.94</v>
      </c>
      <c r="H124" s="40">
        <f t="shared" si="2"/>
        <v>64.760000000000005</v>
      </c>
    </row>
    <row r="125" spans="1:8" x14ac:dyDescent="0.25">
      <c r="A125" s="44">
        <f t="shared" si="3"/>
        <v>122</v>
      </c>
      <c r="B125" s="44" t="s">
        <v>13</v>
      </c>
      <c r="C125" s="42" t="s">
        <v>190</v>
      </c>
      <c r="D125" s="42" t="s">
        <v>29</v>
      </c>
      <c r="E125" s="40">
        <v>62.21</v>
      </c>
      <c r="F125" s="40">
        <v>2.36</v>
      </c>
      <c r="G125" s="40">
        <v>1.54</v>
      </c>
      <c r="H125" s="40">
        <f t="shared" si="2"/>
        <v>66.110000000000014</v>
      </c>
    </row>
    <row r="126" spans="1:8" x14ac:dyDescent="0.25">
      <c r="A126" s="44">
        <f t="shared" si="3"/>
        <v>123</v>
      </c>
      <c r="B126" s="44" t="s">
        <v>13</v>
      </c>
      <c r="C126" s="42" t="s">
        <v>191</v>
      </c>
      <c r="D126" s="42" t="s">
        <v>28</v>
      </c>
      <c r="E126" s="40">
        <v>76.28</v>
      </c>
      <c r="F126" s="40">
        <v>2.74</v>
      </c>
      <c r="G126" s="40">
        <v>1.43</v>
      </c>
      <c r="H126" s="40">
        <f t="shared" si="2"/>
        <v>80.45</v>
      </c>
    </row>
    <row r="127" spans="1:8" x14ac:dyDescent="0.25">
      <c r="A127" s="44">
        <f t="shared" si="3"/>
        <v>124</v>
      </c>
      <c r="B127" s="44" t="s">
        <v>13</v>
      </c>
      <c r="C127" s="42" t="s">
        <v>192</v>
      </c>
      <c r="D127" s="42" t="s">
        <v>29</v>
      </c>
      <c r="E127" s="40">
        <v>63.82</v>
      </c>
      <c r="F127" s="40"/>
      <c r="G127" s="40">
        <v>0.94</v>
      </c>
      <c r="H127" s="40">
        <f t="shared" si="2"/>
        <v>64.760000000000005</v>
      </c>
    </row>
    <row r="128" spans="1:8" x14ac:dyDescent="0.25">
      <c r="A128" s="44">
        <f t="shared" si="3"/>
        <v>125</v>
      </c>
      <c r="B128" s="44" t="s">
        <v>13</v>
      </c>
      <c r="C128" s="42" t="s">
        <v>193</v>
      </c>
      <c r="D128" s="42" t="s">
        <v>29</v>
      </c>
      <c r="E128" s="40">
        <v>62.21</v>
      </c>
      <c r="F128" s="40">
        <v>2.36</v>
      </c>
      <c r="G128" s="40">
        <v>1.54</v>
      </c>
      <c r="H128" s="40">
        <f t="shared" si="2"/>
        <v>66.110000000000014</v>
      </c>
    </row>
    <row r="129" spans="1:8" x14ac:dyDescent="0.25">
      <c r="A129" s="44">
        <f t="shared" si="3"/>
        <v>126</v>
      </c>
      <c r="B129" s="44" t="s">
        <v>13</v>
      </c>
      <c r="C129" s="42" t="s">
        <v>194</v>
      </c>
      <c r="D129" s="42" t="s">
        <v>29</v>
      </c>
      <c r="E129" s="40">
        <v>62.32</v>
      </c>
      <c r="F129" s="40">
        <v>2.74</v>
      </c>
      <c r="G129" s="40">
        <v>1.43</v>
      </c>
      <c r="H129" s="40">
        <f t="shared" si="2"/>
        <v>66.490000000000009</v>
      </c>
    </row>
    <row r="130" spans="1:8" x14ac:dyDescent="0.25">
      <c r="A130" s="44">
        <f t="shared" si="3"/>
        <v>127</v>
      </c>
      <c r="B130" s="44" t="s">
        <v>13</v>
      </c>
      <c r="C130" s="42" t="s">
        <v>196</v>
      </c>
      <c r="D130" s="42" t="s">
        <v>29</v>
      </c>
      <c r="E130" s="40">
        <v>63.82</v>
      </c>
      <c r="F130" s="40"/>
      <c r="G130" s="40">
        <v>0.94</v>
      </c>
      <c r="H130" s="40">
        <f t="shared" si="2"/>
        <v>64.760000000000005</v>
      </c>
    </row>
    <row r="131" spans="1:8" x14ac:dyDescent="0.25">
      <c r="A131" s="44">
        <f t="shared" si="3"/>
        <v>128</v>
      </c>
      <c r="B131" s="44" t="s">
        <v>13</v>
      </c>
      <c r="C131" s="42" t="s">
        <v>197</v>
      </c>
      <c r="D131" s="42" t="s">
        <v>29</v>
      </c>
      <c r="E131" s="40">
        <v>62.21</v>
      </c>
      <c r="F131" s="40">
        <v>2.36</v>
      </c>
      <c r="G131" s="40">
        <v>1.54</v>
      </c>
      <c r="H131" s="40">
        <f t="shared" si="2"/>
        <v>66.110000000000014</v>
      </c>
    </row>
    <row r="132" spans="1:8" x14ac:dyDescent="0.25">
      <c r="A132" s="44">
        <f t="shared" si="3"/>
        <v>129</v>
      </c>
      <c r="B132" s="44" t="s">
        <v>13</v>
      </c>
      <c r="C132" s="42" t="s">
        <v>198</v>
      </c>
      <c r="D132" s="42" t="s">
        <v>29</v>
      </c>
      <c r="E132" s="40">
        <v>62.32</v>
      </c>
      <c r="F132" s="40">
        <v>2.74</v>
      </c>
      <c r="G132" s="40">
        <v>1.43</v>
      </c>
      <c r="H132" s="40">
        <f t="shared" si="2"/>
        <v>66.490000000000009</v>
      </c>
    </row>
    <row r="133" spans="1:8" x14ac:dyDescent="0.25">
      <c r="A133" s="44">
        <f t="shared" si="3"/>
        <v>130</v>
      </c>
      <c r="B133" s="44" t="s">
        <v>13</v>
      </c>
      <c r="C133" s="42" t="s">
        <v>200</v>
      </c>
      <c r="D133" s="42" t="s">
        <v>29</v>
      </c>
      <c r="E133" s="40">
        <v>63.82</v>
      </c>
      <c r="F133" s="40"/>
      <c r="G133" s="40">
        <v>0.94</v>
      </c>
      <c r="H133" s="40">
        <f t="shared" ref="H133:H196" si="4">SUM(E133:G133)</f>
        <v>64.760000000000005</v>
      </c>
    </row>
    <row r="134" spans="1:8" x14ac:dyDescent="0.25">
      <c r="A134" s="44">
        <f t="shared" ref="A134:A197" si="5">A133+1</f>
        <v>131</v>
      </c>
      <c r="B134" s="44" t="s">
        <v>13</v>
      </c>
      <c r="C134" s="42" t="s">
        <v>201</v>
      </c>
      <c r="D134" s="42" t="s">
        <v>29</v>
      </c>
      <c r="E134" s="40">
        <v>62.21</v>
      </c>
      <c r="F134" s="40">
        <v>2.36</v>
      </c>
      <c r="G134" s="40">
        <v>1.54</v>
      </c>
      <c r="H134" s="40">
        <f t="shared" si="4"/>
        <v>66.110000000000014</v>
      </c>
    </row>
    <row r="135" spans="1:8" x14ac:dyDescent="0.25">
      <c r="A135" s="44">
        <f t="shared" si="5"/>
        <v>132</v>
      </c>
      <c r="B135" s="44" t="s">
        <v>13</v>
      </c>
      <c r="C135" s="42" t="s">
        <v>202</v>
      </c>
      <c r="D135" s="42" t="s">
        <v>29</v>
      </c>
      <c r="E135" s="40">
        <v>62.32</v>
      </c>
      <c r="F135" s="40">
        <v>2.74</v>
      </c>
      <c r="G135" s="40">
        <v>1.43</v>
      </c>
      <c r="H135" s="40">
        <f t="shared" si="4"/>
        <v>66.490000000000009</v>
      </c>
    </row>
    <row r="136" spans="1:8" x14ac:dyDescent="0.25">
      <c r="A136" s="44">
        <f t="shared" si="5"/>
        <v>133</v>
      </c>
      <c r="B136" s="44" t="s">
        <v>13</v>
      </c>
      <c r="C136" s="42" t="s">
        <v>204</v>
      </c>
      <c r="D136" s="42" t="s">
        <v>29</v>
      </c>
      <c r="E136" s="40">
        <v>63.82</v>
      </c>
      <c r="F136" s="40"/>
      <c r="G136" s="40">
        <v>0.94</v>
      </c>
      <c r="H136" s="40">
        <f t="shared" si="4"/>
        <v>64.760000000000005</v>
      </c>
    </row>
    <row r="137" spans="1:8" x14ac:dyDescent="0.25">
      <c r="A137" s="44">
        <f t="shared" si="5"/>
        <v>134</v>
      </c>
      <c r="B137" s="44" t="s">
        <v>13</v>
      </c>
      <c r="C137" s="42" t="s">
        <v>205</v>
      </c>
      <c r="D137" s="42" t="s">
        <v>29</v>
      </c>
      <c r="E137" s="40">
        <v>62.21</v>
      </c>
      <c r="F137" s="40">
        <v>2.36</v>
      </c>
      <c r="G137" s="40">
        <v>1.54</v>
      </c>
      <c r="H137" s="40">
        <f t="shared" si="4"/>
        <v>66.110000000000014</v>
      </c>
    </row>
    <row r="138" spans="1:8" x14ac:dyDescent="0.25">
      <c r="A138" s="44">
        <f t="shared" si="5"/>
        <v>135</v>
      </c>
      <c r="B138" s="44" t="s">
        <v>13</v>
      </c>
      <c r="C138" s="42" t="s">
        <v>206</v>
      </c>
      <c r="D138" s="42" t="s">
        <v>29</v>
      </c>
      <c r="E138" s="40">
        <v>62.32</v>
      </c>
      <c r="F138" s="40">
        <v>2.74</v>
      </c>
      <c r="G138" s="40">
        <v>1.43</v>
      </c>
      <c r="H138" s="40">
        <f t="shared" si="4"/>
        <v>66.490000000000009</v>
      </c>
    </row>
    <row r="139" spans="1:8" x14ac:dyDescent="0.25">
      <c r="A139" s="44">
        <f t="shared" si="5"/>
        <v>136</v>
      </c>
      <c r="B139" s="44" t="s">
        <v>13</v>
      </c>
      <c r="C139" s="42" t="s">
        <v>208</v>
      </c>
      <c r="D139" s="42" t="s">
        <v>29</v>
      </c>
      <c r="E139" s="40">
        <v>63.82</v>
      </c>
      <c r="F139" s="40"/>
      <c r="G139" s="40">
        <v>0.94</v>
      </c>
      <c r="H139" s="40">
        <f t="shared" si="4"/>
        <v>64.760000000000005</v>
      </c>
    </row>
    <row r="140" spans="1:8" x14ac:dyDescent="0.25">
      <c r="A140" s="44">
        <f t="shared" si="5"/>
        <v>137</v>
      </c>
      <c r="B140" s="44" t="s">
        <v>13</v>
      </c>
      <c r="C140" s="42" t="s">
        <v>209</v>
      </c>
      <c r="D140" s="42" t="s">
        <v>29</v>
      </c>
      <c r="E140" s="40">
        <v>62.21</v>
      </c>
      <c r="F140" s="40">
        <v>2.36</v>
      </c>
      <c r="G140" s="40">
        <v>1.54</v>
      </c>
      <c r="H140" s="40">
        <f t="shared" si="4"/>
        <v>66.110000000000014</v>
      </c>
    </row>
    <row r="141" spans="1:8" x14ac:dyDescent="0.25">
      <c r="A141" s="44">
        <f t="shared" si="5"/>
        <v>138</v>
      </c>
      <c r="B141" s="44" t="s">
        <v>13</v>
      </c>
      <c r="C141" s="42" t="s">
        <v>210</v>
      </c>
      <c r="D141" s="42" t="s">
        <v>29</v>
      </c>
      <c r="E141" s="40">
        <v>62.32</v>
      </c>
      <c r="F141" s="40">
        <v>2.74</v>
      </c>
      <c r="G141" s="40">
        <v>1.43</v>
      </c>
      <c r="H141" s="40">
        <f t="shared" si="4"/>
        <v>66.490000000000009</v>
      </c>
    </row>
    <row r="142" spans="1:8" x14ac:dyDescent="0.25">
      <c r="A142" s="44">
        <f t="shared" si="5"/>
        <v>139</v>
      </c>
      <c r="B142" s="44" t="s">
        <v>13</v>
      </c>
      <c r="C142" s="42" t="s">
        <v>211</v>
      </c>
      <c r="D142" s="42" t="s">
        <v>31</v>
      </c>
      <c r="E142" s="40">
        <v>86.6</v>
      </c>
      <c r="F142" s="40">
        <v>2.74</v>
      </c>
      <c r="G142" s="40">
        <v>0.94</v>
      </c>
      <c r="H142" s="40">
        <f t="shared" si="4"/>
        <v>90.279999999999987</v>
      </c>
    </row>
    <row r="143" spans="1:8" x14ac:dyDescent="0.25">
      <c r="A143" s="44">
        <f t="shared" si="5"/>
        <v>140</v>
      </c>
      <c r="B143" s="44" t="s">
        <v>13</v>
      </c>
      <c r="C143" s="42" t="s">
        <v>212</v>
      </c>
      <c r="D143" s="42" t="s">
        <v>29</v>
      </c>
      <c r="E143" s="40">
        <v>63.82</v>
      </c>
      <c r="F143" s="40"/>
      <c r="G143" s="40">
        <v>0.94</v>
      </c>
      <c r="H143" s="40">
        <f t="shared" si="4"/>
        <v>64.760000000000005</v>
      </c>
    </row>
    <row r="144" spans="1:8" x14ac:dyDescent="0.25">
      <c r="A144" s="44">
        <f t="shared" si="5"/>
        <v>141</v>
      </c>
      <c r="B144" s="44" t="s">
        <v>13</v>
      </c>
      <c r="C144" s="42" t="s">
        <v>213</v>
      </c>
      <c r="D144" s="42" t="s">
        <v>29</v>
      </c>
      <c r="E144" s="40">
        <v>62.21</v>
      </c>
      <c r="F144" s="40">
        <v>2.36</v>
      </c>
      <c r="G144" s="40">
        <v>1.54</v>
      </c>
      <c r="H144" s="40">
        <f t="shared" si="4"/>
        <v>66.110000000000014</v>
      </c>
    </row>
    <row r="145" spans="1:8" x14ac:dyDescent="0.25">
      <c r="A145" s="44">
        <f t="shared" si="5"/>
        <v>142</v>
      </c>
      <c r="B145" s="44" t="s">
        <v>13</v>
      </c>
      <c r="C145" s="42" t="s">
        <v>214</v>
      </c>
      <c r="D145" s="42" t="s">
        <v>29</v>
      </c>
      <c r="E145" s="40">
        <v>62.32</v>
      </c>
      <c r="F145" s="40">
        <v>2.74</v>
      </c>
      <c r="G145" s="40">
        <v>1.43</v>
      </c>
      <c r="H145" s="40">
        <f t="shared" si="4"/>
        <v>66.490000000000009</v>
      </c>
    </row>
    <row r="146" spans="1:8" x14ac:dyDescent="0.25">
      <c r="A146" s="44">
        <f t="shared" si="5"/>
        <v>143</v>
      </c>
      <c r="B146" s="44" t="s">
        <v>13</v>
      </c>
      <c r="C146" s="42" t="s">
        <v>215</v>
      </c>
      <c r="D146" s="42" t="s">
        <v>31</v>
      </c>
      <c r="E146" s="40">
        <v>86.6</v>
      </c>
      <c r="F146" s="40">
        <v>2.74</v>
      </c>
      <c r="G146" s="40">
        <v>0.94</v>
      </c>
      <c r="H146" s="40">
        <f t="shared" si="4"/>
        <v>90.279999999999987</v>
      </c>
    </row>
    <row r="147" spans="1:8" x14ac:dyDescent="0.25">
      <c r="A147" s="44">
        <f t="shared" si="5"/>
        <v>144</v>
      </c>
      <c r="B147" s="44" t="s">
        <v>13</v>
      </c>
      <c r="C147" s="42" t="s">
        <v>216</v>
      </c>
      <c r="D147" s="42" t="s">
        <v>29</v>
      </c>
      <c r="E147" s="40">
        <v>63.82</v>
      </c>
      <c r="F147" s="40"/>
      <c r="G147" s="40">
        <v>0.94</v>
      </c>
      <c r="H147" s="40">
        <f t="shared" si="4"/>
        <v>64.760000000000005</v>
      </c>
    </row>
    <row r="148" spans="1:8" x14ac:dyDescent="0.25">
      <c r="A148" s="44">
        <f t="shared" si="5"/>
        <v>145</v>
      </c>
      <c r="B148" s="44" t="s">
        <v>13</v>
      </c>
      <c r="C148" s="42" t="s">
        <v>217</v>
      </c>
      <c r="D148" s="42" t="s">
        <v>29</v>
      </c>
      <c r="E148" s="40">
        <v>62.21</v>
      </c>
      <c r="F148" s="40">
        <v>2.36</v>
      </c>
      <c r="G148" s="40">
        <v>1.54</v>
      </c>
      <c r="H148" s="40">
        <f t="shared" si="4"/>
        <v>66.110000000000014</v>
      </c>
    </row>
    <row r="149" spans="1:8" x14ac:dyDescent="0.25">
      <c r="A149" s="44">
        <f t="shared" si="5"/>
        <v>146</v>
      </c>
      <c r="B149" s="44" t="s">
        <v>13</v>
      </c>
      <c r="C149" s="42" t="s">
        <v>218</v>
      </c>
      <c r="D149" s="42" t="s">
        <v>29</v>
      </c>
      <c r="E149" s="40">
        <v>68.06</v>
      </c>
      <c r="F149" s="40">
        <v>2.74</v>
      </c>
      <c r="G149" s="40">
        <v>0.94</v>
      </c>
      <c r="H149" s="40">
        <f t="shared" si="4"/>
        <v>71.739999999999995</v>
      </c>
    </row>
    <row r="150" spans="1:8" x14ac:dyDescent="0.25">
      <c r="A150" s="44">
        <f t="shared" si="5"/>
        <v>147</v>
      </c>
      <c r="B150" s="44" t="s">
        <v>13</v>
      </c>
      <c r="C150" s="42" t="s">
        <v>219</v>
      </c>
      <c r="D150" s="42" t="s">
        <v>29</v>
      </c>
      <c r="E150" s="40">
        <v>63.82</v>
      </c>
      <c r="F150" s="40"/>
      <c r="G150" s="40">
        <v>0.94</v>
      </c>
      <c r="H150" s="40">
        <f t="shared" si="4"/>
        <v>64.760000000000005</v>
      </c>
    </row>
    <row r="151" spans="1:8" x14ac:dyDescent="0.25">
      <c r="A151" s="44">
        <f t="shared" si="5"/>
        <v>148</v>
      </c>
      <c r="B151" s="44" t="s">
        <v>13</v>
      </c>
      <c r="C151" s="42" t="s">
        <v>220</v>
      </c>
      <c r="D151" s="42" t="s">
        <v>29</v>
      </c>
      <c r="E151" s="40">
        <v>62.21</v>
      </c>
      <c r="F151" s="40">
        <v>2.36</v>
      </c>
      <c r="G151" s="40">
        <v>1.54</v>
      </c>
      <c r="H151" s="40">
        <f t="shared" si="4"/>
        <v>66.110000000000014</v>
      </c>
    </row>
    <row r="152" spans="1:8" x14ac:dyDescent="0.25">
      <c r="A152" s="44">
        <f t="shared" si="5"/>
        <v>149</v>
      </c>
      <c r="B152" s="44" t="s">
        <v>13</v>
      </c>
      <c r="C152" s="42" t="s">
        <v>221</v>
      </c>
      <c r="D152" s="42" t="s">
        <v>29</v>
      </c>
      <c r="E152" s="40">
        <v>62.32</v>
      </c>
      <c r="F152" s="40">
        <v>2.74</v>
      </c>
      <c r="G152" s="40">
        <v>1.43</v>
      </c>
      <c r="H152" s="40">
        <f t="shared" si="4"/>
        <v>66.490000000000009</v>
      </c>
    </row>
    <row r="153" spans="1:8" x14ac:dyDescent="0.25">
      <c r="A153" s="44">
        <f t="shared" si="5"/>
        <v>150</v>
      </c>
      <c r="B153" s="44" t="s">
        <v>13</v>
      </c>
      <c r="C153" s="42" t="s">
        <v>222</v>
      </c>
      <c r="D153" s="42" t="s">
        <v>31</v>
      </c>
      <c r="E153" s="40">
        <v>86.6</v>
      </c>
      <c r="F153" s="40">
        <v>2.74</v>
      </c>
      <c r="G153" s="40">
        <v>0.94</v>
      </c>
      <c r="H153" s="40">
        <f t="shared" si="4"/>
        <v>90.279999999999987</v>
      </c>
    </row>
    <row r="154" spans="1:8" x14ac:dyDescent="0.25">
      <c r="A154" s="44">
        <f t="shared" si="5"/>
        <v>151</v>
      </c>
      <c r="B154" s="44" t="s">
        <v>13</v>
      </c>
      <c r="C154" s="42" t="s">
        <v>223</v>
      </c>
      <c r="D154" s="42" t="s">
        <v>29</v>
      </c>
      <c r="E154" s="40">
        <v>63.82</v>
      </c>
      <c r="F154" s="40"/>
      <c r="G154" s="40">
        <v>0.94</v>
      </c>
      <c r="H154" s="40">
        <f t="shared" si="4"/>
        <v>64.760000000000005</v>
      </c>
    </row>
    <row r="155" spans="1:8" x14ac:dyDescent="0.25">
      <c r="A155" s="44">
        <f t="shared" si="5"/>
        <v>152</v>
      </c>
      <c r="B155" s="44" t="s">
        <v>13</v>
      </c>
      <c r="C155" s="42" t="s">
        <v>224</v>
      </c>
      <c r="D155" s="42" t="s">
        <v>29</v>
      </c>
      <c r="E155" s="40">
        <v>62.21</v>
      </c>
      <c r="F155" s="40">
        <v>2.36</v>
      </c>
      <c r="G155" s="40">
        <v>1.54</v>
      </c>
      <c r="H155" s="40">
        <f t="shared" si="4"/>
        <v>66.110000000000014</v>
      </c>
    </row>
    <row r="156" spans="1:8" x14ac:dyDescent="0.25">
      <c r="A156" s="44">
        <f t="shared" si="5"/>
        <v>153</v>
      </c>
      <c r="B156" s="44" t="s">
        <v>13</v>
      </c>
      <c r="C156" s="42" t="s">
        <v>225</v>
      </c>
      <c r="D156" s="42" t="s">
        <v>29</v>
      </c>
      <c r="E156" s="40">
        <v>62.32</v>
      </c>
      <c r="F156" s="40">
        <v>2.74</v>
      </c>
      <c r="G156" s="40">
        <v>1.43</v>
      </c>
      <c r="H156" s="40">
        <f t="shared" si="4"/>
        <v>66.490000000000009</v>
      </c>
    </row>
    <row r="157" spans="1:8" x14ac:dyDescent="0.25">
      <c r="A157" s="44">
        <f t="shared" si="5"/>
        <v>154</v>
      </c>
      <c r="B157" s="44" t="s">
        <v>13</v>
      </c>
      <c r="C157" s="42" t="s">
        <v>226</v>
      </c>
      <c r="D157" s="42" t="s">
        <v>31</v>
      </c>
      <c r="E157" s="40">
        <v>86.6</v>
      </c>
      <c r="F157" s="40">
        <v>2.74</v>
      </c>
      <c r="G157" s="40">
        <v>0.94</v>
      </c>
      <c r="H157" s="40">
        <f t="shared" si="4"/>
        <v>90.279999999999987</v>
      </c>
    </row>
    <row r="158" spans="1:8" x14ac:dyDescent="0.25">
      <c r="A158" s="44">
        <f t="shared" si="5"/>
        <v>155</v>
      </c>
      <c r="B158" s="44" t="s">
        <v>13</v>
      </c>
      <c r="C158" s="42" t="s">
        <v>227</v>
      </c>
      <c r="D158" s="42" t="s">
        <v>29</v>
      </c>
      <c r="E158" s="40">
        <v>63.82</v>
      </c>
      <c r="F158" s="40"/>
      <c r="G158" s="40">
        <v>0.94</v>
      </c>
      <c r="H158" s="40">
        <f t="shared" si="4"/>
        <v>64.760000000000005</v>
      </c>
    </row>
    <row r="159" spans="1:8" x14ac:dyDescent="0.25">
      <c r="A159" s="44">
        <f t="shared" si="5"/>
        <v>156</v>
      </c>
      <c r="B159" s="44" t="s">
        <v>13</v>
      </c>
      <c r="C159" s="42" t="s">
        <v>228</v>
      </c>
      <c r="D159" s="42" t="s">
        <v>29</v>
      </c>
      <c r="E159" s="40">
        <v>62.21</v>
      </c>
      <c r="F159" s="40">
        <v>2.36</v>
      </c>
      <c r="G159" s="40">
        <v>1.54</v>
      </c>
      <c r="H159" s="40">
        <f t="shared" si="4"/>
        <v>66.110000000000014</v>
      </c>
    </row>
    <row r="160" spans="1:8" x14ac:dyDescent="0.25">
      <c r="A160" s="44">
        <f t="shared" si="5"/>
        <v>157</v>
      </c>
      <c r="B160" s="44" t="s">
        <v>13</v>
      </c>
      <c r="C160" s="42" t="s">
        <v>229</v>
      </c>
      <c r="D160" s="42" t="s">
        <v>29</v>
      </c>
      <c r="E160" s="40">
        <v>62.32</v>
      </c>
      <c r="F160" s="40">
        <v>2.74</v>
      </c>
      <c r="G160" s="40">
        <v>1.43</v>
      </c>
      <c r="H160" s="40">
        <f t="shared" si="4"/>
        <v>66.490000000000009</v>
      </c>
    </row>
    <row r="161" spans="1:8" x14ac:dyDescent="0.25">
      <c r="A161" s="44">
        <f t="shared" si="5"/>
        <v>158</v>
      </c>
      <c r="B161" s="44" t="s">
        <v>13</v>
      </c>
      <c r="C161" s="42" t="s">
        <v>230</v>
      </c>
      <c r="D161" s="42" t="s">
        <v>31</v>
      </c>
      <c r="E161" s="40">
        <v>86.6</v>
      </c>
      <c r="F161" s="40">
        <v>2.74</v>
      </c>
      <c r="G161" s="40">
        <v>0.94</v>
      </c>
      <c r="H161" s="40">
        <f t="shared" si="4"/>
        <v>90.279999999999987</v>
      </c>
    </row>
    <row r="162" spans="1:8" x14ac:dyDescent="0.25">
      <c r="A162" s="44">
        <f t="shared" si="5"/>
        <v>159</v>
      </c>
      <c r="B162" s="44" t="s">
        <v>13</v>
      </c>
      <c r="C162" s="42" t="s">
        <v>231</v>
      </c>
      <c r="D162" s="42" t="s">
        <v>29</v>
      </c>
      <c r="E162" s="40">
        <v>63.82</v>
      </c>
      <c r="F162" s="40"/>
      <c r="G162" s="40">
        <v>0.94</v>
      </c>
      <c r="H162" s="40">
        <f t="shared" si="4"/>
        <v>64.760000000000005</v>
      </c>
    </row>
    <row r="163" spans="1:8" x14ac:dyDescent="0.25">
      <c r="A163" s="44">
        <f t="shared" si="5"/>
        <v>160</v>
      </c>
      <c r="B163" s="44" t="s">
        <v>13</v>
      </c>
      <c r="C163" s="42" t="s">
        <v>232</v>
      </c>
      <c r="D163" s="42" t="s">
        <v>29</v>
      </c>
      <c r="E163" s="40">
        <v>62.21</v>
      </c>
      <c r="F163" s="40">
        <v>2.36</v>
      </c>
      <c r="G163" s="40">
        <v>1.54</v>
      </c>
      <c r="H163" s="40">
        <f t="shared" si="4"/>
        <v>66.110000000000014</v>
      </c>
    </row>
    <row r="164" spans="1:8" x14ac:dyDescent="0.25">
      <c r="A164" s="44">
        <f t="shared" si="5"/>
        <v>161</v>
      </c>
      <c r="B164" s="44" t="s">
        <v>13</v>
      </c>
      <c r="C164" s="42" t="s">
        <v>233</v>
      </c>
      <c r="D164" s="42" t="s">
        <v>29</v>
      </c>
      <c r="E164" s="40">
        <v>62.32</v>
      </c>
      <c r="F164" s="40">
        <v>2.74</v>
      </c>
      <c r="G164" s="40">
        <v>1.43</v>
      </c>
      <c r="H164" s="40">
        <f t="shared" si="4"/>
        <v>66.490000000000009</v>
      </c>
    </row>
    <row r="165" spans="1:8" x14ac:dyDescent="0.25">
      <c r="A165" s="44">
        <f t="shared" si="5"/>
        <v>162</v>
      </c>
      <c r="B165" s="44" t="s">
        <v>13</v>
      </c>
      <c r="C165" s="42" t="s">
        <v>234</v>
      </c>
      <c r="D165" s="42" t="s">
        <v>31</v>
      </c>
      <c r="E165" s="40">
        <v>86.6</v>
      </c>
      <c r="F165" s="40">
        <v>2.74</v>
      </c>
      <c r="G165" s="40">
        <v>0.94</v>
      </c>
      <c r="H165" s="40">
        <f t="shared" si="4"/>
        <v>90.279999999999987</v>
      </c>
    </row>
    <row r="166" spans="1:8" x14ac:dyDescent="0.25">
      <c r="A166" s="44">
        <f t="shared" si="5"/>
        <v>163</v>
      </c>
      <c r="B166" s="44" t="s">
        <v>13</v>
      </c>
      <c r="C166" s="42" t="s">
        <v>235</v>
      </c>
      <c r="D166" s="42" t="s">
        <v>29</v>
      </c>
      <c r="E166" s="40">
        <v>63.82</v>
      </c>
      <c r="F166" s="40"/>
      <c r="G166" s="40">
        <v>0.94</v>
      </c>
      <c r="H166" s="40">
        <f t="shared" si="4"/>
        <v>64.760000000000005</v>
      </c>
    </row>
    <row r="167" spans="1:8" x14ac:dyDescent="0.25">
      <c r="A167" s="44">
        <f t="shared" si="5"/>
        <v>164</v>
      </c>
      <c r="B167" s="44" t="s">
        <v>13</v>
      </c>
      <c r="C167" s="42" t="s">
        <v>236</v>
      </c>
      <c r="D167" s="42" t="s">
        <v>29</v>
      </c>
      <c r="E167" s="40">
        <v>62.21</v>
      </c>
      <c r="F167" s="40">
        <v>2.36</v>
      </c>
      <c r="G167" s="40">
        <v>1.54</v>
      </c>
      <c r="H167" s="40">
        <f t="shared" si="4"/>
        <v>66.110000000000014</v>
      </c>
    </row>
    <row r="168" spans="1:8" x14ac:dyDescent="0.25">
      <c r="A168" s="44">
        <f t="shared" si="5"/>
        <v>165</v>
      </c>
      <c r="B168" s="44" t="s">
        <v>13</v>
      </c>
      <c r="C168" s="42" t="s">
        <v>237</v>
      </c>
      <c r="D168" s="42" t="s">
        <v>29</v>
      </c>
      <c r="E168" s="40">
        <v>62.32</v>
      </c>
      <c r="F168" s="40">
        <v>2.74</v>
      </c>
      <c r="G168" s="40">
        <v>1.43</v>
      </c>
      <c r="H168" s="40">
        <f t="shared" si="4"/>
        <v>66.490000000000009</v>
      </c>
    </row>
    <row r="169" spans="1:8" x14ac:dyDescent="0.25">
      <c r="A169" s="44">
        <f t="shared" si="5"/>
        <v>166</v>
      </c>
      <c r="B169" s="44" t="s">
        <v>13</v>
      </c>
      <c r="C169" s="42" t="s">
        <v>238</v>
      </c>
      <c r="D169" s="42" t="s">
        <v>31</v>
      </c>
      <c r="E169" s="40">
        <v>86.6</v>
      </c>
      <c r="F169" s="40">
        <v>2.74</v>
      </c>
      <c r="G169" s="40">
        <v>0.94</v>
      </c>
      <c r="H169" s="40">
        <f t="shared" si="4"/>
        <v>90.279999999999987</v>
      </c>
    </row>
    <row r="170" spans="1:8" x14ac:dyDescent="0.25">
      <c r="A170" s="44">
        <f t="shared" si="5"/>
        <v>167</v>
      </c>
      <c r="B170" s="44" t="s">
        <v>13</v>
      </c>
      <c r="C170" s="42" t="s">
        <v>239</v>
      </c>
      <c r="D170" s="42" t="s">
        <v>29</v>
      </c>
      <c r="E170" s="40">
        <v>63.82</v>
      </c>
      <c r="F170" s="40"/>
      <c r="G170" s="40">
        <v>0.94</v>
      </c>
      <c r="H170" s="40">
        <f t="shared" si="4"/>
        <v>64.760000000000005</v>
      </c>
    </row>
    <row r="171" spans="1:8" x14ac:dyDescent="0.25">
      <c r="A171" s="44">
        <f t="shared" si="5"/>
        <v>168</v>
      </c>
      <c r="B171" s="44" t="s">
        <v>13</v>
      </c>
      <c r="C171" s="42" t="s">
        <v>240</v>
      </c>
      <c r="D171" s="42" t="s">
        <v>29</v>
      </c>
      <c r="E171" s="40">
        <v>62.21</v>
      </c>
      <c r="F171" s="40">
        <v>2.36</v>
      </c>
      <c r="G171" s="40">
        <v>1.54</v>
      </c>
      <c r="H171" s="40">
        <f t="shared" si="4"/>
        <v>66.110000000000014</v>
      </c>
    </row>
    <row r="172" spans="1:8" x14ac:dyDescent="0.25">
      <c r="A172" s="44">
        <f t="shared" si="5"/>
        <v>169</v>
      </c>
      <c r="B172" s="44" t="s">
        <v>13</v>
      </c>
      <c r="C172" s="42" t="s">
        <v>241</v>
      </c>
      <c r="D172" s="42" t="s">
        <v>29</v>
      </c>
      <c r="E172" s="40">
        <v>62.32</v>
      </c>
      <c r="F172" s="40">
        <v>2.74</v>
      </c>
      <c r="G172" s="40">
        <v>1.43</v>
      </c>
      <c r="H172" s="40">
        <f t="shared" si="4"/>
        <v>66.490000000000009</v>
      </c>
    </row>
    <row r="173" spans="1:8" x14ac:dyDescent="0.25">
      <c r="A173" s="44">
        <f t="shared" si="5"/>
        <v>170</v>
      </c>
      <c r="B173" s="44" t="s">
        <v>13</v>
      </c>
      <c r="C173" s="42" t="s">
        <v>242</v>
      </c>
      <c r="D173" s="42" t="s">
        <v>31</v>
      </c>
      <c r="E173" s="40">
        <v>86.6</v>
      </c>
      <c r="F173" s="40">
        <v>2.74</v>
      </c>
      <c r="G173" s="40">
        <v>0.94</v>
      </c>
      <c r="H173" s="40">
        <f t="shared" si="4"/>
        <v>90.279999999999987</v>
      </c>
    </row>
    <row r="174" spans="1:8" x14ac:dyDescent="0.25">
      <c r="A174" s="44">
        <f t="shared" si="5"/>
        <v>171</v>
      </c>
      <c r="B174" s="44" t="s">
        <v>13</v>
      </c>
      <c r="C174" s="42" t="s">
        <v>243</v>
      </c>
      <c r="D174" s="42" t="s">
        <v>29</v>
      </c>
      <c r="E174" s="40">
        <v>63.82</v>
      </c>
      <c r="F174" s="40"/>
      <c r="G174" s="40">
        <v>0.94</v>
      </c>
      <c r="H174" s="40">
        <f t="shared" si="4"/>
        <v>64.760000000000005</v>
      </c>
    </row>
    <row r="175" spans="1:8" x14ac:dyDescent="0.25">
      <c r="A175" s="44">
        <f t="shared" si="5"/>
        <v>172</v>
      </c>
      <c r="B175" s="44" t="s">
        <v>13</v>
      </c>
      <c r="C175" s="42" t="s">
        <v>244</v>
      </c>
      <c r="D175" s="42" t="s">
        <v>29</v>
      </c>
      <c r="E175" s="40">
        <v>62.21</v>
      </c>
      <c r="F175" s="40">
        <v>2.36</v>
      </c>
      <c r="G175" s="40">
        <v>1.54</v>
      </c>
      <c r="H175" s="40">
        <f t="shared" si="4"/>
        <v>66.110000000000014</v>
      </c>
    </row>
    <row r="176" spans="1:8" x14ac:dyDescent="0.25">
      <c r="A176" s="44">
        <f t="shared" si="5"/>
        <v>173</v>
      </c>
      <c r="B176" s="44" t="s">
        <v>13</v>
      </c>
      <c r="C176" s="42" t="s">
        <v>245</v>
      </c>
      <c r="D176" s="42" t="s">
        <v>29</v>
      </c>
      <c r="E176" s="40">
        <v>62.32</v>
      </c>
      <c r="F176" s="40">
        <v>2.74</v>
      </c>
      <c r="G176" s="40">
        <v>1.43</v>
      </c>
      <c r="H176" s="40">
        <f t="shared" si="4"/>
        <v>66.490000000000009</v>
      </c>
    </row>
    <row r="177" spans="1:8" x14ac:dyDescent="0.25">
      <c r="A177" s="44">
        <f t="shared" si="5"/>
        <v>174</v>
      </c>
      <c r="B177" s="44" t="s">
        <v>13</v>
      </c>
      <c r="C177" s="42" t="s">
        <v>246</v>
      </c>
      <c r="D177" s="42" t="s">
        <v>31</v>
      </c>
      <c r="E177" s="40">
        <v>86.6</v>
      </c>
      <c r="F177" s="40">
        <v>2.74</v>
      </c>
      <c r="G177" s="40">
        <v>0.94</v>
      </c>
      <c r="H177" s="40">
        <f t="shared" si="4"/>
        <v>90.279999999999987</v>
      </c>
    </row>
    <row r="178" spans="1:8" x14ac:dyDescent="0.25">
      <c r="A178" s="44">
        <f t="shared" si="5"/>
        <v>175</v>
      </c>
      <c r="B178" s="44" t="s">
        <v>13</v>
      </c>
      <c r="C178" s="42" t="s">
        <v>247</v>
      </c>
      <c r="D178" s="42" t="s">
        <v>29</v>
      </c>
      <c r="E178" s="40">
        <v>63.82</v>
      </c>
      <c r="F178" s="40"/>
      <c r="G178" s="40">
        <v>0.94</v>
      </c>
      <c r="H178" s="40">
        <f t="shared" si="4"/>
        <v>64.760000000000005</v>
      </c>
    </row>
    <row r="179" spans="1:8" x14ac:dyDescent="0.25">
      <c r="A179" s="44">
        <f t="shared" si="5"/>
        <v>176</v>
      </c>
      <c r="B179" s="44" t="s">
        <v>14</v>
      </c>
      <c r="C179" s="42" t="s">
        <v>251</v>
      </c>
      <c r="D179" s="42" t="s">
        <v>31</v>
      </c>
      <c r="E179" s="40">
        <v>77.459999999999994</v>
      </c>
      <c r="F179" s="40">
        <v>2.2799999999999998</v>
      </c>
      <c r="G179" s="40">
        <v>0.94</v>
      </c>
      <c r="H179" s="40">
        <f t="shared" si="4"/>
        <v>80.679999999999993</v>
      </c>
    </row>
    <row r="180" spans="1:8" x14ac:dyDescent="0.25">
      <c r="A180" s="44">
        <f t="shared" si="5"/>
        <v>177</v>
      </c>
      <c r="B180" s="44" t="s">
        <v>14</v>
      </c>
      <c r="C180" s="42" t="s">
        <v>252</v>
      </c>
      <c r="D180" s="42" t="s">
        <v>31</v>
      </c>
      <c r="E180" s="40">
        <v>77.459999999999994</v>
      </c>
      <c r="F180" s="40">
        <v>2.2799999999999998</v>
      </c>
      <c r="G180" s="40">
        <v>0.94</v>
      </c>
      <c r="H180" s="40">
        <f t="shared" si="4"/>
        <v>80.679999999999993</v>
      </c>
    </row>
    <row r="181" spans="1:8" x14ac:dyDescent="0.25">
      <c r="A181" s="44">
        <f t="shared" si="5"/>
        <v>178</v>
      </c>
      <c r="B181" s="44" t="s">
        <v>14</v>
      </c>
      <c r="C181" s="42" t="s">
        <v>253</v>
      </c>
      <c r="D181" s="42" t="s">
        <v>29</v>
      </c>
      <c r="E181" s="40">
        <v>59.73</v>
      </c>
      <c r="F181" s="40">
        <v>2.25</v>
      </c>
      <c r="G181" s="40">
        <v>0.9</v>
      </c>
      <c r="H181" s="40">
        <f t="shared" si="4"/>
        <v>62.879999999999995</v>
      </c>
    </row>
    <row r="182" spans="1:8" x14ac:dyDescent="0.25">
      <c r="A182" s="44">
        <f t="shared" si="5"/>
        <v>179</v>
      </c>
      <c r="B182" s="44" t="s">
        <v>14</v>
      </c>
      <c r="C182" s="42" t="s">
        <v>256</v>
      </c>
      <c r="D182" s="42" t="s">
        <v>29</v>
      </c>
      <c r="E182" s="40">
        <v>59.73</v>
      </c>
      <c r="F182" s="40">
        <v>2.25</v>
      </c>
      <c r="G182" s="40">
        <v>0.9</v>
      </c>
      <c r="H182" s="40">
        <f t="shared" si="4"/>
        <v>62.879999999999995</v>
      </c>
    </row>
    <row r="183" spans="1:8" x14ac:dyDescent="0.25">
      <c r="A183" s="44">
        <f t="shared" si="5"/>
        <v>180</v>
      </c>
      <c r="B183" s="44" t="s">
        <v>14</v>
      </c>
      <c r="C183" s="42" t="s">
        <v>259</v>
      </c>
      <c r="D183" s="42" t="s">
        <v>29</v>
      </c>
      <c r="E183" s="40">
        <v>59.73</v>
      </c>
      <c r="F183" s="40">
        <v>2.25</v>
      </c>
      <c r="G183" s="40">
        <v>0.9</v>
      </c>
      <c r="H183" s="40">
        <f t="shared" si="4"/>
        <v>62.879999999999995</v>
      </c>
    </row>
    <row r="184" spans="1:8" x14ac:dyDescent="0.25">
      <c r="A184" s="44">
        <f t="shared" si="5"/>
        <v>181</v>
      </c>
      <c r="B184" s="44" t="s">
        <v>14</v>
      </c>
      <c r="C184" s="42" t="s">
        <v>262</v>
      </c>
      <c r="D184" s="42" t="s">
        <v>29</v>
      </c>
      <c r="E184" s="40">
        <v>59.73</v>
      </c>
      <c r="F184" s="40">
        <v>2.25</v>
      </c>
      <c r="G184" s="40">
        <v>0.9</v>
      </c>
      <c r="H184" s="40">
        <f t="shared" si="4"/>
        <v>62.879999999999995</v>
      </c>
    </row>
    <row r="185" spans="1:8" x14ac:dyDescent="0.25">
      <c r="A185" s="44">
        <f t="shared" si="5"/>
        <v>182</v>
      </c>
      <c r="B185" s="44" t="s">
        <v>14</v>
      </c>
      <c r="C185" s="42" t="s">
        <v>264</v>
      </c>
      <c r="D185" s="42" t="s">
        <v>31</v>
      </c>
      <c r="E185" s="40">
        <v>77.459999999999994</v>
      </c>
      <c r="F185" s="40">
        <v>2.2799999999999998</v>
      </c>
      <c r="G185" s="40">
        <v>0.94</v>
      </c>
      <c r="H185" s="40">
        <f t="shared" si="4"/>
        <v>80.679999999999993</v>
      </c>
    </row>
    <row r="186" spans="1:8" x14ac:dyDescent="0.25">
      <c r="A186" s="44">
        <f t="shared" si="5"/>
        <v>183</v>
      </c>
      <c r="B186" s="44" t="s">
        <v>14</v>
      </c>
      <c r="C186" s="42" t="s">
        <v>265</v>
      </c>
      <c r="D186" s="42" t="s">
        <v>29</v>
      </c>
      <c r="E186" s="40">
        <v>59.73</v>
      </c>
      <c r="F186" s="40">
        <v>2.25</v>
      </c>
      <c r="G186" s="40">
        <v>0.9</v>
      </c>
      <c r="H186" s="40">
        <f t="shared" si="4"/>
        <v>62.879999999999995</v>
      </c>
    </row>
    <row r="187" spans="1:8" x14ac:dyDescent="0.25">
      <c r="A187" s="44">
        <f t="shared" si="5"/>
        <v>184</v>
      </c>
      <c r="B187" s="44" t="s">
        <v>14</v>
      </c>
      <c r="C187" s="42" t="s">
        <v>267</v>
      </c>
      <c r="D187" s="42" t="s">
        <v>31</v>
      </c>
      <c r="E187" s="40">
        <v>77.459999999999994</v>
      </c>
      <c r="F187" s="40">
        <v>2.2799999999999998</v>
      </c>
      <c r="G187" s="40">
        <v>0.94</v>
      </c>
      <c r="H187" s="40">
        <f t="shared" si="4"/>
        <v>80.679999999999993</v>
      </c>
    </row>
    <row r="188" spans="1:8" x14ac:dyDescent="0.25">
      <c r="A188" s="44">
        <f t="shared" si="5"/>
        <v>185</v>
      </c>
      <c r="B188" s="44" t="s">
        <v>14</v>
      </c>
      <c r="C188" s="42" t="s">
        <v>268</v>
      </c>
      <c r="D188" s="42" t="s">
        <v>29</v>
      </c>
      <c r="E188" s="40">
        <v>59.73</v>
      </c>
      <c r="F188" s="40">
        <v>2.25</v>
      </c>
      <c r="G188" s="40">
        <v>0.9</v>
      </c>
      <c r="H188" s="40">
        <f t="shared" si="4"/>
        <v>62.879999999999995</v>
      </c>
    </row>
    <row r="189" spans="1:8" x14ac:dyDescent="0.25">
      <c r="A189" s="44">
        <f t="shared" si="5"/>
        <v>186</v>
      </c>
      <c r="B189" s="44" t="s">
        <v>14</v>
      </c>
      <c r="C189" s="42" t="s">
        <v>269</v>
      </c>
      <c r="D189" s="42" t="s">
        <v>29</v>
      </c>
      <c r="E189" s="40">
        <v>57.02</v>
      </c>
      <c r="F189" s="40"/>
      <c r="G189" s="40">
        <v>0.94</v>
      </c>
      <c r="H189" s="40">
        <f t="shared" si="4"/>
        <v>57.96</v>
      </c>
    </row>
    <row r="190" spans="1:8" x14ac:dyDescent="0.25">
      <c r="A190" s="44">
        <f t="shared" si="5"/>
        <v>187</v>
      </c>
      <c r="B190" s="44" t="s">
        <v>14</v>
      </c>
      <c r="C190" s="42" t="s">
        <v>270</v>
      </c>
      <c r="D190" s="42" t="s">
        <v>31</v>
      </c>
      <c r="E190" s="40">
        <v>77.459999999999994</v>
      </c>
      <c r="F190" s="40">
        <v>2.2799999999999998</v>
      </c>
      <c r="G190" s="40">
        <v>0.94</v>
      </c>
      <c r="H190" s="40">
        <f t="shared" si="4"/>
        <v>80.679999999999993</v>
      </c>
    </row>
    <row r="191" spans="1:8" x14ac:dyDescent="0.25">
      <c r="A191" s="44">
        <f t="shared" si="5"/>
        <v>188</v>
      </c>
      <c r="B191" s="44" t="s">
        <v>14</v>
      </c>
      <c r="C191" s="42" t="s">
        <v>271</v>
      </c>
      <c r="D191" s="42" t="s">
        <v>29</v>
      </c>
      <c r="E191" s="40">
        <v>57.02</v>
      </c>
      <c r="F191" s="40"/>
      <c r="G191" s="40">
        <v>0.94</v>
      </c>
      <c r="H191" s="40">
        <f t="shared" si="4"/>
        <v>57.96</v>
      </c>
    </row>
    <row r="192" spans="1:8" x14ac:dyDescent="0.25">
      <c r="A192" s="44">
        <f t="shared" si="5"/>
        <v>189</v>
      </c>
      <c r="B192" s="44" t="s">
        <v>14</v>
      </c>
      <c r="C192" s="42" t="s">
        <v>272</v>
      </c>
      <c r="D192" s="42" t="s">
        <v>31</v>
      </c>
      <c r="E192" s="40">
        <v>77.459999999999994</v>
      </c>
      <c r="F192" s="40">
        <v>2.2799999999999998</v>
      </c>
      <c r="G192" s="40">
        <v>0.94</v>
      </c>
      <c r="H192" s="40">
        <f t="shared" si="4"/>
        <v>80.679999999999993</v>
      </c>
    </row>
    <row r="193" spans="1:8" x14ac:dyDescent="0.25">
      <c r="A193" s="44">
        <f t="shared" si="5"/>
        <v>190</v>
      </c>
      <c r="B193" s="44" t="s">
        <v>14</v>
      </c>
      <c r="C193" s="42" t="s">
        <v>273</v>
      </c>
      <c r="D193" s="42" t="s">
        <v>29</v>
      </c>
      <c r="E193" s="40">
        <v>59.73</v>
      </c>
      <c r="F193" s="40">
        <v>2.25</v>
      </c>
      <c r="G193" s="40">
        <v>0.9</v>
      </c>
      <c r="H193" s="40">
        <f t="shared" si="4"/>
        <v>62.879999999999995</v>
      </c>
    </row>
    <row r="194" spans="1:8" x14ac:dyDescent="0.25">
      <c r="A194" s="44">
        <f t="shared" si="5"/>
        <v>191</v>
      </c>
      <c r="B194" s="44" t="s">
        <v>14</v>
      </c>
      <c r="C194" s="42" t="s">
        <v>274</v>
      </c>
      <c r="D194" s="42" t="s">
        <v>29</v>
      </c>
      <c r="E194" s="40">
        <v>57.02</v>
      </c>
      <c r="F194" s="40"/>
      <c r="G194" s="40">
        <v>0.94</v>
      </c>
      <c r="H194" s="40">
        <f t="shared" si="4"/>
        <v>57.96</v>
      </c>
    </row>
    <row r="195" spans="1:8" x14ac:dyDescent="0.25">
      <c r="A195" s="44">
        <f t="shared" si="5"/>
        <v>192</v>
      </c>
      <c r="B195" s="44" t="s">
        <v>14</v>
      </c>
      <c r="C195" s="42" t="s">
        <v>275</v>
      </c>
      <c r="D195" s="42" t="s">
        <v>31</v>
      </c>
      <c r="E195" s="40">
        <v>77.459999999999994</v>
      </c>
      <c r="F195" s="40">
        <v>2.2799999999999998</v>
      </c>
      <c r="G195" s="40">
        <v>0.94</v>
      </c>
      <c r="H195" s="40">
        <f t="shared" si="4"/>
        <v>80.679999999999993</v>
      </c>
    </row>
    <row r="196" spans="1:8" x14ac:dyDescent="0.25">
      <c r="A196" s="44">
        <f t="shared" si="5"/>
        <v>193</v>
      </c>
      <c r="B196" s="44" t="s">
        <v>14</v>
      </c>
      <c r="C196" s="42" t="s">
        <v>276</v>
      </c>
      <c r="D196" s="42" t="s">
        <v>29</v>
      </c>
      <c r="E196" s="40">
        <v>59.73</v>
      </c>
      <c r="F196" s="40">
        <v>2.25</v>
      </c>
      <c r="G196" s="40">
        <v>0.9</v>
      </c>
      <c r="H196" s="40">
        <f t="shared" si="4"/>
        <v>62.879999999999995</v>
      </c>
    </row>
    <row r="197" spans="1:8" x14ac:dyDescent="0.25">
      <c r="A197" s="44">
        <f t="shared" si="5"/>
        <v>194</v>
      </c>
      <c r="B197" s="44" t="s">
        <v>14</v>
      </c>
      <c r="C197" s="42" t="s">
        <v>277</v>
      </c>
      <c r="D197" s="42" t="s">
        <v>29</v>
      </c>
      <c r="E197" s="40">
        <v>57.02</v>
      </c>
      <c r="F197" s="40"/>
      <c r="G197" s="40">
        <v>0.94</v>
      </c>
      <c r="H197" s="40">
        <f t="shared" ref="H197:H260" si="6">SUM(E197:G197)</f>
        <v>57.96</v>
      </c>
    </row>
    <row r="198" spans="1:8" x14ac:dyDescent="0.25">
      <c r="A198" s="44">
        <f t="shared" ref="A198:A261" si="7">A197+1</f>
        <v>195</v>
      </c>
      <c r="B198" s="44" t="s">
        <v>14</v>
      </c>
      <c r="C198" s="42" t="s">
        <v>278</v>
      </c>
      <c r="D198" s="42" t="s">
        <v>31</v>
      </c>
      <c r="E198" s="40">
        <v>77.459999999999994</v>
      </c>
      <c r="F198" s="40">
        <v>2.2799999999999998</v>
      </c>
      <c r="G198" s="40">
        <v>0.94</v>
      </c>
      <c r="H198" s="40">
        <f t="shared" si="6"/>
        <v>80.679999999999993</v>
      </c>
    </row>
    <row r="199" spans="1:8" x14ac:dyDescent="0.25">
      <c r="A199" s="44">
        <f t="shared" si="7"/>
        <v>196</v>
      </c>
      <c r="B199" s="44" t="s">
        <v>14</v>
      </c>
      <c r="C199" s="42" t="s">
        <v>279</v>
      </c>
      <c r="D199" s="42" t="s">
        <v>29</v>
      </c>
      <c r="E199" s="40">
        <v>59.73</v>
      </c>
      <c r="F199" s="40">
        <v>2.25</v>
      </c>
      <c r="G199" s="40">
        <v>0.9</v>
      </c>
      <c r="H199" s="40">
        <f t="shared" si="6"/>
        <v>62.879999999999995</v>
      </c>
    </row>
    <row r="200" spans="1:8" x14ac:dyDescent="0.25">
      <c r="A200" s="44">
        <f t="shared" si="7"/>
        <v>197</v>
      </c>
      <c r="B200" s="44" t="s">
        <v>14</v>
      </c>
      <c r="C200" s="42" t="s">
        <v>280</v>
      </c>
      <c r="D200" s="42" t="s">
        <v>29</v>
      </c>
      <c r="E200" s="40">
        <v>57.02</v>
      </c>
      <c r="F200" s="40"/>
      <c r="G200" s="40">
        <v>0.94</v>
      </c>
      <c r="H200" s="40">
        <f t="shared" si="6"/>
        <v>57.96</v>
      </c>
    </row>
    <row r="201" spans="1:8" x14ac:dyDescent="0.25">
      <c r="A201" s="44">
        <f t="shared" si="7"/>
        <v>198</v>
      </c>
      <c r="B201" s="44" t="s">
        <v>14</v>
      </c>
      <c r="C201" s="42" t="s">
        <v>281</v>
      </c>
      <c r="D201" s="42" t="s">
        <v>31</v>
      </c>
      <c r="E201" s="40">
        <v>77.459999999999994</v>
      </c>
      <c r="F201" s="40">
        <v>2.2799999999999998</v>
      </c>
      <c r="G201" s="40">
        <v>0.94</v>
      </c>
      <c r="H201" s="40">
        <f t="shared" si="6"/>
        <v>80.679999999999993</v>
      </c>
    </row>
    <row r="202" spans="1:8" x14ac:dyDescent="0.25">
      <c r="A202" s="44">
        <f t="shared" si="7"/>
        <v>199</v>
      </c>
      <c r="B202" s="44" t="s">
        <v>14</v>
      </c>
      <c r="C202" s="42" t="s">
        <v>282</v>
      </c>
      <c r="D202" s="42" t="s">
        <v>29</v>
      </c>
      <c r="E202" s="40">
        <v>59.73</v>
      </c>
      <c r="F202" s="40">
        <v>2.25</v>
      </c>
      <c r="G202" s="40">
        <v>0.9</v>
      </c>
      <c r="H202" s="40">
        <f t="shared" si="6"/>
        <v>62.879999999999995</v>
      </c>
    </row>
    <row r="203" spans="1:8" x14ac:dyDescent="0.25">
      <c r="A203" s="44">
        <f t="shared" si="7"/>
        <v>200</v>
      </c>
      <c r="B203" s="44" t="s">
        <v>14</v>
      </c>
      <c r="C203" s="42" t="s">
        <v>283</v>
      </c>
      <c r="D203" s="42" t="s">
        <v>29</v>
      </c>
      <c r="E203" s="40">
        <v>57.02</v>
      </c>
      <c r="F203" s="40"/>
      <c r="G203" s="40">
        <v>0.94</v>
      </c>
      <c r="H203" s="40">
        <f t="shared" si="6"/>
        <v>57.96</v>
      </c>
    </row>
    <row r="204" spans="1:8" x14ac:dyDescent="0.25">
      <c r="A204" s="44">
        <f t="shared" si="7"/>
        <v>201</v>
      </c>
      <c r="B204" s="44" t="s">
        <v>14</v>
      </c>
      <c r="C204" s="42" t="s">
        <v>284</v>
      </c>
      <c r="D204" s="42" t="s">
        <v>31</v>
      </c>
      <c r="E204" s="40">
        <v>77.459999999999994</v>
      </c>
      <c r="F204" s="40">
        <v>2.2799999999999998</v>
      </c>
      <c r="G204" s="40">
        <v>0.94</v>
      </c>
      <c r="H204" s="40">
        <f t="shared" si="6"/>
        <v>80.679999999999993</v>
      </c>
    </row>
    <row r="205" spans="1:8" x14ac:dyDescent="0.25">
      <c r="A205" s="44">
        <f t="shared" si="7"/>
        <v>202</v>
      </c>
      <c r="B205" s="44" t="s">
        <v>14</v>
      </c>
      <c r="C205" s="42" t="s">
        <v>285</v>
      </c>
      <c r="D205" s="42" t="s">
        <v>29</v>
      </c>
      <c r="E205" s="40">
        <v>59.73</v>
      </c>
      <c r="F205" s="40">
        <v>2.25</v>
      </c>
      <c r="G205" s="40">
        <v>0.9</v>
      </c>
      <c r="H205" s="40">
        <f t="shared" si="6"/>
        <v>62.879999999999995</v>
      </c>
    </row>
    <row r="206" spans="1:8" x14ac:dyDescent="0.25">
      <c r="A206" s="44">
        <f t="shared" si="7"/>
        <v>203</v>
      </c>
      <c r="B206" s="44" t="s">
        <v>14</v>
      </c>
      <c r="C206" s="42" t="s">
        <v>286</v>
      </c>
      <c r="D206" s="42" t="s">
        <v>29</v>
      </c>
      <c r="E206" s="40">
        <v>57.02</v>
      </c>
      <c r="F206" s="40"/>
      <c r="G206" s="40">
        <v>0.94</v>
      </c>
      <c r="H206" s="40">
        <f t="shared" si="6"/>
        <v>57.96</v>
      </c>
    </row>
    <row r="207" spans="1:8" x14ac:dyDescent="0.25">
      <c r="A207" s="44">
        <f t="shared" si="7"/>
        <v>204</v>
      </c>
      <c r="B207" s="44" t="s">
        <v>14</v>
      </c>
      <c r="C207" s="42" t="s">
        <v>287</v>
      </c>
      <c r="D207" s="42" t="s">
        <v>31</v>
      </c>
      <c r="E207" s="40">
        <v>77.459999999999994</v>
      </c>
      <c r="F207" s="40">
        <v>2.2799999999999998</v>
      </c>
      <c r="G207" s="40">
        <v>0.94</v>
      </c>
      <c r="H207" s="40">
        <f t="shared" si="6"/>
        <v>80.679999999999993</v>
      </c>
    </row>
    <row r="208" spans="1:8" x14ac:dyDescent="0.25">
      <c r="A208" s="44">
        <f t="shared" si="7"/>
        <v>205</v>
      </c>
      <c r="B208" s="44" t="s">
        <v>14</v>
      </c>
      <c r="C208" s="42" t="s">
        <v>288</v>
      </c>
      <c r="D208" s="42" t="s">
        <v>29</v>
      </c>
      <c r="E208" s="40">
        <v>59.73</v>
      </c>
      <c r="F208" s="40">
        <v>2.25</v>
      </c>
      <c r="G208" s="40">
        <v>0.9</v>
      </c>
      <c r="H208" s="40">
        <f t="shared" si="6"/>
        <v>62.879999999999995</v>
      </c>
    </row>
    <row r="209" spans="1:8" x14ac:dyDescent="0.25">
      <c r="A209" s="44">
        <f t="shared" si="7"/>
        <v>206</v>
      </c>
      <c r="B209" s="44" t="s">
        <v>14</v>
      </c>
      <c r="C209" s="42" t="s">
        <v>289</v>
      </c>
      <c r="D209" s="42" t="s">
        <v>29</v>
      </c>
      <c r="E209" s="40">
        <v>57.02</v>
      </c>
      <c r="F209" s="40"/>
      <c r="G209" s="40">
        <v>0.94</v>
      </c>
      <c r="H209" s="40">
        <f t="shared" si="6"/>
        <v>57.96</v>
      </c>
    </row>
    <row r="210" spans="1:8" x14ac:dyDescent="0.25">
      <c r="A210" s="44">
        <f t="shared" si="7"/>
        <v>207</v>
      </c>
      <c r="B210" s="44" t="s">
        <v>14</v>
      </c>
      <c r="C210" s="42" t="s">
        <v>290</v>
      </c>
      <c r="D210" s="42" t="s">
        <v>29</v>
      </c>
      <c r="E210" s="40">
        <v>59.73</v>
      </c>
      <c r="F210" s="40">
        <v>2.25</v>
      </c>
      <c r="G210" s="40">
        <v>0.9</v>
      </c>
      <c r="H210" s="40">
        <f t="shared" si="6"/>
        <v>62.879999999999995</v>
      </c>
    </row>
    <row r="211" spans="1:8" x14ac:dyDescent="0.25">
      <c r="A211" s="44">
        <f t="shared" si="7"/>
        <v>208</v>
      </c>
      <c r="B211" s="44" t="s">
        <v>14</v>
      </c>
      <c r="C211" s="42" t="s">
        <v>291</v>
      </c>
      <c r="D211" s="42" t="s">
        <v>29</v>
      </c>
      <c r="E211" s="40">
        <v>57.02</v>
      </c>
      <c r="F211" s="40"/>
      <c r="G211" s="40">
        <v>0.94</v>
      </c>
      <c r="H211" s="40">
        <f t="shared" si="6"/>
        <v>57.96</v>
      </c>
    </row>
    <row r="212" spans="1:8" x14ac:dyDescent="0.25">
      <c r="A212" s="44">
        <f t="shared" si="7"/>
        <v>209</v>
      </c>
      <c r="B212" s="44" t="s">
        <v>14</v>
      </c>
      <c r="C212" s="42" t="s">
        <v>292</v>
      </c>
      <c r="D212" s="42" t="s">
        <v>31</v>
      </c>
      <c r="E212" s="40">
        <v>77.459999999999994</v>
      </c>
      <c r="F212" s="40">
        <v>2.2799999999999998</v>
      </c>
      <c r="G212" s="40">
        <v>0.94</v>
      </c>
      <c r="H212" s="40">
        <f t="shared" si="6"/>
        <v>80.679999999999993</v>
      </c>
    </row>
    <row r="213" spans="1:8" x14ac:dyDescent="0.25">
      <c r="A213" s="44">
        <f t="shared" si="7"/>
        <v>210</v>
      </c>
      <c r="B213" s="44" t="s">
        <v>14</v>
      </c>
      <c r="C213" s="42" t="s">
        <v>293</v>
      </c>
      <c r="D213" s="42" t="s">
        <v>29</v>
      </c>
      <c r="E213" s="40">
        <v>59.73</v>
      </c>
      <c r="F213" s="40">
        <v>2.25</v>
      </c>
      <c r="G213" s="40">
        <v>0.9</v>
      </c>
      <c r="H213" s="40">
        <f t="shared" si="6"/>
        <v>62.879999999999995</v>
      </c>
    </row>
    <row r="214" spans="1:8" x14ac:dyDescent="0.25">
      <c r="A214" s="44">
        <f t="shared" si="7"/>
        <v>211</v>
      </c>
      <c r="B214" s="44" t="s">
        <v>14</v>
      </c>
      <c r="C214" s="42" t="s">
        <v>294</v>
      </c>
      <c r="D214" s="42" t="s">
        <v>29</v>
      </c>
      <c r="E214" s="40">
        <v>57.02</v>
      </c>
      <c r="F214" s="40"/>
      <c r="G214" s="40">
        <v>0.94</v>
      </c>
      <c r="H214" s="40">
        <f t="shared" si="6"/>
        <v>57.96</v>
      </c>
    </row>
    <row r="215" spans="1:8" x14ac:dyDescent="0.25">
      <c r="A215" s="44">
        <f t="shared" si="7"/>
        <v>212</v>
      </c>
      <c r="B215" s="44" t="s">
        <v>14</v>
      </c>
      <c r="C215" s="42" t="s">
        <v>295</v>
      </c>
      <c r="D215" s="42" t="s">
        <v>31</v>
      </c>
      <c r="E215" s="40">
        <v>77.459999999999994</v>
      </c>
      <c r="F215" s="40">
        <v>2.2799999999999998</v>
      </c>
      <c r="G215" s="40">
        <v>0.94</v>
      </c>
      <c r="H215" s="40">
        <f t="shared" si="6"/>
        <v>80.679999999999993</v>
      </c>
    </row>
    <row r="216" spans="1:8" x14ac:dyDescent="0.25">
      <c r="A216" s="44">
        <f t="shared" si="7"/>
        <v>213</v>
      </c>
      <c r="B216" s="44" t="s">
        <v>14</v>
      </c>
      <c r="C216" s="42" t="s">
        <v>296</v>
      </c>
      <c r="D216" s="42" t="s">
        <v>29</v>
      </c>
      <c r="E216" s="40">
        <v>59.73</v>
      </c>
      <c r="F216" s="40">
        <v>2.25</v>
      </c>
      <c r="G216" s="40">
        <v>0.9</v>
      </c>
      <c r="H216" s="40">
        <f t="shared" si="6"/>
        <v>62.879999999999995</v>
      </c>
    </row>
    <row r="217" spans="1:8" x14ac:dyDescent="0.25">
      <c r="A217" s="44">
        <f t="shared" si="7"/>
        <v>214</v>
      </c>
      <c r="B217" s="44" t="s">
        <v>14</v>
      </c>
      <c r="C217" s="42" t="s">
        <v>297</v>
      </c>
      <c r="D217" s="42" t="s">
        <v>29</v>
      </c>
      <c r="E217" s="40">
        <v>57.02</v>
      </c>
      <c r="F217" s="40"/>
      <c r="G217" s="40">
        <v>0.94</v>
      </c>
      <c r="H217" s="40">
        <f t="shared" si="6"/>
        <v>57.96</v>
      </c>
    </row>
    <row r="218" spans="1:8" x14ac:dyDescent="0.25">
      <c r="A218" s="44">
        <f t="shared" si="7"/>
        <v>215</v>
      </c>
      <c r="B218" s="44" t="s">
        <v>14</v>
      </c>
      <c r="C218" s="42" t="s">
        <v>298</v>
      </c>
      <c r="D218" s="42" t="s">
        <v>31</v>
      </c>
      <c r="E218" s="40">
        <v>77.459999999999994</v>
      </c>
      <c r="F218" s="40">
        <v>2.2799999999999998</v>
      </c>
      <c r="G218" s="40">
        <v>0.94</v>
      </c>
      <c r="H218" s="40">
        <f t="shared" si="6"/>
        <v>80.679999999999993</v>
      </c>
    </row>
    <row r="219" spans="1:8" x14ac:dyDescent="0.25">
      <c r="A219" s="44">
        <f t="shared" si="7"/>
        <v>216</v>
      </c>
      <c r="B219" s="44" t="s">
        <v>14</v>
      </c>
      <c r="C219" s="42" t="s">
        <v>299</v>
      </c>
      <c r="D219" s="42" t="s">
        <v>29</v>
      </c>
      <c r="E219" s="40">
        <v>59.73</v>
      </c>
      <c r="F219" s="40">
        <v>2.25</v>
      </c>
      <c r="G219" s="40">
        <v>0.9</v>
      </c>
      <c r="H219" s="40">
        <f t="shared" si="6"/>
        <v>62.879999999999995</v>
      </c>
    </row>
    <row r="220" spans="1:8" x14ac:dyDescent="0.25">
      <c r="A220" s="44">
        <f t="shared" si="7"/>
        <v>217</v>
      </c>
      <c r="B220" s="44" t="s">
        <v>14</v>
      </c>
      <c r="C220" s="42" t="s">
        <v>300</v>
      </c>
      <c r="D220" s="42" t="s">
        <v>29</v>
      </c>
      <c r="E220" s="40">
        <v>57.02</v>
      </c>
      <c r="F220" s="40"/>
      <c r="G220" s="40">
        <v>0.94</v>
      </c>
      <c r="H220" s="40">
        <f t="shared" si="6"/>
        <v>57.96</v>
      </c>
    </row>
    <row r="221" spans="1:8" x14ac:dyDescent="0.25">
      <c r="A221" s="44">
        <f t="shared" si="7"/>
        <v>218</v>
      </c>
      <c r="B221" s="44" t="s">
        <v>14</v>
      </c>
      <c r="C221" s="42" t="s">
        <v>301</v>
      </c>
      <c r="D221" s="42" t="s">
        <v>31</v>
      </c>
      <c r="E221" s="40">
        <v>77.459999999999994</v>
      </c>
      <c r="F221" s="40">
        <v>2.2799999999999998</v>
      </c>
      <c r="G221" s="40">
        <v>0.94</v>
      </c>
      <c r="H221" s="40">
        <f t="shared" si="6"/>
        <v>80.679999999999993</v>
      </c>
    </row>
    <row r="222" spans="1:8" x14ac:dyDescent="0.25">
      <c r="A222" s="44">
        <f t="shared" si="7"/>
        <v>219</v>
      </c>
      <c r="B222" s="44" t="s">
        <v>14</v>
      </c>
      <c r="C222" s="42" t="s">
        <v>302</v>
      </c>
      <c r="D222" s="42" t="s">
        <v>29</v>
      </c>
      <c r="E222" s="40">
        <v>59.73</v>
      </c>
      <c r="F222" s="40">
        <v>2.25</v>
      </c>
      <c r="G222" s="40">
        <v>0.9</v>
      </c>
      <c r="H222" s="40">
        <f t="shared" si="6"/>
        <v>62.879999999999995</v>
      </c>
    </row>
    <row r="223" spans="1:8" x14ac:dyDescent="0.25">
      <c r="A223" s="44">
        <f t="shared" si="7"/>
        <v>220</v>
      </c>
      <c r="B223" s="44" t="s">
        <v>14</v>
      </c>
      <c r="C223" s="42" t="s">
        <v>303</v>
      </c>
      <c r="D223" s="42" t="s">
        <v>29</v>
      </c>
      <c r="E223" s="40">
        <v>57.02</v>
      </c>
      <c r="F223" s="40"/>
      <c r="G223" s="40">
        <v>0.94</v>
      </c>
      <c r="H223" s="40">
        <f t="shared" si="6"/>
        <v>57.96</v>
      </c>
    </row>
    <row r="224" spans="1:8" x14ac:dyDescent="0.25">
      <c r="A224" s="44">
        <f t="shared" si="7"/>
        <v>221</v>
      </c>
      <c r="B224" s="44" t="s">
        <v>14</v>
      </c>
      <c r="C224" s="42" t="s">
        <v>304</v>
      </c>
      <c r="D224" s="42" t="s">
        <v>31</v>
      </c>
      <c r="E224" s="40">
        <v>77.459999999999994</v>
      </c>
      <c r="F224" s="40">
        <v>2.2799999999999998</v>
      </c>
      <c r="G224" s="40">
        <v>0.94</v>
      </c>
      <c r="H224" s="40">
        <f t="shared" si="6"/>
        <v>80.679999999999993</v>
      </c>
    </row>
    <row r="225" spans="1:8" x14ac:dyDescent="0.25">
      <c r="A225" s="44">
        <f t="shared" si="7"/>
        <v>222</v>
      </c>
      <c r="B225" s="44" t="s">
        <v>14</v>
      </c>
      <c r="C225" s="42" t="s">
        <v>305</v>
      </c>
      <c r="D225" s="42" t="s">
        <v>29</v>
      </c>
      <c r="E225" s="40">
        <v>59.73</v>
      </c>
      <c r="F225" s="40">
        <v>2.25</v>
      </c>
      <c r="G225" s="40">
        <v>0.9</v>
      </c>
      <c r="H225" s="40">
        <f t="shared" si="6"/>
        <v>62.879999999999995</v>
      </c>
    </row>
    <row r="226" spans="1:8" x14ac:dyDescent="0.25">
      <c r="A226" s="44">
        <f t="shared" si="7"/>
        <v>223</v>
      </c>
      <c r="B226" s="44" t="s">
        <v>14</v>
      </c>
      <c r="C226" s="42" t="s">
        <v>306</v>
      </c>
      <c r="D226" s="42" t="s">
        <v>29</v>
      </c>
      <c r="E226" s="40">
        <v>57.02</v>
      </c>
      <c r="F226" s="40"/>
      <c r="G226" s="40">
        <v>0.94</v>
      </c>
      <c r="H226" s="40">
        <f t="shared" si="6"/>
        <v>57.96</v>
      </c>
    </row>
    <row r="227" spans="1:8" x14ac:dyDescent="0.25">
      <c r="A227" s="44">
        <f t="shared" si="7"/>
        <v>224</v>
      </c>
      <c r="B227" s="44" t="s">
        <v>14</v>
      </c>
      <c r="C227" s="42" t="s">
        <v>307</v>
      </c>
      <c r="D227" s="42" t="s">
        <v>31</v>
      </c>
      <c r="E227" s="40">
        <v>77.459999999999994</v>
      </c>
      <c r="F227" s="40">
        <v>2.2799999999999998</v>
      </c>
      <c r="G227" s="40">
        <v>0.94</v>
      </c>
      <c r="H227" s="40">
        <f t="shared" si="6"/>
        <v>80.679999999999993</v>
      </c>
    </row>
    <row r="228" spans="1:8" x14ac:dyDescent="0.25">
      <c r="A228" s="44">
        <f t="shared" si="7"/>
        <v>225</v>
      </c>
      <c r="B228" s="44" t="s">
        <v>14</v>
      </c>
      <c r="C228" s="42" t="s">
        <v>308</v>
      </c>
      <c r="D228" s="42" t="s">
        <v>29</v>
      </c>
      <c r="E228" s="40">
        <v>59.73</v>
      </c>
      <c r="F228" s="40">
        <v>2.25</v>
      </c>
      <c r="G228" s="40">
        <v>0.9</v>
      </c>
      <c r="H228" s="40">
        <f t="shared" si="6"/>
        <v>62.879999999999995</v>
      </c>
    </row>
    <row r="229" spans="1:8" x14ac:dyDescent="0.25">
      <c r="A229" s="44">
        <f t="shared" si="7"/>
        <v>226</v>
      </c>
      <c r="B229" s="44" t="s">
        <v>14</v>
      </c>
      <c r="C229" s="42" t="s">
        <v>309</v>
      </c>
      <c r="D229" s="42" t="s">
        <v>29</v>
      </c>
      <c r="E229" s="40">
        <v>57.02</v>
      </c>
      <c r="F229" s="40"/>
      <c r="G229" s="40">
        <v>0.94</v>
      </c>
      <c r="H229" s="40">
        <f t="shared" si="6"/>
        <v>57.96</v>
      </c>
    </row>
    <row r="230" spans="1:8" x14ac:dyDescent="0.25">
      <c r="A230" s="44">
        <f t="shared" si="7"/>
        <v>227</v>
      </c>
      <c r="B230" s="44" t="s">
        <v>14</v>
      </c>
      <c r="C230" s="42" t="s">
        <v>310</v>
      </c>
      <c r="D230" s="42" t="s">
        <v>31</v>
      </c>
      <c r="E230" s="40">
        <v>77.459999999999994</v>
      </c>
      <c r="F230" s="40">
        <v>2.2799999999999998</v>
      </c>
      <c r="G230" s="40">
        <v>0.94</v>
      </c>
      <c r="H230" s="40">
        <f t="shared" si="6"/>
        <v>80.679999999999993</v>
      </c>
    </row>
    <row r="231" spans="1:8" x14ac:dyDescent="0.25">
      <c r="A231" s="44">
        <f t="shared" si="7"/>
        <v>228</v>
      </c>
      <c r="B231" s="44" t="s">
        <v>14</v>
      </c>
      <c r="C231" s="42" t="s">
        <v>311</v>
      </c>
      <c r="D231" s="42" t="s">
        <v>29</v>
      </c>
      <c r="E231" s="40">
        <v>59.73</v>
      </c>
      <c r="F231" s="40">
        <v>2.25</v>
      </c>
      <c r="G231" s="40">
        <v>0.9</v>
      </c>
      <c r="H231" s="40">
        <f t="shared" si="6"/>
        <v>62.879999999999995</v>
      </c>
    </row>
    <row r="232" spans="1:8" x14ac:dyDescent="0.25">
      <c r="A232" s="44">
        <f t="shared" si="7"/>
        <v>229</v>
      </c>
      <c r="B232" s="44" t="s">
        <v>14</v>
      </c>
      <c r="C232" s="42" t="s">
        <v>312</v>
      </c>
      <c r="D232" s="42" t="s">
        <v>29</v>
      </c>
      <c r="E232" s="40">
        <v>57.02</v>
      </c>
      <c r="F232" s="40"/>
      <c r="G232" s="40">
        <v>0.94</v>
      </c>
      <c r="H232" s="40">
        <f t="shared" si="6"/>
        <v>57.96</v>
      </c>
    </row>
    <row r="233" spans="1:8" x14ac:dyDescent="0.25">
      <c r="A233" s="44">
        <f t="shared" si="7"/>
        <v>230</v>
      </c>
      <c r="B233" s="44" t="s">
        <v>14</v>
      </c>
      <c r="C233" s="42" t="s">
        <v>313</v>
      </c>
      <c r="D233" s="42" t="s">
        <v>31</v>
      </c>
      <c r="E233" s="40">
        <v>77.459999999999994</v>
      </c>
      <c r="F233" s="40">
        <v>2.2799999999999998</v>
      </c>
      <c r="G233" s="40">
        <v>0.94</v>
      </c>
      <c r="H233" s="40">
        <f t="shared" si="6"/>
        <v>80.679999999999993</v>
      </c>
    </row>
    <row r="234" spans="1:8" x14ac:dyDescent="0.25">
      <c r="A234" s="44">
        <f t="shared" si="7"/>
        <v>231</v>
      </c>
      <c r="B234" s="44" t="s">
        <v>14</v>
      </c>
      <c r="C234" s="42" t="s">
        <v>314</v>
      </c>
      <c r="D234" s="42" t="s">
        <v>29</v>
      </c>
      <c r="E234" s="40">
        <v>59.73</v>
      </c>
      <c r="F234" s="40">
        <v>2.25</v>
      </c>
      <c r="G234" s="40">
        <v>0.9</v>
      </c>
      <c r="H234" s="40">
        <f t="shared" si="6"/>
        <v>62.879999999999995</v>
      </c>
    </row>
    <row r="235" spans="1:8" x14ac:dyDescent="0.25">
      <c r="A235" s="44">
        <f t="shared" si="7"/>
        <v>232</v>
      </c>
      <c r="B235" s="44" t="s">
        <v>15</v>
      </c>
      <c r="C235" s="42" t="s">
        <v>315</v>
      </c>
      <c r="D235" s="42" t="s">
        <v>29</v>
      </c>
      <c r="E235" s="40">
        <v>62.57</v>
      </c>
      <c r="F235" s="40"/>
      <c r="G235" s="40">
        <v>0.94</v>
      </c>
      <c r="H235" s="40">
        <f t="shared" si="6"/>
        <v>63.51</v>
      </c>
    </row>
    <row r="236" spans="1:8" x14ac:dyDescent="0.25">
      <c r="A236" s="44">
        <f t="shared" si="7"/>
        <v>233</v>
      </c>
      <c r="B236" s="44" t="s">
        <v>15</v>
      </c>
      <c r="C236" s="42" t="s">
        <v>316</v>
      </c>
      <c r="D236" s="42" t="s">
        <v>29</v>
      </c>
      <c r="E236" s="40">
        <v>62.56</v>
      </c>
      <c r="F236" s="40"/>
      <c r="G236" s="40">
        <v>0.94</v>
      </c>
      <c r="H236" s="40">
        <f t="shared" si="6"/>
        <v>63.5</v>
      </c>
    </row>
    <row r="237" spans="1:8" x14ac:dyDescent="0.25">
      <c r="A237" s="44">
        <f t="shared" si="7"/>
        <v>234</v>
      </c>
      <c r="B237" s="44" t="s">
        <v>15</v>
      </c>
      <c r="C237" s="42" t="s">
        <v>317</v>
      </c>
      <c r="D237" s="42" t="s">
        <v>29</v>
      </c>
      <c r="E237" s="40">
        <v>62.57</v>
      </c>
      <c r="F237" s="40"/>
      <c r="G237" s="40">
        <v>0.94</v>
      </c>
      <c r="H237" s="40">
        <f t="shared" si="6"/>
        <v>63.51</v>
      </c>
    </row>
    <row r="238" spans="1:8" x14ac:dyDescent="0.25">
      <c r="A238" s="44">
        <f t="shared" si="7"/>
        <v>235</v>
      </c>
      <c r="B238" s="44" t="s">
        <v>15</v>
      </c>
      <c r="C238" s="42" t="s">
        <v>318</v>
      </c>
      <c r="D238" s="42" t="s">
        <v>29</v>
      </c>
      <c r="E238" s="40">
        <v>62.29</v>
      </c>
      <c r="F238" s="40">
        <v>2.3199999999999998</v>
      </c>
      <c r="G238" s="40">
        <v>0.94</v>
      </c>
      <c r="H238" s="40">
        <f t="shared" si="6"/>
        <v>65.55</v>
      </c>
    </row>
    <row r="239" spans="1:8" x14ac:dyDescent="0.25">
      <c r="A239" s="44">
        <f t="shared" si="7"/>
        <v>236</v>
      </c>
      <c r="B239" s="44" t="s">
        <v>15</v>
      </c>
      <c r="C239" s="42" t="s">
        <v>319</v>
      </c>
      <c r="D239" s="42" t="s">
        <v>29</v>
      </c>
      <c r="E239" s="40">
        <v>62.56</v>
      </c>
      <c r="F239" s="40"/>
      <c r="G239" s="40">
        <v>0.94</v>
      </c>
      <c r="H239" s="40">
        <f t="shared" si="6"/>
        <v>63.5</v>
      </c>
    </row>
    <row r="240" spans="1:8" x14ac:dyDescent="0.25">
      <c r="A240" s="44">
        <f t="shared" si="7"/>
        <v>237</v>
      </c>
      <c r="B240" s="44" t="s">
        <v>15</v>
      </c>
      <c r="C240" s="42" t="s">
        <v>320</v>
      </c>
      <c r="D240" s="42" t="s">
        <v>29</v>
      </c>
      <c r="E240" s="40">
        <v>62.57</v>
      </c>
      <c r="F240" s="40"/>
      <c r="G240" s="40">
        <v>0.94</v>
      </c>
      <c r="H240" s="40">
        <f t="shared" si="6"/>
        <v>63.51</v>
      </c>
    </row>
    <row r="241" spans="1:8" x14ac:dyDescent="0.25">
      <c r="A241" s="44">
        <f t="shared" si="7"/>
        <v>238</v>
      </c>
      <c r="B241" s="44" t="s">
        <v>15</v>
      </c>
      <c r="C241" s="42" t="s">
        <v>321</v>
      </c>
      <c r="D241" s="42" t="s">
        <v>29</v>
      </c>
      <c r="E241" s="40">
        <v>62.27</v>
      </c>
      <c r="F241" s="40">
        <v>2.3199999999999998</v>
      </c>
      <c r="G241" s="40">
        <v>0.94</v>
      </c>
      <c r="H241" s="40">
        <f t="shared" si="6"/>
        <v>65.53</v>
      </c>
    </row>
    <row r="242" spans="1:8" x14ac:dyDescent="0.25">
      <c r="A242" s="44">
        <f t="shared" si="7"/>
        <v>239</v>
      </c>
      <c r="B242" s="44" t="s">
        <v>15</v>
      </c>
      <c r="C242" s="42" t="s">
        <v>322</v>
      </c>
      <c r="D242" s="42" t="s">
        <v>29</v>
      </c>
      <c r="E242" s="40">
        <v>62.29</v>
      </c>
      <c r="F242" s="40">
        <v>2.3199999999999998</v>
      </c>
      <c r="G242" s="40">
        <v>0.94</v>
      </c>
      <c r="H242" s="40">
        <f t="shared" si="6"/>
        <v>65.55</v>
      </c>
    </row>
    <row r="243" spans="1:8" x14ac:dyDescent="0.25">
      <c r="A243" s="44">
        <f t="shared" si="7"/>
        <v>240</v>
      </c>
      <c r="B243" s="44" t="s">
        <v>15</v>
      </c>
      <c r="C243" s="42" t="s">
        <v>323</v>
      </c>
      <c r="D243" s="42" t="s">
        <v>29</v>
      </c>
      <c r="E243" s="40">
        <v>62.56</v>
      </c>
      <c r="F243" s="40"/>
      <c r="G243" s="40">
        <v>0.94</v>
      </c>
      <c r="H243" s="40">
        <f t="shared" si="6"/>
        <v>63.5</v>
      </c>
    </row>
    <row r="244" spans="1:8" x14ac:dyDescent="0.25">
      <c r="A244" s="44">
        <f t="shared" si="7"/>
        <v>241</v>
      </c>
      <c r="B244" s="44" t="s">
        <v>15</v>
      </c>
      <c r="C244" s="42" t="s">
        <v>324</v>
      </c>
      <c r="D244" s="42" t="s">
        <v>29</v>
      </c>
      <c r="E244" s="40">
        <v>62.57</v>
      </c>
      <c r="F244" s="40"/>
      <c r="G244" s="40">
        <v>0.94</v>
      </c>
      <c r="H244" s="40">
        <f t="shared" si="6"/>
        <v>63.51</v>
      </c>
    </row>
    <row r="245" spans="1:8" x14ac:dyDescent="0.25">
      <c r="A245" s="44">
        <f t="shared" si="7"/>
        <v>242</v>
      </c>
      <c r="B245" s="44" t="s">
        <v>15</v>
      </c>
      <c r="C245" s="42" t="s">
        <v>325</v>
      </c>
      <c r="D245" s="42" t="s">
        <v>29</v>
      </c>
      <c r="E245" s="40">
        <v>62.27</v>
      </c>
      <c r="F245" s="40">
        <v>2.3199999999999998</v>
      </c>
      <c r="G245" s="40">
        <v>0.94</v>
      </c>
      <c r="H245" s="40">
        <f t="shared" si="6"/>
        <v>65.53</v>
      </c>
    </row>
    <row r="246" spans="1:8" x14ac:dyDescent="0.25">
      <c r="A246" s="44">
        <f t="shared" si="7"/>
        <v>243</v>
      </c>
      <c r="B246" s="44" t="s">
        <v>15</v>
      </c>
      <c r="C246" s="42" t="s">
        <v>328</v>
      </c>
      <c r="D246" s="42" t="s">
        <v>29</v>
      </c>
      <c r="E246" s="40">
        <v>62.57</v>
      </c>
      <c r="F246" s="40"/>
      <c r="G246" s="40">
        <v>0.94</v>
      </c>
      <c r="H246" s="40">
        <f t="shared" si="6"/>
        <v>63.51</v>
      </c>
    </row>
    <row r="247" spans="1:8" x14ac:dyDescent="0.25">
      <c r="A247" s="44">
        <f t="shared" si="7"/>
        <v>244</v>
      </c>
      <c r="B247" s="44" t="s">
        <v>15</v>
      </c>
      <c r="C247" s="42" t="s">
        <v>329</v>
      </c>
      <c r="D247" s="42" t="s">
        <v>29</v>
      </c>
      <c r="E247" s="40">
        <v>62.27</v>
      </c>
      <c r="F247" s="40">
        <v>2.3199999999999998</v>
      </c>
      <c r="G247" s="40">
        <v>0.94</v>
      </c>
      <c r="H247" s="40">
        <f t="shared" si="6"/>
        <v>65.53</v>
      </c>
    </row>
    <row r="248" spans="1:8" x14ac:dyDescent="0.25">
      <c r="A248" s="44">
        <f t="shared" si="7"/>
        <v>245</v>
      </c>
      <c r="B248" s="44" t="s">
        <v>15</v>
      </c>
      <c r="C248" s="42" t="s">
        <v>330</v>
      </c>
      <c r="D248" s="42" t="s">
        <v>29</v>
      </c>
      <c r="E248" s="40">
        <v>62.29</v>
      </c>
      <c r="F248" s="40">
        <v>2.3199999999999998</v>
      </c>
      <c r="G248" s="40">
        <v>0.94</v>
      </c>
      <c r="H248" s="40">
        <f t="shared" si="6"/>
        <v>65.55</v>
      </c>
    </row>
    <row r="249" spans="1:8" x14ac:dyDescent="0.25">
      <c r="A249" s="44">
        <f t="shared" si="7"/>
        <v>246</v>
      </c>
      <c r="B249" s="44" t="s">
        <v>15</v>
      </c>
      <c r="C249" s="42" t="s">
        <v>331</v>
      </c>
      <c r="D249" s="42" t="s">
        <v>29</v>
      </c>
      <c r="E249" s="40">
        <v>62.56</v>
      </c>
      <c r="F249" s="40"/>
      <c r="G249" s="40">
        <v>0.94</v>
      </c>
      <c r="H249" s="40">
        <f t="shared" si="6"/>
        <v>63.5</v>
      </c>
    </row>
    <row r="250" spans="1:8" x14ac:dyDescent="0.25">
      <c r="A250" s="44">
        <f t="shared" si="7"/>
        <v>247</v>
      </c>
      <c r="B250" s="44" t="s">
        <v>15</v>
      </c>
      <c r="C250" s="42" t="s">
        <v>332</v>
      </c>
      <c r="D250" s="42" t="s">
        <v>29</v>
      </c>
      <c r="E250" s="40">
        <v>62.57</v>
      </c>
      <c r="F250" s="40"/>
      <c r="G250" s="40">
        <v>0.94</v>
      </c>
      <c r="H250" s="40">
        <f t="shared" si="6"/>
        <v>63.51</v>
      </c>
    </row>
    <row r="251" spans="1:8" x14ac:dyDescent="0.25">
      <c r="A251" s="44">
        <f t="shared" si="7"/>
        <v>248</v>
      </c>
      <c r="B251" s="44" t="s">
        <v>15</v>
      </c>
      <c r="C251" s="42" t="s">
        <v>333</v>
      </c>
      <c r="D251" s="42" t="s">
        <v>29</v>
      </c>
      <c r="E251" s="40">
        <v>62.27</v>
      </c>
      <c r="F251" s="40">
        <v>2.3199999999999998</v>
      </c>
      <c r="G251" s="40">
        <v>0.94</v>
      </c>
      <c r="H251" s="40">
        <f t="shared" si="6"/>
        <v>65.53</v>
      </c>
    </row>
    <row r="252" spans="1:8" x14ac:dyDescent="0.25">
      <c r="A252" s="44">
        <f t="shared" si="7"/>
        <v>249</v>
      </c>
      <c r="B252" s="44" t="s">
        <v>15</v>
      </c>
      <c r="C252" s="42" t="s">
        <v>334</v>
      </c>
      <c r="D252" s="42" t="s">
        <v>29</v>
      </c>
      <c r="E252" s="40">
        <v>62.29</v>
      </c>
      <c r="F252" s="40">
        <v>2.3199999999999998</v>
      </c>
      <c r="G252" s="40">
        <v>0.94</v>
      </c>
      <c r="H252" s="40">
        <f t="shared" si="6"/>
        <v>65.55</v>
      </c>
    </row>
    <row r="253" spans="1:8" x14ac:dyDescent="0.25">
      <c r="A253" s="44">
        <f t="shared" si="7"/>
        <v>250</v>
      </c>
      <c r="B253" s="44" t="s">
        <v>15</v>
      </c>
      <c r="C253" s="42" t="s">
        <v>335</v>
      </c>
      <c r="D253" s="42" t="s">
        <v>29</v>
      </c>
      <c r="E253" s="40">
        <v>62.56</v>
      </c>
      <c r="F253" s="40"/>
      <c r="G253" s="40">
        <v>0.94</v>
      </c>
      <c r="H253" s="40">
        <f t="shared" si="6"/>
        <v>63.5</v>
      </c>
    </row>
    <row r="254" spans="1:8" x14ac:dyDescent="0.25">
      <c r="A254" s="44">
        <f t="shared" si="7"/>
        <v>251</v>
      </c>
      <c r="B254" s="44" t="s">
        <v>15</v>
      </c>
      <c r="C254" s="42" t="s">
        <v>336</v>
      </c>
      <c r="D254" s="42" t="s">
        <v>29</v>
      </c>
      <c r="E254" s="40">
        <v>62.57</v>
      </c>
      <c r="F254" s="40"/>
      <c r="G254" s="40">
        <v>0.94</v>
      </c>
      <c r="H254" s="40">
        <f t="shared" si="6"/>
        <v>63.51</v>
      </c>
    </row>
    <row r="255" spans="1:8" x14ac:dyDescent="0.25">
      <c r="A255" s="44">
        <f t="shared" si="7"/>
        <v>252</v>
      </c>
      <c r="B255" s="44" t="s">
        <v>15</v>
      </c>
      <c r="C255" s="42" t="s">
        <v>337</v>
      </c>
      <c r="D255" s="42" t="s">
        <v>29</v>
      </c>
      <c r="E255" s="40">
        <v>62.27</v>
      </c>
      <c r="F255" s="40">
        <v>2.3199999999999998</v>
      </c>
      <c r="G255" s="40">
        <v>0.94</v>
      </c>
      <c r="H255" s="40">
        <f t="shared" si="6"/>
        <v>65.53</v>
      </c>
    </row>
    <row r="256" spans="1:8" x14ac:dyDescent="0.25">
      <c r="A256" s="44">
        <f t="shared" si="7"/>
        <v>253</v>
      </c>
      <c r="B256" s="44" t="s">
        <v>15</v>
      </c>
      <c r="C256" s="42" t="s">
        <v>338</v>
      </c>
      <c r="D256" s="42" t="s">
        <v>29</v>
      </c>
      <c r="E256" s="40">
        <v>62.29</v>
      </c>
      <c r="F256" s="40">
        <v>2.3199999999999998</v>
      </c>
      <c r="G256" s="40">
        <v>0.94</v>
      </c>
      <c r="H256" s="40">
        <f t="shared" si="6"/>
        <v>65.55</v>
      </c>
    </row>
    <row r="257" spans="1:8" x14ac:dyDescent="0.25">
      <c r="A257" s="44">
        <f t="shared" si="7"/>
        <v>254</v>
      </c>
      <c r="B257" s="44" t="s">
        <v>15</v>
      </c>
      <c r="C257" s="42" t="s">
        <v>339</v>
      </c>
      <c r="D257" s="42" t="s">
        <v>29</v>
      </c>
      <c r="E257" s="40">
        <v>62.56</v>
      </c>
      <c r="F257" s="40"/>
      <c r="G257" s="40">
        <v>0.94</v>
      </c>
      <c r="H257" s="40">
        <f t="shared" si="6"/>
        <v>63.5</v>
      </c>
    </row>
    <row r="258" spans="1:8" x14ac:dyDescent="0.25">
      <c r="A258" s="44">
        <f t="shared" si="7"/>
        <v>255</v>
      </c>
      <c r="B258" s="44" t="s">
        <v>15</v>
      </c>
      <c r="C258" s="42" t="s">
        <v>340</v>
      </c>
      <c r="D258" s="42" t="s">
        <v>29</v>
      </c>
      <c r="E258" s="40">
        <v>63.37</v>
      </c>
      <c r="F258" s="40">
        <v>2.3199999999999998</v>
      </c>
      <c r="G258" s="40">
        <v>1.27</v>
      </c>
      <c r="H258" s="40">
        <f t="shared" si="6"/>
        <v>66.959999999999994</v>
      </c>
    </row>
    <row r="259" spans="1:8" x14ac:dyDescent="0.25">
      <c r="A259" s="44">
        <f t="shared" si="7"/>
        <v>256</v>
      </c>
      <c r="B259" s="44" t="s">
        <v>15</v>
      </c>
      <c r="C259" s="42" t="s">
        <v>341</v>
      </c>
      <c r="D259" s="42" t="s">
        <v>29</v>
      </c>
      <c r="E259" s="40">
        <v>62.29</v>
      </c>
      <c r="F259" s="40">
        <v>2.3199999999999998</v>
      </c>
      <c r="G259" s="40">
        <v>0.94</v>
      </c>
      <c r="H259" s="40">
        <f t="shared" si="6"/>
        <v>65.55</v>
      </c>
    </row>
    <row r="260" spans="1:8" x14ac:dyDescent="0.25">
      <c r="A260" s="44">
        <f t="shared" si="7"/>
        <v>257</v>
      </c>
      <c r="B260" s="44" t="s">
        <v>15</v>
      </c>
      <c r="C260" s="42" t="s">
        <v>342</v>
      </c>
      <c r="D260" s="42" t="s">
        <v>29</v>
      </c>
      <c r="E260" s="40">
        <v>62.56</v>
      </c>
      <c r="F260" s="40"/>
      <c r="G260" s="40">
        <v>0.94</v>
      </c>
      <c r="H260" s="40">
        <f t="shared" si="6"/>
        <v>63.5</v>
      </c>
    </row>
    <row r="261" spans="1:8" x14ac:dyDescent="0.25">
      <c r="A261" s="44">
        <f t="shared" si="7"/>
        <v>258</v>
      </c>
      <c r="B261" s="44" t="s">
        <v>15</v>
      </c>
      <c r="C261" s="42" t="s">
        <v>343</v>
      </c>
      <c r="D261" s="42" t="s">
        <v>29</v>
      </c>
      <c r="E261" s="40">
        <v>62.57</v>
      </c>
      <c r="F261" s="40"/>
      <c r="G261" s="40">
        <v>0.94</v>
      </c>
      <c r="H261" s="40">
        <f t="shared" ref="H261:H324" si="8">SUM(E261:G261)</f>
        <v>63.51</v>
      </c>
    </row>
    <row r="262" spans="1:8" x14ac:dyDescent="0.25">
      <c r="A262" s="44">
        <f t="shared" ref="A262:A325" si="9">A261+1</f>
        <v>259</v>
      </c>
      <c r="B262" s="44" t="s">
        <v>15</v>
      </c>
      <c r="C262" s="42" t="s">
        <v>344</v>
      </c>
      <c r="D262" s="42" t="s">
        <v>29</v>
      </c>
      <c r="E262" s="40">
        <v>62.27</v>
      </c>
      <c r="F262" s="40">
        <v>2.3199999999999998</v>
      </c>
      <c r="G262" s="40">
        <v>0.94</v>
      </c>
      <c r="H262" s="40">
        <f t="shared" si="8"/>
        <v>65.53</v>
      </c>
    </row>
    <row r="263" spans="1:8" x14ac:dyDescent="0.25">
      <c r="A263" s="44">
        <f t="shared" si="9"/>
        <v>260</v>
      </c>
      <c r="B263" s="44" t="s">
        <v>15</v>
      </c>
      <c r="C263" s="42" t="s">
        <v>345</v>
      </c>
      <c r="D263" s="42" t="s">
        <v>29</v>
      </c>
      <c r="E263" s="40">
        <v>62.29</v>
      </c>
      <c r="F263" s="40">
        <v>2.3199999999999998</v>
      </c>
      <c r="G263" s="40">
        <v>0.94</v>
      </c>
      <c r="H263" s="40">
        <f t="shared" si="8"/>
        <v>65.55</v>
      </c>
    </row>
    <row r="264" spans="1:8" x14ac:dyDescent="0.25">
      <c r="A264" s="44">
        <f t="shared" si="9"/>
        <v>261</v>
      </c>
      <c r="B264" s="44" t="s">
        <v>15</v>
      </c>
      <c r="C264" s="42" t="s">
        <v>346</v>
      </c>
      <c r="D264" s="42" t="s">
        <v>29</v>
      </c>
      <c r="E264" s="40">
        <v>62.56</v>
      </c>
      <c r="F264" s="40"/>
      <c r="G264" s="40">
        <v>0.94</v>
      </c>
      <c r="H264" s="40">
        <f t="shared" si="8"/>
        <v>63.5</v>
      </c>
    </row>
    <row r="265" spans="1:8" x14ac:dyDescent="0.25">
      <c r="A265" s="44">
        <f t="shared" si="9"/>
        <v>262</v>
      </c>
      <c r="B265" s="44" t="s">
        <v>15</v>
      </c>
      <c r="C265" s="42" t="s">
        <v>347</v>
      </c>
      <c r="D265" s="42" t="s">
        <v>29</v>
      </c>
      <c r="E265" s="40">
        <v>62.57</v>
      </c>
      <c r="F265" s="40"/>
      <c r="G265" s="40">
        <v>0.94</v>
      </c>
      <c r="H265" s="40">
        <f t="shared" si="8"/>
        <v>63.51</v>
      </c>
    </row>
    <row r="266" spans="1:8" x14ac:dyDescent="0.25">
      <c r="A266" s="44">
        <f t="shared" si="9"/>
        <v>263</v>
      </c>
      <c r="B266" s="44" t="s">
        <v>15</v>
      </c>
      <c r="C266" s="42" t="s">
        <v>348</v>
      </c>
      <c r="D266" s="42" t="s">
        <v>29</v>
      </c>
      <c r="E266" s="40">
        <v>62.27</v>
      </c>
      <c r="F266" s="40">
        <v>2.3199999999999998</v>
      </c>
      <c r="G266" s="40">
        <v>0.94</v>
      </c>
      <c r="H266" s="40">
        <f t="shared" si="8"/>
        <v>65.53</v>
      </c>
    </row>
    <row r="267" spans="1:8" x14ac:dyDescent="0.25">
      <c r="A267" s="44">
        <f t="shared" si="9"/>
        <v>264</v>
      </c>
      <c r="B267" s="44" t="s">
        <v>15</v>
      </c>
      <c r="C267" s="42" t="s">
        <v>349</v>
      </c>
      <c r="D267" s="42" t="s">
        <v>29</v>
      </c>
      <c r="E267" s="40">
        <v>62.29</v>
      </c>
      <c r="F267" s="40">
        <v>2.3199999999999998</v>
      </c>
      <c r="G267" s="40">
        <v>0.94</v>
      </c>
      <c r="H267" s="40">
        <f t="shared" si="8"/>
        <v>65.55</v>
      </c>
    </row>
    <row r="268" spans="1:8" x14ac:dyDescent="0.25">
      <c r="A268" s="44">
        <f t="shared" si="9"/>
        <v>265</v>
      </c>
      <c r="B268" s="44" t="s">
        <v>15</v>
      </c>
      <c r="C268" s="42" t="s">
        <v>350</v>
      </c>
      <c r="D268" s="42" t="s">
        <v>29</v>
      </c>
      <c r="E268" s="40">
        <v>62.56</v>
      </c>
      <c r="F268" s="40"/>
      <c r="G268" s="40">
        <v>0.94</v>
      </c>
      <c r="H268" s="40">
        <f t="shared" si="8"/>
        <v>63.5</v>
      </c>
    </row>
    <row r="269" spans="1:8" x14ac:dyDescent="0.25">
      <c r="A269" s="44">
        <f t="shared" si="9"/>
        <v>266</v>
      </c>
      <c r="B269" s="44" t="s">
        <v>15</v>
      </c>
      <c r="C269" s="42" t="s">
        <v>351</v>
      </c>
      <c r="D269" s="42" t="s">
        <v>29</v>
      </c>
      <c r="E269" s="40">
        <v>62.57</v>
      </c>
      <c r="F269" s="40"/>
      <c r="G269" s="40">
        <v>0.94</v>
      </c>
      <c r="H269" s="40">
        <f t="shared" si="8"/>
        <v>63.51</v>
      </c>
    </row>
    <row r="270" spans="1:8" x14ac:dyDescent="0.25">
      <c r="A270" s="44">
        <f t="shared" si="9"/>
        <v>267</v>
      </c>
      <c r="B270" s="44" t="s">
        <v>15</v>
      </c>
      <c r="C270" s="42" t="s">
        <v>352</v>
      </c>
      <c r="D270" s="42" t="s">
        <v>29</v>
      </c>
      <c r="E270" s="40">
        <v>62.27</v>
      </c>
      <c r="F270" s="40">
        <v>2.3199999999999998</v>
      </c>
      <c r="G270" s="40">
        <v>0.94</v>
      </c>
      <c r="H270" s="40">
        <f t="shared" si="8"/>
        <v>65.53</v>
      </c>
    </row>
    <row r="271" spans="1:8" x14ac:dyDescent="0.25">
      <c r="A271" s="44">
        <f t="shared" si="9"/>
        <v>268</v>
      </c>
      <c r="B271" s="44" t="s">
        <v>15</v>
      </c>
      <c r="C271" s="42" t="s">
        <v>353</v>
      </c>
      <c r="D271" s="42" t="s">
        <v>29</v>
      </c>
      <c r="E271" s="40">
        <v>62.29</v>
      </c>
      <c r="F271" s="40">
        <v>2.3199999999999998</v>
      </c>
      <c r="G271" s="40">
        <v>0.94</v>
      </c>
      <c r="H271" s="40">
        <f t="shared" si="8"/>
        <v>65.55</v>
      </c>
    </row>
    <row r="272" spans="1:8" x14ac:dyDescent="0.25">
      <c r="A272" s="44">
        <f t="shared" si="9"/>
        <v>269</v>
      </c>
      <c r="B272" s="44" t="s">
        <v>15</v>
      </c>
      <c r="C272" s="42" t="s">
        <v>354</v>
      </c>
      <c r="D272" s="42" t="s">
        <v>29</v>
      </c>
      <c r="E272" s="40">
        <v>62.56</v>
      </c>
      <c r="F272" s="40"/>
      <c r="G272" s="40">
        <v>0.94</v>
      </c>
      <c r="H272" s="40">
        <f t="shared" si="8"/>
        <v>63.5</v>
      </c>
    </row>
    <row r="273" spans="1:8" x14ac:dyDescent="0.25">
      <c r="A273" s="44">
        <f t="shared" si="9"/>
        <v>270</v>
      </c>
      <c r="B273" s="44" t="s">
        <v>15</v>
      </c>
      <c r="C273" s="42" t="s">
        <v>355</v>
      </c>
      <c r="D273" s="42" t="s">
        <v>29</v>
      </c>
      <c r="E273" s="40">
        <v>62.57</v>
      </c>
      <c r="F273" s="40"/>
      <c r="G273" s="40">
        <v>0.94</v>
      </c>
      <c r="H273" s="40">
        <f t="shared" si="8"/>
        <v>63.51</v>
      </c>
    </row>
    <row r="274" spans="1:8" x14ac:dyDescent="0.25">
      <c r="A274" s="44">
        <f t="shared" si="9"/>
        <v>271</v>
      </c>
      <c r="B274" s="44" t="s">
        <v>15</v>
      </c>
      <c r="C274" s="42" t="s">
        <v>356</v>
      </c>
      <c r="D274" s="42" t="s">
        <v>29</v>
      </c>
      <c r="E274" s="40">
        <v>62.27</v>
      </c>
      <c r="F274" s="40">
        <v>2.3199999999999998</v>
      </c>
      <c r="G274" s="40">
        <v>0.94</v>
      </c>
      <c r="H274" s="40">
        <f t="shared" si="8"/>
        <v>65.53</v>
      </c>
    </row>
    <row r="275" spans="1:8" x14ac:dyDescent="0.25">
      <c r="A275" s="44">
        <f t="shared" si="9"/>
        <v>272</v>
      </c>
      <c r="B275" s="44" t="s">
        <v>15</v>
      </c>
      <c r="C275" s="42" t="s">
        <v>357</v>
      </c>
      <c r="D275" s="42" t="s">
        <v>29</v>
      </c>
      <c r="E275" s="40">
        <v>62.29</v>
      </c>
      <c r="F275" s="40">
        <v>2.3199999999999998</v>
      </c>
      <c r="G275" s="40">
        <v>0.94</v>
      </c>
      <c r="H275" s="40">
        <f t="shared" si="8"/>
        <v>65.55</v>
      </c>
    </row>
    <row r="276" spans="1:8" x14ac:dyDescent="0.25">
      <c r="A276" s="44">
        <f t="shared" si="9"/>
        <v>273</v>
      </c>
      <c r="B276" s="44" t="s">
        <v>15</v>
      </c>
      <c r="C276" s="42" t="s">
        <v>358</v>
      </c>
      <c r="D276" s="42" t="s">
        <v>29</v>
      </c>
      <c r="E276" s="40">
        <v>62.56</v>
      </c>
      <c r="F276" s="40"/>
      <c r="G276" s="40">
        <v>0.94</v>
      </c>
      <c r="H276" s="40">
        <f t="shared" si="8"/>
        <v>63.5</v>
      </c>
    </row>
    <row r="277" spans="1:8" x14ac:dyDescent="0.25">
      <c r="A277" s="44">
        <f t="shared" si="9"/>
        <v>274</v>
      </c>
      <c r="B277" s="44" t="s">
        <v>15</v>
      </c>
      <c r="C277" s="42" t="s">
        <v>359</v>
      </c>
      <c r="D277" s="42" t="s">
        <v>29</v>
      </c>
      <c r="E277" s="40">
        <v>62.57</v>
      </c>
      <c r="F277" s="40"/>
      <c r="G277" s="40">
        <v>0.94</v>
      </c>
      <c r="H277" s="40">
        <f t="shared" si="8"/>
        <v>63.51</v>
      </c>
    </row>
    <row r="278" spans="1:8" x14ac:dyDescent="0.25">
      <c r="A278" s="44">
        <f t="shared" si="9"/>
        <v>275</v>
      </c>
      <c r="B278" s="44" t="s">
        <v>15</v>
      </c>
      <c r="C278" s="42" t="s">
        <v>360</v>
      </c>
      <c r="D278" s="42" t="s">
        <v>29</v>
      </c>
      <c r="E278" s="40">
        <v>62.27</v>
      </c>
      <c r="F278" s="40">
        <v>2.3199999999999998</v>
      </c>
      <c r="G278" s="40">
        <v>0.94</v>
      </c>
      <c r="H278" s="40">
        <f t="shared" si="8"/>
        <v>65.53</v>
      </c>
    </row>
    <row r="279" spans="1:8" x14ac:dyDescent="0.25">
      <c r="A279" s="44">
        <f t="shared" si="9"/>
        <v>276</v>
      </c>
      <c r="B279" s="44" t="s">
        <v>15</v>
      </c>
      <c r="C279" s="42" t="s">
        <v>361</v>
      </c>
      <c r="D279" s="42" t="s">
        <v>29</v>
      </c>
      <c r="E279" s="40">
        <v>62.29</v>
      </c>
      <c r="F279" s="40">
        <v>2.3199999999999998</v>
      </c>
      <c r="G279" s="40">
        <v>0.94</v>
      </c>
      <c r="H279" s="40">
        <f t="shared" si="8"/>
        <v>65.55</v>
      </c>
    </row>
    <row r="280" spans="1:8" x14ac:dyDescent="0.25">
      <c r="A280" s="44">
        <f t="shared" si="9"/>
        <v>277</v>
      </c>
      <c r="B280" s="44" t="s">
        <v>15</v>
      </c>
      <c r="C280" s="42" t="s">
        <v>362</v>
      </c>
      <c r="D280" s="42" t="s">
        <v>29</v>
      </c>
      <c r="E280" s="40">
        <v>62.56</v>
      </c>
      <c r="F280" s="40"/>
      <c r="G280" s="40">
        <v>0.94</v>
      </c>
      <c r="H280" s="40">
        <f t="shared" si="8"/>
        <v>63.5</v>
      </c>
    </row>
    <row r="281" spans="1:8" x14ac:dyDescent="0.25">
      <c r="A281" s="44">
        <f t="shared" si="9"/>
        <v>278</v>
      </c>
      <c r="B281" s="44" t="s">
        <v>15</v>
      </c>
      <c r="C281" s="42" t="s">
        <v>363</v>
      </c>
      <c r="D281" s="42" t="s">
        <v>29</v>
      </c>
      <c r="E281" s="40">
        <v>62.57</v>
      </c>
      <c r="F281" s="40"/>
      <c r="G281" s="40">
        <v>0.94</v>
      </c>
      <c r="H281" s="40">
        <f t="shared" si="8"/>
        <v>63.51</v>
      </c>
    </row>
    <row r="282" spans="1:8" x14ac:dyDescent="0.25">
      <c r="A282" s="44">
        <f t="shared" si="9"/>
        <v>279</v>
      </c>
      <c r="B282" s="44" t="s">
        <v>15</v>
      </c>
      <c r="C282" s="42" t="s">
        <v>364</v>
      </c>
      <c r="D282" s="42" t="s">
        <v>29</v>
      </c>
      <c r="E282" s="40">
        <v>62.27</v>
      </c>
      <c r="F282" s="40">
        <v>2.3199999999999998</v>
      </c>
      <c r="G282" s="40">
        <v>0.94</v>
      </c>
      <c r="H282" s="40">
        <f t="shared" si="8"/>
        <v>65.53</v>
      </c>
    </row>
    <row r="283" spans="1:8" x14ac:dyDescent="0.25">
      <c r="A283" s="44">
        <f t="shared" si="9"/>
        <v>280</v>
      </c>
      <c r="B283" s="44" t="s">
        <v>15</v>
      </c>
      <c r="C283" s="42" t="s">
        <v>365</v>
      </c>
      <c r="D283" s="42" t="s">
        <v>29</v>
      </c>
      <c r="E283" s="40">
        <v>62.29</v>
      </c>
      <c r="F283" s="40">
        <v>2.3199999999999998</v>
      </c>
      <c r="G283" s="40">
        <v>0.94</v>
      </c>
      <c r="H283" s="40">
        <f t="shared" si="8"/>
        <v>65.55</v>
      </c>
    </row>
    <row r="284" spans="1:8" x14ac:dyDescent="0.25">
      <c r="A284" s="44">
        <f t="shared" si="9"/>
        <v>281</v>
      </c>
      <c r="B284" s="44" t="s">
        <v>15</v>
      </c>
      <c r="C284" s="42" t="s">
        <v>366</v>
      </c>
      <c r="D284" s="42" t="s">
        <v>29</v>
      </c>
      <c r="E284" s="40">
        <v>62.56</v>
      </c>
      <c r="F284" s="40"/>
      <c r="G284" s="40">
        <v>0.94</v>
      </c>
      <c r="H284" s="40">
        <f t="shared" si="8"/>
        <v>63.5</v>
      </c>
    </row>
    <row r="285" spans="1:8" x14ac:dyDescent="0.25">
      <c r="A285" s="44">
        <f t="shared" si="9"/>
        <v>282</v>
      </c>
      <c r="B285" s="44" t="s">
        <v>15</v>
      </c>
      <c r="C285" s="42" t="s">
        <v>367</v>
      </c>
      <c r="D285" s="42" t="s">
        <v>29</v>
      </c>
      <c r="E285" s="40">
        <v>62.27</v>
      </c>
      <c r="F285" s="40">
        <v>2.3199999999999998</v>
      </c>
      <c r="G285" s="40">
        <v>0.94</v>
      </c>
      <c r="H285" s="40">
        <f t="shared" si="8"/>
        <v>65.53</v>
      </c>
    </row>
    <row r="286" spans="1:8" x14ac:dyDescent="0.25">
      <c r="A286" s="44">
        <f t="shared" si="9"/>
        <v>283</v>
      </c>
      <c r="B286" s="44" t="s">
        <v>15</v>
      </c>
      <c r="C286" s="42" t="s">
        <v>368</v>
      </c>
      <c r="D286" s="42" t="s">
        <v>29</v>
      </c>
      <c r="E286" s="40">
        <v>62.29</v>
      </c>
      <c r="F286" s="40">
        <v>2.3199999999999998</v>
      </c>
      <c r="G286" s="40">
        <v>0.94</v>
      </c>
      <c r="H286" s="40">
        <f t="shared" si="8"/>
        <v>65.55</v>
      </c>
    </row>
    <row r="287" spans="1:8" x14ac:dyDescent="0.25">
      <c r="A287" s="44">
        <f t="shared" si="9"/>
        <v>284</v>
      </c>
      <c r="B287" s="44" t="s">
        <v>15</v>
      </c>
      <c r="C287" s="42" t="s">
        <v>369</v>
      </c>
      <c r="D287" s="42" t="s">
        <v>29</v>
      </c>
      <c r="E287" s="40">
        <v>62.56</v>
      </c>
      <c r="F287" s="40"/>
      <c r="G287" s="40">
        <v>0.94</v>
      </c>
      <c r="H287" s="40">
        <f t="shared" si="8"/>
        <v>63.5</v>
      </c>
    </row>
    <row r="288" spans="1:8" x14ac:dyDescent="0.25">
      <c r="A288" s="44">
        <f t="shared" si="9"/>
        <v>285</v>
      </c>
      <c r="B288" s="44" t="s">
        <v>15</v>
      </c>
      <c r="C288" s="42" t="s">
        <v>370</v>
      </c>
      <c r="D288" s="42" t="s">
        <v>29</v>
      </c>
      <c r="E288" s="40">
        <v>62.57</v>
      </c>
      <c r="F288" s="40"/>
      <c r="G288" s="40">
        <v>0.94</v>
      </c>
      <c r="H288" s="40">
        <f t="shared" si="8"/>
        <v>63.51</v>
      </c>
    </row>
    <row r="289" spans="1:8" x14ac:dyDescent="0.25">
      <c r="A289" s="44">
        <f t="shared" si="9"/>
        <v>286</v>
      </c>
      <c r="B289" s="44" t="s">
        <v>15</v>
      </c>
      <c r="C289" s="42" t="s">
        <v>371</v>
      </c>
      <c r="D289" s="42" t="s">
        <v>29</v>
      </c>
      <c r="E289" s="40">
        <v>62.27</v>
      </c>
      <c r="F289" s="40">
        <v>2.3199999999999998</v>
      </c>
      <c r="G289" s="40">
        <v>0.94</v>
      </c>
      <c r="H289" s="40">
        <f t="shared" si="8"/>
        <v>65.53</v>
      </c>
    </row>
    <row r="290" spans="1:8" x14ac:dyDescent="0.25">
      <c r="A290" s="44">
        <f t="shared" si="9"/>
        <v>287</v>
      </c>
      <c r="B290" s="44" t="s">
        <v>15</v>
      </c>
      <c r="C290" s="42" t="s">
        <v>372</v>
      </c>
      <c r="D290" s="42" t="s">
        <v>29</v>
      </c>
      <c r="E290" s="40">
        <v>62.29</v>
      </c>
      <c r="F290" s="40">
        <v>2.3199999999999998</v>
      </c>
      <c r="G290" s="40">
        <v>0.94</v>
      </c>
      <c r="H290" s="40">
        <f t="shared" si="8"/>
        <v>65.55</v>
      </c>
    </row>
    <row r="291" spans="1:8" x14ac:dyDescent="0.25">
      <c r="A291" s="44">
        <f t="shared" si="9"/>
        <v>288</v>
      </c>
      <c r="B291" s="44" t="s">
        <v>15</v>
      </c>
      <c r="C291" s="42" t="s">
        <v>373</v>
      </c>
      <c r="D291" s="42" t="s">
        <v>29</v>
      </c>
      <c r="E291" s="40">
        <v>62.56</v>
      </c>
      <c r="F291" s="40"/>
      <c r="G291" s="40">
        <v>0.94</v>
      </c>
      <c r="H291" s="40">
        <f t="shared" si="8"/>
        <v>63.5</v>
      </c>
    </row>
    <row r="292" spans="1:8" x14ac:dyDescent="0.25">
      <c r="A292" s="44">
        <f t="shared" si="9"/>
        <v>289</v>
      </c>
      <c r="B292" s="44" t="s">
        <v>15</v>
      </c>
      <c r="C292" s="42" t="s">
        <v>374</v>
      </c>
      <c r="D292" s="42" t="s">
        <v>29</v>
      </c>
      <c r="E292" s="40">
        <v>62.57</v>
      </c>
      <c r="F292" s="40"/>
      <c r="G292" s="40">
        <v>0.94</v>
      </c>
      <c r="H292" s="40">
        <f t="shared" si="8"/>
        <v>63.51</v>
      </c>
    </row>
    <row r="293" spans="1:8" x14ac:dyDescent="0.25">
      <c r="A293" s="44">
        <f t="shared" si="9"/>
        <v>290</v>
      </c>
      <c r="B293" s="44" t="s">
        <v>15</v>
      </c>
      <c r="C293" s="42" t="s">
        <v>375</v>
      </c>
      <c r="D293" s="42" t="s">
        <v>29</v>
      </c>
      <c r="E293" s="40">
        <v>62.27</v>
      </c>
      <c r="F293" s="40">
        <v>2.3199999999999998</v>
      </c>
      <c r="G293" s="40">
        <v>0.94</v>
      </c>
      <c r="H293" s="40">
        <f t="shared" si="8"/>
        <v>65.53</v>
      </c>
    </row>
    <row r="294" spans="1:8" x14ac:dyDescent="0.25">
      <c r="A294" s="44">
        <f t="shared" si="9"/>
        <v>291</v>
      </c>
      <c r="B294" s="44" t="s">
        <v>15</v>
      </c>
      <c r="C294" s="42" t="s">
        <v>376</v>
      </c>
      <c r="D294" s="42" t="s">
        <v>29</v>
      </c>
      <c r="E294" s="40">
        <v>62.29</v>
      </c>
      <c r="F294" s="40">
        <v>2.3199999999999998</v>
      </c>
      <c r="G294" s="40">
        <v>0.94</v>
      </c>
      <c r="H294" s="40">
        <f t="shared" si="8"/>
        <v>65.55</v>
      </c>
    </row>
    <row r="295" spans="1:8" x14ac:dyDescent="0.25">
      <c r="A295" s="44">
        <f t="shared" si="9"/>
        <v>292</v>
      </c>
      <c r="B295" s="44" t="s">
        <v>15</v>
      </c>
      <c r="C295" s="42" t="s">
        <v>377</v>
      </c>
      <c r="D295" s="42" t="s">
        <v>29</v>
      </c>
      <c r="E295" s="40">
        <v>62.56</v>
      </c>
      <c r="F295" s="40"/>
      <c r="G295" s="40">
        <v>0.94</v>
      </c>
      <c r="H295" s="40">
        <f t="shared" si="8"/>
        <v>63.5</v>
      </c>
    </row>
    <row r="296" spans="1:8" x14ac:dyDescent="0.25">
      <c r="A296" s="44">
        <f t="shared" si="9"/>
        <v>293</v>
      </c>
      <c r="B296" s="44" t="s">
        <v>15</v>
      </c>
      <c r="C296" s="42" t="s">
        <v>378</v>
      </c>
      <c r="D296" s="42" t="s">
        <v>29</v>
      </c>
      <c r="E296" s="40">
        <v>62.57</v>
      </c>
      <c r="F296" s="40"/>
      <c r="G296" s="40">
        <v>0.94</v>
      </c>
      <c r="H296" s="40">
        <f t="shared" si="8"/>
        <v>63.51</v>
      </c>
    </row>
    <row r="297" spans="1:8" x14ac:dyDescent="0.25">
      <c r="A297" s="44">
        <f t="shared" si="9"/>
        <v>294</v>
      </c>
      <c r="B297" s="44" t="s">
        <v>15</v>
      </c>
      <c r="C297" s="42" t="s">
        <v>379</v>
      </c>
      <c r="D297" s="42" t="s">
        <v>29</v>
      </c>
      <c r="E297" s="40">
        <v>62.27</v>
      </c>
      <c r="F297" s="40">
        <v>2.3199999999999998</v>
      </c>
      <c r="G297" s="40">
        <v>0.94</v>
      </c>
      <c r="H297" s="40">
        <f t="shared" si="8"/>
        <v>65.53</v>
      </c>
    </row>
    <row r="298" spans="1:8" x14ac:dyDescent="0.25">
      <c r="A298" s="44">
        <f t="shared" si="9"/>
        <v>295</v>
      </c>
      <c r="B298" s="44" t="s">
        <v>15</v>
      </c>
      <c r="C298" s="42" t="s">
        <v>380</v>
      </c>
      <c r="D298" s="42" t="s">
        <v>29</v>
      </c>
      <c r="E298" s="40">
        <v>62.29</v>
      </c>
      <c r="F298" s="40">
        <v>2.3199999999999998</v>
      </c>
      <c r="G298" s="40">
        <v>0.94</v>
      </c>
      <c r="H298" s="40">
        <f t="shared" si="8"/>
        <v>65.55</v>
      </c>
    </row>
    <row r="299" spans="1:8" x14ac:dyDescent="0.25">
      <c r="A299" s="44">
        <f t="shared" si="9"/>
        <v>296</v>
      </c>
      <c r="B299" s="44" t="s">
        <v>15</v>
      </c>
      <c r="C299" s="42" t="s">
        <v>381</v>
      </c>
      <c r="D299" s="42" t="s">
        <v>29</v>
      </c>
      <c r="E299" s="40">
        <v>62.56</v>
      </c>
      <c r="F299" s="40"/>
      <c r="G299" s="40">
        <v>0.94</v>
      </c>
      <c r="H299" s="40">
        <f t="shared" si="8"/>
        <v>63.5</v>
      </c>
    </row>
    <row r="300" spans="1:8" x14ac:dyDescent="0.25">
      <c r="A300" s="44">
        <f t="shared" si="9"/>
        <v>297</v>
      </c>
      <c r="B300" s="44" t="s">
        <v>15</v>
      </c>
      <c r="C300" s="42" t="s">
        <v>382</v>
      </c>
      <c r="D300" s="42" t="s">
        <v>29</v>
      </c>
      <c r="E300" s="40">
        <v>62.57</v>
      </c>
      <c r="F300" s="40"/>
      <c r="G300" s="40">
        <v>0.94</v>
      </c>
      <c r="H300" s="40">
        <f t="shared" si="8"/>
        <v>63.51</v>
      </c>
    </row>
    <row r="301" spans="1:8" x14ac:dyDescent="0.25">
      <c r="A301" s="44">
        <f t="shared" si="9"/>
        <v>298</v>
      </c>
      <c r="B301" s="44" t="s">
        <v>15</v>
      </c>
      <c r="C301" s="42" t="s">
        <v>383</v>
      </c>
      <c r="D301" s="42" t="s">
        <v>29</v>
      </c>
      <c r="E301" s="40">
        <v>62.27</v>
      </c>
      <c r="F301" s="40">
        <v>2.3199999999999998</v>
      </c>
      <c r="G301" s="40">
        <v>0.94</v>
      </c>
      <c r="H301" s="40">
        <f t="shared" si="8"/>
        <v>65.53</v>
      </c>
    </row>
    <row r="302" spans="1:8" x14ac:dyDescent="0.25">
      <c r="A302" s="44">
        <f t="shared" si="9"/>
        <v>299</v>
      </c>
      <c r="B302" s="44" t="s">
        <v>15</v>
      </c>
      <c r="C302" s="42" t="s">
        <v>384</v>
      </c>
      <c r="D302" s="42" t="s">
        <v>29</v>
      </c>
      <c r="E302" s="40">
        <v>62.29</v>
      </c>
      <c r="F302" s="40">
        <v>2.3199999999999998</v>
      </c>
      <c r="G302" s="40">
        <v>0.94</v>
      </c>
      <c r="H302" s="40">
        <f t="shared" si="8"/>
        <v>65.55</v>
      </c>
    </row>
    <row r="303" spans="1:8" x14ac:dyDescent="0.25">
      <c r="A303" s="44">
        <f t="shared" si="9"/>
        <v>300</v>
      </c>
      <c r="B303" s="44" t="s">
        <v>15</v>
      </c>
      <c r="C303" s="42" t="s">
        <v>385</v>
      </c>
      <c r="D303" s="42" t="s">
        <v>29</v>
      </c>
      <c r="E303" s="40">
        <v>62.56</v>
      </c>
      <c r="F303" s="40"/>
      <c r="G303" s="40">
        <v>0.94</v>
      </c>
      <c r="H303" s="40">
        <f t="shared" si="8"/>
        <v>63.5</v>
      </c>
    </row>
    <row r="304" spans="1:8" x14ac:dyDescent="0.25">
      <c r="A304" s="44">
        <f t="shared" si="9"/>
        <v>301</v>
      </c>
      <c r="B304" s="44" t="s">
        <v>15</v>
      </c>
      <c r="C304" s="42" t="s">
        <v>386</v>
      </c>
      <c r="D304" s="42" t="s">
        <v>29</v>
      </c>
      <c r="E304" s="40">
        <v>62.57</v>
      </c>
      <c r="F304" s="40"/>
      <c r="G304" s="40">
        <v>0.94</v>
      </c>
      <c r="H304" s="40">
        <f t="shared" si="8"/>
        <v>63.51</v>
      </c>
    </row>
    <row r="305" spans="1:8" x14ac:dyDescent="0.25">
      <c r="A305" s="44">
        <f t="shared" si="9"/>
        <v>302</v>
      </c>
      <c r="B305" s="44" t="s">
        <v>15</v>
      </c>
      <c r="C305" s="42" t="s">
        <v>387</v>
      </c>
      <c r="D305" s="42" t="s">
        <v>29</v>
      </c>
      <c r="E305" s="40">
        <v>62.27</v>
      </c>
      <c r="F305" s="40">
        <v>2.3199999999999998</v>
      </c>
      <c r="G305" s="40">
        <v>0.94</v>
      </c>
      <c r="H305" s="40">
        <f t="shared" si="8"/>
        <v>65.53</v>
      </c>
    </row>
    <row r="306" spans="1:8" x14ac:dyDescent="0.25">
      <c r="A306" s="44">
        <f t="shared" si="9"/>
        <v>303</v>
      </c>
      <c r="B306" s="44" t="s">
        <v>15</v>
      </c>
      <c r="C306" s="42" t="s">
        <v>388</v>
      </c>
      <c r="D306" s="42" t="s">
        <v>29</v>
      </c>
      <c r="E306" s="40">
        <v>62.29</v>
      </c>
      <c r="F306" s="40">
        <v>2.3199999999999998</v>
      </c>
      <c r="G306" s="40">
        <v>0.94</v>
      </c>
      <c r="H306" s="40">
        <f t="shared" si="8"/>
        <v>65.55</v>
      </c>
    </row>
    <row r="307" spans="1:8" x14ac:dyDescent="0.25">
      <c r="A307" s="44">
        <f t="shared" si="9"/>
        <v>304</v>
      </c>
      <c r="B307" s="44" t="s">
        <v>15</v>
      </c>
      <c r="C307" s="42" t="s">
        <v>389</v>
      </c>
      <c r="D307" s="42" t="s">
        <v>29</v>
      </c>
      <c r="E307" s="40">
        <v>62.56</v>
      </c>
      <c r="F307" s="40"/>
      <c r="G307" s="40">
        <v>0.94</v>
      </c>
      <c r="H307" s="40">
        <f t="shared" si="8"/>
        <v>63.5</v>
      </c>
    </row>
    <row r="308" spans="1:8" x14ac:dyDescent="0.25">
      <c r="A308" s="44">
        <f t="shared" si="9"/>
        <v>305</v>
      </c>
      <c r="B308" s="44" t="s">
        <v>15</v>
      </c>
      <c r="C308" s="42" t="s">
        <v>390</v>
      </c>
      <c r="D308" s="42" t="s">
        <v>29</v>
      </c>
      <c r="E308" s="40">
        <v>62.57</v>
      </c>
      <c r="F308" s="40"/>
      <c r="G308" s="40">
        <v>0.94</v>
      </c>
      <c r="H308" s="40">
        <f t="shared" si="8"/>
        <v>63.51</v>
      </c>
    </row>
    <row r="309" spans="1:8" x14ac:dyDescent="0.25">
      <c r="A309" s="44">
        <f t="shared" si="9"/>
        <v>306</v>
      </c>
      <c r="B309" s="44" t="s">
        <v>15</v>
      </c>
      <c r="C309" s="42" t="s">
        <v>391</v>
      </c>
      <c r="D309" s="42" t="s">
        <v>29</v>
      </c>
      <c r="E309" s="40">
        <v>62.27</v>
      </c>
      <c r="F309" s="40">
        <v>2.3199999999999998</v>
      </c>
      <c r="G309" s="40">
        <v>0.94</v>
      </c>
      <c r="H309" s="40">
        <f t="shared" si="8"/>
        <v>65.53</v>
      </c>
    </row>
    <row r="310" spans="1:8" x14ac:dyDescent="0.25">
      <c r="A310" s="44">
        <f t="shared" si="9"/>
        <v>307</v>
      </c>
      <c r="B310" s="44" t="s">
        <v>15</v>
      </c>
      <c r="C310" s="42" t="s">
        <v>392</v>
      </c>
      <c r="D310" s="42" t="s">
        <v>29</v>
      </c>
      <c r="E310" s="40">
        <v>62.29</v>
      </c>
      <c r="F310" s="40">
        <v>2.3199999999999998</v>
      </c>
      <c r="G310" s="40">
        <v>0.94</v>
      </c>
      <c r="H310" s="40">
        <f t="shared" si="8"/>
        <v>65.55</v>
      </c>
    </row>
    <row r="311" spans="1:8" x14ac:dyDescent="0.25">
      <c r="A311" s="44">
        <f t="shared" si="9"/>
        <v>308</v>
      </c>
      <c r="B311" s="44" t="s">
        <v>15</v>
      </c>
      <c r="C311" s="42" t="s">
        <v>393</v>
      </c>
      <c r="D311" s="42" t="s">
        <v>29</v>
      </c>
      <c r="E311" s="40">
        <v>62.56</v>
      </c>
      <c r="F311" s="40"/>
      <c r="G311" s="40">
        <v>0.94</v>
      </c>
      <c r="H311" s="40">
        <f t="shared" si="8"/>
        <v>63.5</v>
      </c>
    </row>
    <row r="312" spans="1:8" x14ac:dyDescent="0.25">
      <c r="A312" s="44">
        <f t="shared" si="9"/>
        <v>309</v>
      </c>
      <c r="B312" s="44" t="s">
        <v>15</v>
      </c>
      <c r="C312" s="42" t="s">
        <v>394</v>
      </c>
      <c r="D312" s="42" t="s">
        <v>29</v>
      </c>
      <c r="E312" s="40">
        <v>62.57</v>
      </c>
      <c r="F312" s="40"/>
      <c r="G312" s="40">
        <v>0.94</v>
      </c>
      <c r="H312" s="40">
        <f t="shared" si="8"/>
        <v>63.51</v>
      </c>
    </row>
    <row r="313" spans="1:8" x14ac:dyDescent="0.25">
      <c r="A313" s="44">
        <f t="shared" si="9"/>
        <v>310</v>
      </c>
      <c r="B313" s="44" t="s">
        <v>15</v>
      </c>
      <c r="C313" s="42" t="s">
        <v>395</v>
      </c>
      <c r="D313" s="42" t="s">
        <v>29</v>
      </c>
      <c r="E313" s="40">
        <v>62.27</v>
      </c>
      <c r="F313" s="40">
        <v>2.3199999999999998</v>
      </c>
      <c r="G313" s="40">
        <v>0.94</v>
      </c>
      <c r="H313" s="40">
        <f t="shared" si="8"/>
        <v>65.53</v>
      </c>
    </row>
    <row r="314" spans="1:8" x14ac:dyDescent="0.25">
      <c r="A314" s="44">
        <f t="shared" si="9"/>
        <v>311</v>
      </c>
      <c r="B314" s="44" t="s">
        <v>15</v>
      </c>
      <c r="C314" s="42" t="s">
        <v>396</v>
      </c>
      <c r="D314" s="42" t="s">
        <v>29</v>
      </c>
      <c r="E314" s="40">
        <v>62.29</v>
      </c>
      <c r="F314" s="40">
        <v>2.3199999999999998</v>
      </c>
      <c r="G314" s="40">
        <v>0.94</v>
      </c>
      <c r="H314" s="40">
        <f t="shared" si="8"/>
        <v>65.55</v>
      </c>
    </row>
    <row r="315" spans="1:8" x14ac:dyDescent="0.25">
      <c r="A315" s="44">
        <f t="shared" si="9"/>
        <v>312</v>
      </c>
      <c r="B315" s="44" t="s">
        <v>15</v>
      </c>
      <c r="C315" s="42" t="s">
        <v>397</v>
      </c>
      <c r="D315" s="42" t="s">
        <v>29</v>
      </c>
      <c r="E315" s="40">
        <v>62.56</v>
      </c>
      <c r="F315" s="40"/>
      <c r="G315" s="40">
        <v>0.94</v>
      </c>
      <c r="H315" s="40">
        <f t="shared" si="8"/>
        <v>63.5</v>
      </c>
    </row>
    <row r="316" spans="1:8" x14ac:dyDescent="0.25">
      <c r="A316" s="44">
        <f t="shared" si="9"/>
        <v>313</v>
      </c>
      <c r="B316" s="44" t="s">
        <v>15</v>
      </c>
      <c r="C316" s="42" t="s">
        <v>398</v>
      </c>
      <c r="D316" s="42" t="s">
        <v>29</v>
      </c>
      <c r="E316" s="40">
        <v>62.57</v>
      </c>
      <c r="F316" s="40"/>
      <c r="G316" s="40">
        <v>0.94</v>
      </c>
      <c r="H316" s="40">
        <f t="shared" si="8"/>
        <v>63.51</v>
      </c>
    </row>
    <row r="317" spans="1:8" x14ac:dyDescent="0.25">
      <c r="A317" s="44">
        <f t="shared" si="9"/>
        <v>314</v>
      </c>
      <c r="B317" s="44" t="s">
        <v>15</v>
      </c>
      <c r="C317" s="42" t="s">
        <v>399</v>
      </c>
      <c r="D317" s="42" t="s">
        <v>29</v>
      </c>
      <c r="E317" s="40">
        <v>62.27</v>
      </c>
      <c r="F317" s="40">
        <v>2.3199999999999998</v>
      </c>
      <c r="G317" s="40">
        <v>0.94</v>
      </c>
      <c r="H317" s="40">
        <f t="shared" si="8"/>
        <v>65.53</v>
      </c>
    </row>
    <row r="318" spans="1:8" x14ac:dyDescent="0.25">
      <c r="A318" s="44">
        <f t="shared" si="9"/>
        <v>315</v>
      </c>
      <c r="B318" s="44" t="s">
        <v>16</v>
      </c>
      <c r="C318" s="42" t="s">
        <v>416</v>
      </c>
      <c r="D318" s="42" t="s">
        <v>29</v>
      </c>
      <c r="E318" s="40">
        <v>60.09</v>
      </c>
      <c r="F318" s="40"/>
      <c r="G318" s="40">
        <v>1.54</v>
      </c>
      <c r="H318" s="40">
        <f t="shared" si="8"/>
        <v>61.63</v>
      </c>
    </row>
    <row r="319" spans="1:8" x14ac:dyDescent="0.25">
      <c r="A319" s="44">
        <f t="shared" si="9"/>
        <v>316</v>
      </c>
      <c r="B319" s="44" t="s">
        <v>16</v>
      </c>
      <c r="C319" s="42" t="s">
        <v>421</v>
      </c>
      <c r="D319" s="42" t="s">
        <v>29</v>
      </c>
      <c r="E319" s="40">
        <v>60.09</v>
      </c>
      <c r="F319" s="40"/>
      <c r="G319" s="40">
        <v>1.54</v>
      </c>
      <c r="H319" s="40">
        <f t="shared" si="8"/>
        <v>61.63</v>
      </c>
    </row>
    <row r="320" spans="1:8" x14ac:dyDescent="0.25">
      <c r="A320" s="44">
        <f t="shared" si="9"/>
        <v>317</v>
      </c>
      <c r="B320" s="44" t="s">
        <v>16</v>
      </c>
      <c r="C320" s="42" t="s">
        <v>424</v>
      </c>
      <c r="D320" s="42" t="s">
        <v>29</v>
      </c>
      <c r="E320" s="40">
        <v>60.09</v>
      </c>
      <c r="F320" s="40"/>
      <c r="G320" s="40">
        <v>1.54</v>
      </c>
      <c r="H320" s="40">
        <f t="shared" si="8"/>
        <v>61.63</v>
      </c>
    </row>
    <row r="321" spans="1:8" x14ac:dyDescent="0.25">
      <c r="A321" s="44">
        <f t="shared" si="9"/>
        <v>318</v>
      </c>
      <c r="B321" s="44" t="s">
        <v>16</v>
      </c>
      <c r="C321" s="42" t="s">
        <v>427</v>
      </c>
      <c r="D321" s="42" t="s">
        <v>29</v>
      </c>
      <c r="E321" s="40">
        <v>60.09</v>
      </c>
      <c r="F321" s="40"/>
      <c r="G321" s="40">
        <v>1.54</v>
      </c>
      <c r="H321" s="40">
        <f t="shared" si="8"/>
        <v>61.63</v>
      </c>
    </row>
    <row r="322" spans="1:8" x14ac:dyDescent="0.25">
      <c r="A322" s="44">
        <f t="shared" si="9"/>
        <v>319</v>
      </c>
      <c r="B322" s="44" t="s">
        <v>16</v>
      </c>
      <c r="C322" s="42" t="s">
        <v>430</v>
      </c>
      <c r="D322" s="42" t="s">
        <v>29</v>
      </c>
      <c r="E322" s="40">
        <v>60.09</v>
      </c>
      <c r="F322" s="40"/>
      <c r="G322" s="40">
        <v>1.54</v>
      </c>
      <c r="H322" s="40">
        <f t="shared" si="8"/>
        <v>61.63</v>
      </c>
    </row>
    <row r="323" spans="1:8" x14ac:dyDescent="0.25">
      <c r="A323" s="44">
        <f t="shared" si="9"/>
        <v>320</v>
      </c>
      <c r="B323" s="44" t="s">
        <v>16</v>
      </c>
      <c r="C323" s="42" t="s">
        <v>433</v>
      </c>
      <c r="D323" s="42" t="s">
        <v>29</v>
      </c>
      <c r="E323" s="40">
        <v>60.09</v>
      </c>
      <c r="F323" s="40"/>
      <c r="G323" s="40">
        <v>1.54</v>
      </c>
      <c r="H323" s="40">
        <f t="shared" si="8"/>
        <v>61.63</v>
      </c>
    </row>
    <row r="324" spans="1:8" x14ac:dyDescent="0.25">
      <c r="A324" s="44">
        <f t="shared" si="9"/>
        <v>321</v>
      </c>
      <c r="B324" s="44" t="s">
        <v>16</v>
      </c>
      <c r="C324" s="42" t="s">
        <v>436</v>
      </c>
      <c r="D324" s="42" t="s">
        <v>29</v>
      </c>
      <c r="E324" s="40">
        <v>60.09</v>
      </c>
      <c r="F324" s="40"/>
      <c r="G324" s="40">
        <v>1.54</v>
      </c>
      <c r="H324" s="40">
        <f t="shared" si="8"/>
        <v>61.63</v>
      </c>
    </row>
    <row r="325" spans="1:8" x14ac:dyDescent="0.25">
      <c r="A325" s="44">
        <f t="shared" si="9"/>
        <v>322</v>
      </c>
      <c r="B325" s="44" t="s">
        <v>16</v>
      </c>
      <c r="C325" s="42" t="s">
        <v>439</v>
      </c>
      <c r="D325" s="42" t="s">
        <v>29</v>
      </c>
      <c r="E325" s="40">
        <v>60.09</v>
      </c>
      <c r="F325" s="40"/>
      <c r="G325" s="40">
        <v>1.54</v>
      </c>
      <c r="H325" s="40">
        <f t="shared" ref="H325:H371" si="10">SUM(E325:G325)</f>
        <v>61.63</v>
      </c>
    </row>
    <row r="326" spans="1:8" x14ac:dyDescent="0.25">
      <c r="A326" s="44">
        <f t="shared" ref="A326:A371" si="11">A325+1</f>
        <v>323</v>
      </c>
      <c r="B326" s="44" t="s">
        <v>16</v>
      </c>
      <c r="C326" s="42" t="s">
        <v>441</v>
      </c>
      <c r="D326" s="42" t="s">
        <v>29</v>
      </c>
      <c r="E326" s="40">
        <v>60.09</v>
      </c>
      <c r="F326" s="40"/>
      <c r="G326" s="40">
        <v>1.54</v>
      </c>
      <c r="H326" s="40">
        <f t="shared" si="10"/>
        <v>61.63</v>
      </c>
    </row>
    <row r="327" spans="1:8" x14ac:dyDescent="0.25">
      <c r="A327" s="44">
        <f t="shared" si="11"/>
        <v>324</v>
      </c>
      <c r="B327" s="44" t="s">
        <v>16</v>
      </c>
      <c r="C327" s="42" t="s">
        <v>444</v>
      </c>
      <c r="D327" s="42" t="s">
        <v>29</v>
      </c>
      <c r="E327" s="40">
        <v>60.09</v>
      </c>
      <c r="F327" s="40"/>
      <c r="G327" s="40">
        <v>1.54</v>
      </c>
      <c r="H327" s="40">
        <f t="shared" si="10"/>
        <v>61.63</v>
      </c>
    </row>
    <row r="328" spans="1:8" x14ac:dyDescent="0.25">
      <c r="A328" s="44">
        <f t="shared" si="11"/>
        <v>325</v>
      </c>
      <c r="B328" s="44" t="s">
        <v>16</v>
      </c>
      <c r="C328" s="42" t="s">
        <v>447</v>
      </c>
      <c r="D328" s="42" t="s">
        <v>29</v>
      </c>
      <c r="E328" s="40">
        <v>60.09</v>
      </c>
      <c r="F328" s="40"/>
      <c r="G328" s="40">
        <v>1.54</v>
      </c>
      <c r="H328" s="40">
        <f t="shared" si="10"/>
        <v>61.63</v>
      </c>
    </row>
    <row r="329" spans="1:8" x14ac:dyDescent="0.25">
      <c r="A329" s="44">
        <f t="shared" si="11"/>
        <v>326</v>
      </c>
      <c r="B329" s="44" t="s">
        <v>16</v>
      </c>
      <c r="C329" s="42" t="s">
        <v>450</v>
      </c>
      <c r="D329" s="42" t="s">
        <v>29</v>
      </c>
      <c r="E329" s="40">
        <v>60.09</v>
      </c>
      <c r="F329" s="40"/>
      <c r="G329" s="40">
        <v>1.54</v>
      </c>
      <c r="H329" s="40">
        <f t="shared" si="10"/>
        <v>61.63</v>
      </c>
    </row>
    <row r="330" spans="1:8" x14ac:dyDescent="0.25">
      <c r="A330" s="44">
        <f t="shared" si="11"/>
        <v>327</v>
      </c>
      <c r="B330" s="44" t="s">
        <v>16</v>
      </c>
      <c r="C330" s="42" t="s">
        <v>453</v>
      </c>
      <c r="D330" s="42" t="s">
        <v>29</v>
      </c>
      <c r="E330" s="40">
        <v>60.09</v>
      </c>
      <c r="F330" s="40"/>
      <c r="G330" s="40">
        <v>1.54</v>
      </c>
      <c r="H330" s="40">
        <f t="shared" si="10"/>
        <v>61.63</v>
      </c>
    </row>
    <row r="331" spans="1:8" x14ac:dyDescent="0.25">
      <c r="A331" s="44">
        <f t="shared" si="11"/>
        <v>328</v>
      </c>
      <c r="B331" s="44" t="s">
        <v>16</v>
      </c>
      <c r="C331" s="42" t="s">
        <v>456</v>
      </c>
      <c r="D331" s="42" t="s">
        <v>29</v>
      </c>
      <c r="E331" s="40">
        <v>60.09</v>
      </c>
      <c r="F331" s="40"/>
      <c r="G331" s="40">
        <v>1.54</v>
      </c>
      <c r="H331" s="40">
        <f t="shared" si="10"/>
        <v>61.63</v>
      </c>
    </row>
    <row r="332" spans="1:8" x14ac:dyDescent="0.25">
      <c r="A332" s="44">
        <f t="shared" si="11"/>
        <v>329</v>
      </c>
      <c r="B332" s="44" t="s">
        <v>16</v>
      </c>
      <c r="C332" s="42" t="s">
        <v>459</v>
      </c>
      <c r="D332" s="42" t="s">
        <v>29</v>
      </c>
      <c r="E332" s="40">
        <v>60.09</v>
      </c>
      <c r="F332" s="40"/>
      <c r="G332" s="40">
        <v>1.54</v>
      </c>
      <c r="H332" s="40">
        <f t="shared" si="10"/>
        <v>61.63</v>
      </c>
    </row>
    <row r="333" spans="1:8" x14ac:dyDescent="0.25">
      <c r="A333" s="44">
        <f t="shared" si="11"/>
        <v>330</v>
      </c>
      <c r="B333" s="44" t="s">
        <v>16</v>
      </c>
      <c r="C333" s="42" t="s">
        <v>462</v>
      </c>
      <c r="D333" s="42" t="s">
        <v>29</v>
      </c>
      <c r="E333" s="40">
        <v>60.09</v>
      </c>
      <c r="F333" s="40"/>
      <c r="G333" s="40">
        <v>1.54</v>
      </c>
      <c r="H333" s="40">
        <f t="shared" si="10"/>
        <v>61.63</v>
      </c>
    </row>
    <row r="334" spans="1:8" x14ac:dyDescent="0.25">
      <c r="A334" s="44">
        <f t="shared" si="11"/>
        <v>331</v>
      </c>
      <c r="B334" s="44" t="s">
        <v>17</v>
      </c>
      <c r="C334" s="42" t="s">
        <v>469</v>
      </c>
      <c r="D334" s="42" t="s">
        <v>29</v>
      </c>
      <c r="E334" s="40">
        <v>58.9</v>
      </c>
      <c r="F334" s="40"/>
      <c r="G334" s="40">
        <v>0.93</v>
      </c>
      <c r="H334" s="40">
        <f t="shared" si="10"/>
        <v>59.83</v>
      </c>
    </row>
    <row r="335" spans="1:8" x14ac:dyDescent="0.25">
      <c r="A335" s="44">
        <f t="shared" si="11"/>
        <v>332</v>
      </c>
      <c r="B335" s="44" t="s">
        <v>17</v>
      </c>
      <c r="C335" s="42" t="s">
        <v>473</v>
      </c>
      <c r="D335" s="42" t="s">
        <v>29</v>
      </c>
      <c r="E335" s="40">
        <v>58.9</v>
      </c>
      <c r="F335" s="40"/>
      <c r="G335" s="40">
        <v>0.93</v>
      </c>
      <c r="H335" s="40">
        <f t="shared" si="10"/>
        <v>59.83</v>
      </c>
    </row>
    <row r="336" spans="1:8" x14ac:dyDescent="0.25">
      <c r="A336" s="44">
        <f t="shared" si="11"/>
        <v>333</v>
      </c>
      <c r="B336" s="44" t="s">
        <v>17</v>
      </c>
      <c r="C336" s="42" t="s">
        <v>477</v>
      </c>
      <c r="D336" s="42" t="s">
        <v>29</v>
      </c>
      <c r="E336" s="40">
        <v>58.9</v>
      </c>
      <c r="F336" s="40"/>
      <c r="G336" s="40">
        <v>0.93</v>
      </c>
      <c r="H336" s="40">
        <f t="shared" si="10"/>
        <v>59.83</v>
      </c>
    </row>
    <row r="337" spans="1:8" x14ac:dyDescent="0.25">
      <c r="A337" s="44">
        <f t="shared" si="11"/>
        <v>334</v>
      </c>
      <c r="B337" s="44" t="s">
        <v>17</v>
      </c>
      <c r="C337" s="42" t="s">
        <v>481</v>
      </c>
      <c r="D337" s="42" t="s">
        <v>29</v>
      </c>
      <c r="E337" s="40">
        <v>58.9</v>
      </c>
      <c r="F337" s="40"/>
      <c r="G337" s="40">
        <v>0.93</v>
      </c>
      <c r="H337" s="40">
        <f t="shared" si="10"/>
        <v>59.83</v>
      </c>
    </row>
    <row r="338" spans="1:8" x14ac:dyDescent="0.25">
      <c r="A338" s="44">
        <f t="shared" si="11"/>
        <v>335</v>
      </c>
      <c r="B338" s="44" t="s">
        <v>17</v>
      </c>
      <c r="C338" s="42" t="s">
        <v>485</v>
      </c>
      <c r="D338" s="42" t="s">
        <v>29</v>
      </c>
      <c r="E338" s="40">
        <v>58.9</v>
      </c>
      <c r="F338" s="40"/>
      <c r="G338" s="40">
        <v>0.93</v>
      </c>
      <c r="H338" s="40">
        <f t="shared" si="10"/>
        <v>59.83</v>
      </c>
    </row>
    <row r="339" spans="1:8" x14ac:dyDescent="0.25">
      <c r="A339" s="44">
        <f t="shared" si="11"/>
        <v>336</v>
      </c>
      <c r="B339" s="44" t="s">
        <v>17</v>
      </c>
      <c r="C339" s="42" t="s">
        <v>486</v>
      </c>
      <c r="D339" s="42" t="s">
        <v>29</v>
      </c>
      <c r="E339" s="40">
        <v>62.85</v>
      </c>
      <c r="F339" s="40">
        <v>2.5099999999999998</v>
      </c>
      <c r="G339" s="40">
        <v>1.54</v>
      </c>
      <c r="H339" s="40">
        <f t="shared" si="10"/>
        <v>66.900000000000006</v>
      </c>
    </row>
    <row r="340" spans="1:8" x14ac:dyDescent="0.25">
      <c r="A340" s="44">
        <f t="shared" si="11"/>
        <v>337</v>
      </c>
      <c r="B340" s="44" t="s">
        <v>17</v>
      </c>
      <c r="C340" s="42" t="s">
        <v>489</v>
      </c>
      <c r="D340" s="42" t="s">
        <v>29</v>
      </c>
      <c r="E340" s="40">
        <v>58.9</v>
      </c>
      <c r="F340" s="40"/>
      <c r="G340" s="40">
        <v>0.93</v>
      </c>
      <c r="H340" s="40">
        <f t="shared" si="10"/>
        <v>59.83</v>
      </c>
    </row>
    <row r="341" spans="1:8" x14ac:dyDescent="0.25">
      <c r="A341" s="44">
        <f t="shared" si="11"/>
        <v>338</v>
      </c>
      <c r="B341" s="44" t="s">
        <v>17</v>
      </c>
      <c r="C341" s="42" t="s">
        <v>492</v>
      </c>
      <c r="D341" s="42" t="s">
        <v>29</v>
      </c>
      <c r="E341" s="40">
        <v>58.9</v>
      </c>
      <c r="F341" s="40"/>
      <c r="G341" s="40">
        <v>0.93</v>
      </c>
      <c r="H341" s="40">
        <f t="shared" si="10"/>
        <v>59.83</v>
      </c>
    </row>
    <row r="342" spans="1:8" x14ac:dyDescent="0.25">
      <c r="A342" s="44">
        <f t="shared" si="11"/>
        <v>339</v>
      </c>
      <c r="B342" s="44" t="s">
        <v>17</v>
      </c>
      <c r="C342" s="42" t="s">
        <v>493</v>
      </c>
      <c r="D342" s="42" t="s">
        <v>29</v>
      </c>
      <c r="E342" s="40">
        <v>62.85</v>
      </c>
      <c r="F342" s="40">
        <v>2.5099999999999998</v>
      </c>
      <c r="G342" s="40">
        <v>1.54</v>
      </c>
      <c r="H342" s="40">
        <f t="shared" si="10"/>
        <v>66.900000000000006</v>
      </c>
    </row>
    <row r="343" spans="1:8" x14ac:dyDescent="0.25">
      <c r="A343" s="44">
        <f t="shared" si="11"/>
        <v>340</v>
      </c>
      <c r="B343" s="44" t="s">
        <v>17</v>
      </c>
      <c r="C343" s="42" t="s">
        <v>496</v>
      </c>
      <c r="D343" s="42" t="s">
        <v>29</v>
      </c>
      <c r="E343" s="40">
        <v>58.9</v>
      </c>
      <c r="F343" s="40"/>
      <c r="G343" s="40">
        <v>0.93</v>
      </c>
      <c r="H343" s="40">
        <f t="shared" si="10"/>
        <v>59.83</v>
      </c>
    </row>
    <row r="344" spans="1:8" x14ac:dyDescent="0.25">
      <c r="A344" s="44">
        <f t="shared" si="11"/>
        <v>341</v>
      </c>
      <c r="B344" s="44" t="s">
        <v>17</v>
      </c>
      <c r="C344" s="42" t="s">
        <v>497</v>
      </c>
      <c r="D344" s="42" t="s">
        <v>29</v>
      </c>
      <c r="E344" s="40">
        <v>62.85</v>
      </c>
      <c r="F344" s="40">
        <v>2.5099999999999998</v>
      </c>
      <c r="G344" s="40">
        <v>1.54</v>
      </c>
      <c r="H344" s="40">
        <f t="shared" si="10"/>
        <v>66.900000000000006</v>
      </c>
    </row>
    <row r="345" spans="1:8" x14ac:dyDescent="0.25">
      <c r="A345" s="44">
        <f t="shared" si="11"/>
        <v>342</v>
      </c>
      <c r="B345" s="44" t="s">
        <v>17</v>
      </c>
      <c r="C345" s="42" t="s">
        <v>500</v>
      </c>
      <c r="D345" s="42" t="s">
        <v>29</v>
      </c>
      <c r="E345" s="40">
        <v>58.9</v>
      </c>
      <c r="F345" s="40"/>
      <c r="G345" s="40">
        <v>0.93</v>
      </c>
      <c r="H345" s="40">
        <f t="shared" si="10"/>
        <v>59.83</v>
      </c>
    </row>
    <row r="346" spans="1:8" x14ac:dyDescent="0.25">
      <c r="A346" s="44">
        <f t="shared" si="11"/>
        <v>343</v>
      </c>
      <c r="B346" s="44" t="s">
        <v>17</v>
      </c>
      <c r="C346" s="42" t="s">
        <v>501</v>
      </c>
      <c r="D346" s="42" t="s">
        <v>29</v>
      </c>
      <c r="E346" s="40">
        <v>62.85</v>
      </c>
      <c r="F346" s="40">
        <v>2.5099999999999998</v>
      </c>
      <c r="G346" s="40">
        <v>1.54</v>
      </c>
      <c r="H346" s="40">
        <f t="shared" si="10"/>
        <v>66.900000000000006</v>
      </c>
    </row>
    <row r="347" spans="1:8" x14ac:dyDescent="0.25">
      <c r="A347" s="44">
        <f t="shared" si="11"/>
        <v>344</v>
      </c>
      <c r="B347" s="44" t="s">
        <v>17</v>
      </c>
      <c r="C347" s="42" t="s">
        <v>504</v>
      </c>
      <c r="D347" s="42" t="s">
        <v>29</v>
      </c>
      <c r="E347" s="40">
        <v>58.9</v>
      </c>
      <c r="F347" s="40"/>
      <c r="G347" s="40">
        <v>0.93</v>
      </c>
      <c r="H347" s="40">
        <f t="shared" si="10"/>
        <v>59.83</v>
      </c>
    </row>
    <row r="348" spans="1:8" x14ac:dyDescent="0.25">
      <c r="A348" s="44">
        <f t="shared" si="11"/>
        <v>345</v>
      </c>
      <c r="B348" s="44" t="s">
        <v>17</v>
      </c>
      <c r="C348" s="42" t="s">
        <v>505</v>
      </c>
      <c r="D348" s="42" t="s">
        <v>29</v>
      </c>
      <c r="E348" s="40">
        <v>62.85</v>
      </c>
      <c r="F348" s="40">
        <v>2.5099999999999998</v>
      </c>
      <c r="G348" s="40">
        <v>1.54</v>
      </c>
      <c r="H348" s="40">
        <f t="shared" si="10"/>
        <v>66.900000000000006</v>
      </c>
    </row>
    <row r="349" spans="1:8" x14ac:dyDescent="0.25">
      <c r="A349" s="44">
        <f t="shared" si="11"/>
        <v>346</v>
      </c>
      <c r="B349" s="44" t="s">
        <v>17</v>
      </c>
      <c r="C349" s="42" t="s">
        <v>508</v>
      </c>
      <c r="D349" s="42" t="s">
        <v>29</v>
      </c>
      <c r="E349" s="40">
        <v>58.9</v>
      </c>
      <c r="F349" s="40"/>
      <c r="G349" s="40">
        <v>0.93</v>
      </c>
      <c r="H349" s="40">
        <f t="shared" si="10"/>
        <v>59.83</v>
      </c>
    </row>
    <row r="350" spans="1:8" x14ac:dyDescent="0.25">
      <c r="A350" s="44">
        <f t="shared" si="11"/>
        <v>347</v>
      </c>
      <c r="B350" s="44" t="s">
        <v>17</v>
      </c>
      <c r="C350" s="42" t="s">
        <v>509</v>
      </c>
      <c r="D350" s="42" t="s">
        <v>29</v>
      </c>
      <c r="E350" s="40">
        <v>62.85</v>
      </c>
      <c r="F350" s="40">
        <v>2.5099999999999998</v>
      </c>
      <c r="G350" s="40">
        <v>1.54</v>
      </c>
      <c r="H350" s="40">
        <f t="shared" si="10"/>
        <v>66.900000000000006</v>
      </c>
    </row>
    <row r="351" spans="1:8" x14ac:dyDescent="0.25">
      <c r="A351" s="44">
        <f t="shared" si="11"/>
        <v>348</v>
      </c>
      <c r="B351" s="44" t="s">
        <v>17</v>
      </c>
      <c r="C351" s="42" t="s">
        <v>512</v>
      </c>
      <c r="D351" s="42" t="s">
        <v>29</v>
      </c>
      <c r="E351" s="40">
        <v>58.9</v>
      </c>
      <c r="F351" s="40"/>
      <c r="G351" s="40">
        <v>0.93</v>
      </c>
      <c r="H351" s="40">
        <f t="shared" si="10"/>
        <v>59.83</v>
      </c>
    </row>
    <row r="352" spans="1:8" x14ac:dyDescent="0.25">
      <c r="A352" s="44">
        <f t="shared" si="11"/>
        <v>349</v>
      </c>
      <c r="B352" s="44" t="s">
        <v>17</v>
      </c>
      <c r="C352" s="42" t="s">
        <v>513</v>
      </c>
      <c r="D352" s="42" t="s">
        <v>29</v>
      </c>
      <c r="E352" s="40">
        <v>62.85</v>
      </c>
      <c r="F352" s="40">
        <v>2.5099999999999998</v>
      </c>
      <c r="G352" s="40">
        <v>1.54</v>
      </c>
      <c r="H352" s="40">
        <f t="shared" si="10"/>
        <v>66.900000000000006</v>
      </c>
    </row>
    <row r="353" spans="1:8" x14ac:dyDescent="0.25">
      <c r="A353" s="44">
        <f t="shared" si="11"/>
        <v>350</v>
      </c>
      <c r="B353" s="44" t="s">
        <v>17</v>
      </c>
      <c r="C353" s="42" t="s">
        <v>516</v>
      </c>
      <c r="D353" s="42" t="s">
        <v>29</v>
      </c>
      <c r="E353" s="40">
        <v>58.9</v>
      </c>
      <c r="F353" s="40"/>
      <c r="G353" s="40">
        <v>0.93</v>
      </c>
      <c r="H353" s="40">
        <f t="shared" si="10"/>
        <v>59.83</v>
      </c>
    </row>
    <row r="354" spans="1:8" x14ac:dyDescent="0.25">
      <c r="A354" s="44">
        <f t="shared" si="11"/>
        <v>351</v>
      </c>
      <c r="B354" s="44" t="s">
        <v>17</v>
      </c>
      <c r="C354" s="42" t="s">
        <v>517</v>
      </c>
      <c r="D354" s="42" t="s">
        <v>27</v>
      </c>
      <c r="E354" s="40">
        <v>45.95</v>
      </c>
      <c r="F354" s="40">
        <v>2.5099999999999998</v>
      </c>
      <c r="G354" s="40">
        <v>1.54</v>
      </c>
      <c r="H354" s="40">
        <f t="shared" si="10"/>
        <v>50</v>
      </c>
    </row>
    <row r="355" spans="1:8" x14ac:dyDescent="0.25">
      <c r="A355" s="44">
        <f t="shared" si="11"/>
        <v>352</v>
      </c>
      <c r="B355" s="44" t="s">
        <v>17</v>
      </c>
      <c r="C355" s="42" t="s">
        <v>519</v>
      </c>
      <c r="D355" s="42" t="s">
        <v>29</v>
      </c>
      <c r="E355" s="40">
        <v>58.9</v>
      </c>
      <c r="F355" s="40"/>
      <c r="G355" s="40">
        <v>0.93</v>
      </c>
      <c r="H355" s="40">
        <f t="shared" si="10"/>
        <v>59.83</v>
      </c>
    </row>
    <row r="356" spans="1:8" x14ac:dyDescent="0.25">
      <c r="A356" s="44">
        <f t="shared" si="11"/>
        <v>353</v>
      </c>
      <c r="B356" s="44" t="s">
        <v>17</v>
      </c>
      <c r="C356" s="42" t="s">
        <v>520</v>
      </c>
      <c r="D356" s="42" t="s">
        <v>29</v>
      </c>
      <c r="E356" s="40">
        <v>62.85</v>
      </c>
      <c r="F356" s="40">
        <v>2.5099999999999998</v>
      </c>
      <c r="G356" s="40">
        <v>1.54</v>
      </c>
      <c r="H356" s="40">
        <f t="shared" si="10"/>
        <v>66.900000000000006</v>
      </c>
    </row>
    <row r="357" spans="1:8" x14ac:dyDescent="0.25">
      <c r="A357" s="44">
        <f t="shared" si="11"/>
        <v>354</v>
      </c>
      <c r="B357" s="44" t="s">
        <v>17</v>
      </c>
      <c r="C357" s="42" t="s">
        <v>523</v>
      </c>
      <c r="D357" s="42" t="s">
        <v>29</v>
      </c>
      <c r="E357" s="40">
        <v>58.9</v>
      </c>
      <c r="F357" s="40"/>
      <c r="G357" s="40">
        <v>0.93</v>
      </c>
      <c r="H357" s="40">
        <f t="shared" si="10"/>
        <v>59.83</v>
      </c>
    </row>
    <row r="358" spans="1:8" x14ac:dyDescent="0.25">
      <c r="A358" s="44">
        <f t="shared" si="11"/>
        <v>355</v>
      </c>
      <c r="B358" s="44" t="s">
        <v>17</v>
      </c>
      <c r="C358" s="42" t="s">
        <v>524</v>
      </c>
      <c r="D358" s="42" t="s">
        <v>29</v>
      </c>
      <c r="E358" s="40">
        <v>62.85</v>
      </c>
      <c r="F358" s="40">
        <v>2.5099999999999998</v>
      </c>
      <c r="G358" s="40">
        <v>1.54</v>
      </c>
      <c r="H358" s="40">
        <f t="shared" si="10"/>
        <v>66.900000000000006</v>
      </c>
    </row>
    <row r="359" spans="1:8" x14ac:dyDescent="0.25">
      <c r="A359" s="44">
        <f t="shared" si="11"/>
        <v>356</v>
      </c>
      <c r="B359" s="44" t="s">
        <v>17</v>
      </c>
      <c r="C359" s="42" t="s">
        <v>527</v>
      </c>
      <c r="D359" s="42" t="s">
        <v>29</v>
      </c>
      <c r="E359" s="40">
        <v>58.9</v>
      </c>
      <c r="F359" s="40"/>
      <c r="G359" s="40">
        <v>0.93</v>
      </c>
      <c r="H359" s="40">
        <f t="shared" si="10"/>
        <v>59.83</v>
      </c>
    </row>
    <row r="360" spans="1:8" x14ac:dyDescent="0.25">
      <c r="A360" s="44">
        <f t="shared" si="11"/>
        <v>357</v>
      </c>
      <c r="B360" s="44" t="s">
        <v>17</v>
      </c>
      <c r="C360" s="42" t="s">
        <v>528</v>
      </c>
      <c r="D360" s="42" t="s">
        <v>29</v>
      </c>
      <c r="E360" s="40">
        <v>62.85</v>
      </c>
      <c r="F360" s="40">
        <v>2.5099999999999998</v>
      </c>
      <c r="G360" s="40">
        <v>1.54</v>
      </c>
      <c r="H360" s="40">
        <f t="shared" si="10"/>
        <v>66.900000000000006</v>
      </c>
    </row>
    <row r="361" spans="1:8" x14ac:dyDescent="0.25">
      <c r="A361" s="44">
        <f t="shared" si="11"/>
        <v>358</v>
      </c>
      <c r="B361" s="44" t="s">
        <v>17</v>
      </c>
      <c r="C361" s="42" t="s">
        <v>531</v>
      </c>
      <c r="D361" s="42" t="s">
        <v>29</v>
      </c>
      <c r="E361" s="40">
        <v>58.9</v>
      </c>
      <c r="F361" s="40"/>
      <c r="G361" s="40">
        <v>0.93</v>
      </c>
      <c r="H361" s="40">
        <f t="shared" si="10"/>
        <v>59.83</v>
      </c>
    </row>
    <row r="362" spans="1:8" x14ac:dyDescent="0.25">
      <c r="A362" s="44">
        <f t="shared" si="11"/>
        <v>359</v>
      </c>
      <c r="B362" s="44" t="s">
        <v>17</v>
      </c>
      <c r="C362" s="42" t="s">
        <v>532</v>
      </c>
      <c r="D362" s="42" t="s">
        <v>29</v>
      </c>
      <c r="E362" s="40">
        <v>62.85</v>
      </c>
      <c r="F362" s="40">
        <v>2.5099999999999998</v>
      </c>
      <c r="G362" s="40">
        <v>1.54</v>
      </c>
      <c r="H362" s="40">
        <f t="shared" si="10"/>
        <v>66.900000000000006</v>
      </c>
    </row>
    <row r="363" spans="1:8" x14ac:dyDescent="0.25">
      <c r="A363" s="44">
        <f t="shared" si="11"/>
        <v>360</v>
      </c>
      <c r="B363" s="44" t="s">
        <v>17</v>
      </c>
      <c r="C363" s="42" t="s">
        <v>535</v>
      </c>
      <c r="D363" s="42" t="s">
        <v>29</v>
      </c>
      <c r="E363" s="40">
        <v>58.9</v>
      </c>
      <c r="F363" s="40"/>
      <c r="G363" s="40">
        <v>0.93</v>
      </c>
      <c r="H363" s="40">
        <f t="shared" si="10"/>
        <v>59.83</v>
      </c>
    </row>
    <row r="364" spans="1:8" x14ac:dyDescent="0.25">
      <c r="A364" s="44">
        <f t="shared" si="11"/>
        <v>361</v>
      </c>
      <c r="B364" s="44" t="s">
        <v>17</v>
      </c>
      <c r="C364" s="42" t="s">
        <v>536</v>
      </c>
      <c r="D364" s="42" t="s">
        <v>29</v>
      </c>
      <c r="E364" s="40">
        <v>62.85</v>
      </c>
      <c r="F364" s="40">
        <v>2.5099999999999998</v>
      </c>
      <c r="G364" s="40">
        <v>1.54</v>
      </c>
      <c r="H364" s="40">
        <f t="shared" si="10"/>
        <v>66.900000000000006</v>
      </c>
    </row>
    <row r="365" spans="1:8" x14ac:dyDescent="0.25">
      <c r="A365" s="44">
        <f t="shared" si="11"/>
        <v>362</v>
      </c>
      <c r="B365" s="44" t="s">
        <v>17</v>
      </c>
      <c r="C365" s="42" t="s">
        <v>539</v>
      </c>
      <c r="D365" s="42" t="s">
        <v>29</v>
      </c>
      <c r="E365" s="40">
        <v>58.9</v>
      </c>
      <c r="F365" s="40"/>
      <c r="G365" s="40">
        <v>0.93</v>
      </c>
      <c r="H365" s="40">
        <f t="shared" si="10"/>
        <v>59.83</v>
      </c>
    </row>
    <row r="366" spans="1:8" x14ac:dyDescent="0.25">
      <c r="A366" s="44">
        <f t="shared" si="11"/>
        <v>363</v>
      </c>
      <c r="B366" s="44" t="s">
        <v>17</v>
      </c>
      <c r="C366" s="42" t="s">
        <v>540</v>
      </c>
      <c r="D366" s="42" t="s">
        <v>29</v>
      </c>
      <c r="E366" s="40">
        <v>62.85</v>
      </c>
      <c r="F366" s="40">
        <v>2.5099999999999998</v>
      </c>
      <c r="G366" s="40">
        <v>1.54</v>
      </c>
      <c r="H366" s="40">
        <f t="shared" si="10"/>
        <v>66.900000000000006</v>
      </c>
    </row>
    <row r="367" spans="1:8" x14ac:dyDescent="0.25">
      <c r="A367" s="44">
        <f t="shared" si="11"/>
        <v>364</v>
      </c>
      <c r="B367" s="44" t="s">
        <v>17</v>
      </c>
      <c r="C367" s="42" t="s">
        <v>543</v>
      </c>
      <c r="D367" s="42" t="s">
        <v>29</v>
      </c>
      <c r="E367" s="40">
        <v>58.9</v>
      </c>
      <c r="F367" s="40"/>
      <c r="G367" s="40">
        <v>0.93</v>
      </c>
      <c r="H367" s="40">
        <f t="shared" si="10"/>
        <v>59.83</v>
      </c>
    </row>
    <row r="368" spans="1:8" x14ac:dyDescent="0.25">
      <c r="A368" s="44">
        <f t="shared" si="11"/>
        <v>365</v>
      </c>
      <c r="B368" s="44" t="s">
        <v>17</v>
      </c>
      <c r="C368" s="42" t="s">
        <v>544</v>
      </c>
      <c r="D368" s="42" t="s">
        <v>29</v>
      </c>
      <c r="E368" s="40">
        <v>62.85</v>
      </c>
      <c r="F368" s="40">
        <v>2.5099999999999998</v>
      </c>
      <c r="G368" s="40">
        <v>1.54</v>
      </c>
      <c r="H368" s="40">
        <f t="shared" si="10"/>
        <v>66.900000000000006</v>
      </c>
    </row>
    <row r="369" spans="1:8" x14ac:dyDescent="0.25">
      <c r="A369" s="44">
        <f t="shared" si="11"/>
        <v>366</v>
      </c>
      <c r="B369" s="44" t="s">
        <v>17</v>
      </c>
      <c r="C369" s="42" t="s">
        <v>546</v>
      </c>
      <c r="D369" s="42" t="s">
        <v>31</v>
      </c>
      <c r="E369" s="40">
        <v>98.52</v>
      </c>
      <c r="F369" s="40">
        <v>3.06</v>
      </c>
      <c r="G369" s="40">
        <v>1.47</v>
      </c>
      <c r="H369" s="40">
        <f t="shared" si="10"/>
        <v>103.05</v>
      </c>
    </row>
    <row r="370" spans="1:8" x14ac:dyDescent="0.25">
      <c r="A370" s="44">
        <f t="shared" si="11"/>
        <v>367</v>
      </c>
      <c r="B370" s="44" t="s">
        <v>17</v>
      </c>
      <c r="C370" s="42" t="s">
        <v>547</v>
      </c>
      <c r="D370" s="42" t="s">
        <v>29</v>
      </c>
      <c r="E370" s="40">
        <v>58.9</v>
      </c>
      <c r="F370" s="40"/>
      <c r="G370" s="40">
        <v>0.93</v>
      </c>
      <c r="H370" s="40">
        <f t="shared" si="10"/>
        <v>59.83</v>
      </c>
    </row>
    <row r="371" spans="1:8" x14ac:dyDescent="0.25">
      <c r="A371" s="45">
        <f t="shared" si="11"/>
        <v>368</v>
      </c>
      <c r="B371" s="44" t="s">
        <v>17</v>
      </c>
      <c r="C371" s="42" t="s">
        <v>548</v>
      </c>
      <c r="D371" s="42" t="s">
        <v>29</v>
      </c>
      <c r="E371" s="40">
        <v>62.85</v>
      </c>
      <c r="F371" s="40">
        <v>2.5099999999999998</v>
      </c>
      <c r="G371" s="40">
        <v>1.54</v>
      </c>
      <c r="H371" s="40">
        <f t="shared" si="10"/>
        <v>66.900000000000006</v>
      </c>
    </row>
    <row r="372" spans="1:8" x14ac:dyDescent="0.25">
      <c r="B372" s="48" t="s">
        <v>551</v>
      </c>
      <c r="C372" s="48" t="s">
        <v>556</v>
      </c>
      <c r="D372" s="48"/>
      <c r="E372" s="49">
        <f>SUM(E4:E371)</f>
        <v>24821.360000000019</v>
      </c>
      <c r="F372" s="49">
        <f>SUM(F4:F371)</f>
        <v>673.6500000000018</v>
      </c>
      <c r="G372" s="49">
        <f>SUM(G4:G371)</f>
        <v>433.98000000000025</v>
      </c>
      <c r="H372" s="49">
        <f>SUM(H4:H371)</f>
        <v>25928.989999999998</v>
      </c>
    </row>
    <row r="374" spans="1:8" x14ac:dyDescent="0.25">
      <c r="B374" s="50" t="s">
        <v>551</v>
      </c>
      <c r="C374" s="50" t="s">
        <v>557</v>
      </c>
      <c r="D374" s="50"/>
      <c r="E374" s="51">
        <f>E372*10.764</f>
        <v>267177.11904000019</v>
      </c>
      <c r="F374" s="51">
        <f>F372*10.764</f>
        <v>7251.1686000000191</v>
      </c>
      <c r="G374" s="51">
        <f>G372*10.764</f>
        <v>4671.3607200000024</v>
      </c>
      <c r="H374" s="51">
        <f>H372*10.764</f>
        <v>279099.64835999993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295CE-6158-4A32-AC11-4BB3602A89A5}">
  <dimension ref="A1:H150"/>
  <sheetViews>
    <sheetView topLeftCell="A122" workbookViewId="0">
      <selection activeCell="E148" sqref="E148"/>
    </sheetView>
  </sheetViews>
  <sheetFormatPr defaultColWidth="8.85546875" defaultRowHeight="15" x14ac:dyDescent="0.25"/>
  <cols>
    <col min="1" max="3" width="8.85546875" style="35"/>
    <col min="4" max="4" width="16.28515625" style="35" bestFit="1" customWidth="1"/>
    <col min="5" max="5" width="11.28515625" style="39" bestFit="1" customWidth="1"/>
    <col min="6" max="7" width="8.7109375" style="39" bestFit="1" customWidth="1"/>
    <col min="8" max="8" width="11.28515625" style="39" bestFit="1" customWidth="1"/>
    <col min="9" max="16384" width="8.85546875" style="35"/>
  </cols>
  <sheetData>
    <row r="1" spans="1:8" ht="18.75" x14ac:dyDescent="0.25">
      <c r="B1" s="32" t="s">
        <v>559</v>
      </c>
      <c r="C1" s="33"/>
      <c r="D1" s="33"/>
      <c r="E1" s="34"/>
      <c r="F1" s="52" t="s">
        <v>34</v>
      </c>
      <c r="G1" s="53"/>
      <c r="H1" s="34"/>
    </row>
    <row r="2" spans="1:8" ht="75" x14ac:dyDescent="0.25">
      <c r="A2" s="46" t="s">
        <v>560</v>
      </c>
      <c r="B2" s="46" t="s">
        <v>35</v>
      </c>
      <c r="C2" s="47" t="s">
        <v>36</v>
      </c>
      <c r="D2" s="47" t="s">
        <v>26</v>
      </c>
      <c r="E2" s="41" t="s">
        <v>552</v>
      </c>
      <c r="F2" s="41" t="s">
        <v>553</v>
      </c>
      <c r="G2" s="41" t="s">
        <v>554</v>
      </c>
      <c r="H2" s="41" t="s">
        <v>555</v>
      </c>
    </row>
    <row r="3" spans="1:8" x14ac:dyDescent="0.25">
      <c r="A3" s="54">
        <v>1</v>
      </c>
      <c r="B3" s="44" t="s">
        <v>11</v>
      </c>
      <c r="C3" s="42" t="s">
        <v>37</v>
      </c>
      <c r="D3" s="42" t="s">
        <v>31</v>
      </c>
      <c r="E3" s="40">
        <v>86.47</v>
      </c>
      <c r="F3" s="40"/>
      <c r="G3" s="40"/>
      <c r="H3" s="40">
        <v>86.47</v>
      </c>
    </row>
    <row r="4" spans="1:8" x14ac:dyDescent="0.25">
      <c r="A4" s="44">
        <f>A3+1</f>
        <v>2</v>
      </c>
      <c r="B4" s="44" t="s">
        <v>11</v>
      </c>
      <c r="C4" s="42" t="s">
        <v>38</v>
      </c>
      <c r="D4" s="42" t="s">
        <v>29</v>
      </c>
      <c r="E4" s="40">
        <v>61.81</v>
      </c>
      <c r="F4" s="40"/>
      <c r="G4" s="40"/>
      <c r="H4" s="40">
        <v>61.81</v>
      </c>
    </row>
    <row r="5" spans="1:8" x14ac:dyDescent="0.25">
      <c r="A5" s="44">
        <f t="shared" ref="A5:A68" si="0">A4+1</f>
        <v>3</v>
      </c>
      <c r="B5" s="44" t="s">
        <v>11</v>
      </c>
      <c r="C5" s="42" t="s">
        <v>39</v>
      </c>
      <c r="D5" s="42" t="s">
        <v>31</v>
      </c>
      <c r="E5" s="40">
        <v>86.47</v>
      </c>
      <c r="F5" s="40"/>
      <c r="G5" s="40"/>
      <c r="H5" s="40">
        <v>86.47</v>
      </c>
    </row>
    <row r="6" spans="1:8" x14ac:dyDescent="0.25">
      <c r="A6" s="44">
        <f t="shared" si="0"/>
        <v>4</v>
      </c>
      <c r="B6" s="44" t="s">
        <v>11</v>
      </c>
      <c r="C6" s="42" t="s">
        <v>40</v>
      </c>
      <c r="D6" s="42" t="s">
        <v>29</v>
      </c>
      <c r="E6" s="40">
        <v>61.81</v>
      </c>
      <c r="F6" s="40"/>
      <c r="G6" s="40"/>
      <c r="H6" s="40">
        <v>61.81</v>
      </c>
    </row>
    <row r="7" spans="1:8" x14ac:dyDescent="0.25">
      <c r="A7" s="44">
        <f t="shared" si="0"/>
        <v>5</v>
      </c>
      <c r="B7" s="44" t="s">
        <v>11</v>
      </c>
      <c r="C7" s="42" t="s">
        <v>42</v>
      </c>
      <c r="D7" s="42" t="s">
        <v>31</v>
      </c>
      <c r="E7" s="40">
        <v>86.47</v>
      </c>
      <c r="F7" s="40"/>
      <c r="G7" s="40"/>
      <c r="H7" s="40">
        <v>86.47</v>
      </c>
    </row>
    <row r="8" spans="1:8" x14ac:dyDescent="0.25">
      <c r="A8" s="44">
        <f t="shared" si="0"/>
        <v>6</v>
      </c>
      <c r="B8" s="44" t="s">
        <v>11</v>
      </c>
      <c r="C8" s="42" t="s">
        <v>43</v>
      </c>
      <c r="D8" s="42" t="s">
        <v>29</v>
      </c>
      <c r="E8" s="40">
        <v>61.81</v>
      </c>
      <c r="F8" s="40"/>
      <c r="G8" s="40"/>
      <c r="H8" s="40">
        <v>61.81</v>
      </c>
    </row>
    <row r="9" spans="1:8" x14ac:dyDescent="0.25">
      <c r="A9" s="44">
        <f t="shared" si="0"/>
        <v>7</v>
      </c>
      <c r="B9" s="44" t="s">
        <v>11</v>
      </c>
      <c r="C9" s="42" t="s">
        <v>45</v>
      </c>
      <c r="D9" s="42" t="s">
        <v>31</v>
      </c>
      <c r="E9" s="40">
        <v>86.47</v>
      </c>
      <c r="F9" s="40"/>
      <c r="G9" s="40"/>
      <c r="H9" s="40">
        <v>86.47</v>
      </c>
    </row>
    <row r="10" spans="1:8" x14ac:dyDescent="0.25">
      <c r="A10" s="44">
        <f t="shared" si="0"/>
        <v>8</v>
      </c>
      <c r="B10" s="44" t="s">
        <v>11</v>
      </c>
      <c r="C10" s="42" t="s">
        <v>46</v>
      </c>
      <c r="D10" s="42" t="s">
        <v>29</v>
      </c>
      <c r="E10" s="40">
        <v>61.81</v>
      </c>
      <c r="F10" s="40"/>
      <c r="G10" s="40"/>
      <c r="H10" s="40">
        <v>61.81</v>
      </c>
    </row>
    <row r="11" spans="1:8" x14ac:dyDescent="0.25">
      <c r="A11" s="44">
        <f t="shared" si="0"/>
        <v>9</v>
      </c>
      <c r="B11" s="44" t="s">
        <v>11</v>
      </c>
      <c r="C11" s="42" t="s">
        <v>48</v>
      </c>
      <c r="D11" s="42" t="s">
        <v>31</v>
      </c>
      <c r="E11" s="40">
        <v>87.42</v>
      </c>
      <c r="F11" s="40">
        <v>3.3</v>
      </c>
      <c r="G11" s="40">
        <v>1.46</v>
      </c>
      <c r="H11" s="40">
        <v>92.179999999999993</v>
      </c>
    </row>
    <row r="12" spans="1:8" x14ac:dyDescent="0.25">
      <c r="A12" s="44">
        <f t="shared" si="0"/>
        <v>10</v>
      </c>
      <c r="B12" s="44" t="s">
        <v>11</v>
      </c>
      <c r="C12" s="42" t="s">
        <v>55</v>
      </c>
      <c r="D12" s="42" t="s">
        <v>29</v>
      </c>
      <c r="E12" s="40">
        <v>62.69</v>
      </c>
      <c r="F12" s="40">
        <v>3.2</v>
      </c>
      <c r="G12" s="40">
        <v>0.9</v>
      </c>
      <c r="H12" s="40">
        <v>66.790000000000006</v>
      </c>
    </row>
    <row r="13" spans="1:8" x14ac:dyDescent="0.25">
      <c r="A13" s="44">
        <f t="shared" si="0"/>
        <v>11</v>
      </c>
      <c r="B13" s="44" t="s">
        <v>11</v>
      </c>
      <c r="C13" s="42" t="s">
        <v>57</v>
      </c>
      <c r="D13" s="42" t="s">
        <v>31</v>
      </c>
      <c r="E13" s="40">
        <v>87.42</v>
      </c>
      <c r="F13" s="40">
        <v>3.3</v>
      </c>
      <c r="G13" s="40">
        <v>1.46</v>
      </c>
      <c r="H13" s="40">
        <v>92.179999999999993</v>
      </c>
    </row>
    <row r="14" spans="1:8" x14ac:dyDescent="0.25">
      <c r="A14" s="44">
        <f t="shared" si="0"/>
        <v>12</v>
      </c>
      <c r="B14" s="44" t="s">
        <v>11</v>
      </c>
      <c r="C14" s="42" t="s">
        <v>62</v>
      </c>
      <c r="D14" s="42" t="s">
        <v>31</v>
      </c>
      <c r="E14" s="40">
        <v>87.42</v>
      </c>
      <c r="F14" s="40">
        <v>3.3</v>
      </c>
      <c r="G14" s="40">
        <v>1.46</v>
      </c>
      <c r="H14" s="40">
        <v>92.179999999999993</v>
      </c>
    </row>
    <row r="15" spans="1:8" x14ac:dyDescent="0.25">
      <c r="A15" s="44">
        <f t="shared" si="0"/>
        <v>13</v>
      </c>
      <c r="B15" s="44" t="s">
        <v>12</v>
      </c>
      <c r="C15" s="42" t="s">
        <v>103</v>
      </c>
      <c r="D15" s="42" t="s">
        <v>31</v>
      </c>
      <c r="E15" s="40">
        <v>86.47</v>
      </c>
      <c r="F15" s="40">
        <v>5.64</v>
      </c>
      <c r="G15" s="40">
        <v>1.5</v>
      </c>
      <c r="H15" s="40">
        <v>93.61</v>
      </c>
    </row>
    <row r="16" spans="1:8" x14ac:dyDescent="0.25">
      <c r="A16" s="44">
        <f t="shared" si="0"/>
        <v>14</v>
      </c>
      <c r="B16" s="44" t="s">
        <v>12</v>
      </c>
      <c r="C16" s="42" t="s">
        <v>105</v>
      </c>
      <c r="D16" s="42" t="s">
        <v>31</v>
      </c>
      <c r="E16" s="40">
        <v>86.47</v>
      </c>
      <c r="F16" s="40">
        <v>5.64</v>
      </c>
      <c r="G16" s="40">
        <v>1.5</v>
      </c>
      <c r="H16" s="40">
        <v>93.61</v>
      </c>
    </row>
    <row r="17" spans="1:8" x14ac:dyDescent="0.25">
      <c r="A17" s="44">
        <f t="shared" si="0"/>
        <v>15</v>
      </c>
      <c r="B17" s="44" t="s">
        <v>12</v>
      </c>
      <c r="C17" s="42" t="s">
        <v>107</v>
      </c>
      <c r="D17" s="42" t="s">
        <v>31</v>
      </c>
      <c r="E17" s="40">
        <v>86.47</v>
      </c>
      <c r="F17" s="40">
        <v>5.64</v>
      </c>
      <c r="G17" s="40">
        <v>1.5</v>
      </c>
      <c r="H17" s="40">
        <v>93.61</v>
      </c>
    </row>
    <row r="18" spans="1:8" x14ac:dyDescent="0.25">
      <c r="A18" s="44">
        <f t="shared" si="0"/>
        <v>16</v>
      </c>
      <c r="B18" s="44" t="s">
        <v>12</v>
      </c>
      <c r="C18" s="42" t="s">
        <v>108</v>
      </c>
      <c r="D18" s="42" t="s">
        <v>29</v>
      </c>
      <c r="E18" s="40">
        <v>57.04</v>
      </c>
      <c r="F18" s="40"/>
      <c r="G18" s="40">
        <v>1.54</v>
      </c>
      <c r="H18" s="40">
        <v>58.58</v>
      </c>
    </row>
    <row r="19" spans="1:8" x14ac:dyDescent="0.25">
      <c r="A19" s="44">
        <f t="shared" si="0"/>
        <v>17</v>
      </c>
      <c r="B19" s="44" t="s">
        <v>12</v>
      </c>
      <c r="C19" s="42" t="s">
        <v>110</v>
      </c>
      <c r="D19" s="42" t="s">
        <v>31</v>
      </c>
      <c r="E19" s="40">
        <v>86.47</v>
      </c>
      <c r="F19" s="40">
        <v>5.64</v>
      </c>
      <c r="G19" s="40">
        <v>1.5</v>
      </c>
      <c r="H19" s="40">
        <v>93.61</v>
      </c>
    </row>
    <row r="20" spans="1:8" x14ac:dyDescent="0.25">
      <c r="A20" s="44">
        <f t="shared" si="0"/>
        <v>18</v>
      </c>
      <c r="B20" s="44" t="s">
        <v>12</v>
      </c>
      <c r="C20" s="42" t="s">
        <v>111</v>
      </c>
      <c r="D20" s="42" t="s">
        <v>29</v>
      </c>
      <c r="E20" s="40">
        <v>57.04</v>
      </c>
      <c r="F20" s="40"/>
      <c r="G20" s="40">
        <v>1.54</v>
      </c>
      <c r="H20" s="40">
        <v>58.58</v>
      </c>
    </row>
    <row r="21" spans="1:8" x14ac:dyDescent="0.25">
      <c r="A21" s="44">
        <f t="shared" si="0"/>
        <v>19</v>
      </c>
      <c r="B21" s="44" t="s">
        <v>12</v>
      </c>
      <c r="C21" s="42" t="s">
        <v>113</v>
      </c>
      <c r="D21" s="42" t="s">
        <v>31</v>
      </c>
      <c r="E21" s="40">
        <v>86.47</v>
      </c>
      <c r="F21" s="40">
        <v>5.64</v>
      </c>
      <c r="G21" s="40">
        <v>1.5</v>
      </c>
      <c r="H21" s="40">
        <v>93.61</v>
      </c>
    </row>
    <row r="22" spans="1:8" x14ac:dyDescent="0.25">
      <c r="A22" s="44">
        <f t="shared" si="0"/>
        <v>20</v>
      </c>
      <c r="B22" s="44" t="s">
        <v>12</v>
      </c>
      <c r="C22" s="42" t="s">
        <v>114</v>
      </c>
      <c r="D22" s="42" t="s">
        <v>29</v>
      </c>
      <c r="E22" s="40">
        <v>57.04</v>
      </c>
      <c r="F22" s="40"/>
      <c r="G22" s="40">
        <v>1.54</v>
      </c>
      <c r="H22" s="40">
        <v>58.58</v>
      </c>
    </row>
    <row r="23" spans="1:8" x14ac:dyDescent="0.25">
      <c r="A23" s="44">
        <f t="shared" si="0"/>
        <v>21</v>
      </c>
      <c r="B23" s="44" t="s">
        <v>12</v>
      </c>
      <c r="C23" s="42" t="s">
        <v>116</v>
      </c>
      <c r="D23" s="42" t="s">
        <v>31</v>
      </c>
      <c r="E23" s="40">
        <v>86.47</v>
      </c>
      <c r="F23" s="40">
        <v>5.64</v>
      </c>
      <c r="G23" s="40">
        <v>1.5</v>
      </c>
      <c r="H23" s="40">
        <v>93.61</v>
      </c>
    </row>
    <row r="24" spans="1:8" x14ac:dyDescent="0.25">
      <c r="A24" s="44">
        <f t="shared" si="0"/>
        <v>22</v>
      </c>
      <c r="B24" s="44" t="s">
        <v>12</v>
      </c>
      <c r="C24" s="42" t="s">
        <v>117</v>
      </c>
      <c r="D24" s="42" t="s">
        <v>29</v>
      </c>
      <c r="E24" s="40">
        <v>57.04</v>
      </c>
      <c r="F24" s="40"/>
      <c r="G24" s="40">
        <v>1.54</v>
      </c>
      <c r="H24" s="40">
        <v>58.58</v>
      </c>
    </row>
    <row r="25" spans="1:8" x14ac:dyDescent="0.25">
      <c r="A25" s="44">
        <f t="shared" si="0"/>
        <v>23</v>
      </c>
      <c r="B25" s="44" t="s">
        <v>13</v>
      </c>
      <c r="C25" s="42" t="s">
        <v>168</v>
      </c>
      <c r="D25" s="42" t="s">
        <v>31</v>
      </c>
      <c r="E25" s="40">
        <v>85.5</v>
      </c>
      <c r="F25" s="40"/>
      <c r="G25" s="40">
        <v>0</v>
      </c>
      <c r="H25" s="40">
        <v>85.5</v>
      </c>
    </row>
    <row r="26" spans="1:8" x14ac:dyDescent="0.25">
      <c r="A26" s="44">
        <f t="shared" si="0"/>
        <v>24</v>
      </c>
      <c r="B26" s="44" t="s">
        <v>13</v>
      </c>
      <c r="C26" s="42" t="s">
        <v>170</v>
      </c>
      <c r="D26" s="42" t="s">
        <v>31</v>
      </c>
      <c r="E26" s="40">
        <v>85.5</v>
      </c>
      <c r="F26" s="40"/>
      <c r="G26" s="40">
        <v>0</v>
      </c>
      <c r="H26" s="40">
        <v>85.5</v>
      </c>
    </row>
    <row r="27" spans="1:8" x14ac:dyDescent="0.25">
      <c r="A27" s="44">
        <f t="shared" si="0"/>
        <v>25</v>
      </c>
      <c r="B27" s="44" t="s">
        <v>13</v>
      </c>
      <c r="C27" s="42" t="s">
        <v>173</v>
      </c>
      <c r="D27" s="42" t="s">
        <v>31</v>
      </c>
      <c r="E27" s="40">
        <v>85.5</v>
      </c>
      <c r="F27" s="40"/>
      <c r="G27" s="40">
        <v>0</v>
      </c>
      <c r="H27" s="40">
        <v>85.5</v>
      </c>
    </row>
    <row r="28" spans="1:8" x14ac:dyDescent="0.25">
      <c r="A28" s="44">
        <f t="shared" si="0"/>
        <v>26</v>
      </c>
      <c r="B28" s="44" t="s">
        <v>13</v>
      </c>
      <c r="C28" s="42" t="s">
        <v>177</v>
      </c>
      <c r="D28" s="42" t="s">
        <v>31</v>
      </c>
      <c r="E28" s="40">
        <v>85.5</v>
      </c>
      <c r="F28" s="40"/>
      <c r="G28" s="40">
        <v>0</v>
      </c>
      <c r="H28" s="40">
        <v>85.5</v>
      </c>
    </row>
    <row r="29" spans="1:8" x14ac:dyDescent="0.25">
      <c r="A29" s="44">
        <f t="shared" si="0"/>
        <v>27</v>
      </c>
      <c r="B29" s="44" t="s">
        <v>13</v>
      </c>
      <c r="C29" s="42" t="s">
        <v>181</v>
      </c>
      <c r="D29" s="42" t="s">
        <v>31</v>
      </c>
      <c r="E29" s="40">
        <v>85.5</v>
      </c>
      <c r="F29" s="40"/>
      <c r="G29" s="40">
        <v>0</v>
      </c>
      <c r="H29" s="40">
        <v>85.5</v>
      </c>
    </row>
    <row r="30" spans="1:8" x14ac:dyDescent="0.25">
      <c r="A30" s="44">
        <f t="shared" si="0"/>
        <v>28</v>
      </c>
      <c r="B30" s="44" t="s">
        <v>13</v>
      </c>
      <c r="C30" s="42" t="s">
        <v>183</v>
      </c>
      <c r="D30" s="42" t="s">
        <v>31</v>
      </c>
      <c r="E30" s="40">
        <v>125.68</v>
      </c>
      <c r="F30" s="40">
        <v>5.1100000000000003</v>
      </c>
      <c r="G30" s="40">
        <v>2.96</v>
      </c>
      <c r="H30" s="40">
        <v>133.75000000000003</v>
      </c>
    </row>
    <row r="31" spans="1:8" x14ac:dyDescent="0.25">
      <c r="A31" s="44">
        <f t="shared" si="0"/>
        <v>29</v>
      </c>
      <c r="B31" s="44" t="s">
        <v>13</v>
      </c>
      <c r="C31" s="42" t="s">
        <v>184</v>
      </c>
      <c r="D31" s="42" t="s">
        <v>31</v>
      </c>
      <c r="E31" s="40">
        <v>85.5</v>
      </c>
      <c r="F31" s="40"/>
      <c r="G31" s="40">
        <v>0</v>
      </c>
      <c r="H31" s="40">
        <v>85.5</v>
      </c>
    </row>
    <row r="32" spans="1:8" x14ac:dyDescent="0.25">
      <c r="A32" s="44">
        <f t="shared" si="0"/>
        <v>30</v>
      </c>
      <c r="B32" s="44" t="s">
        <v>13</v>
      </c>
      <c r="C32" s="42" t="s">
        <v>186</v>
      </c>
      <c r="D32" s="42" t="s">
        <v>29</v>
      </c>
      <c r="E32" s="40">
        <v>62.21</v>
      </c>
      <c r="F32" s="40">
        <v>2.36</v>
      </c>
      <c r="G32" s="40">
        <v>1.54</v>
      </c>
      <c r="H32" s="40">
        <v>66.110000000000014</v>
      </c>
    </row>
    <row r="33" spans="1:8" x14ac:dyDescent="0.25">
      <c r="A33" s="44">
        <f t="shared" si="0"/>
        <v>31</v>
      </c>
      <c r="B33" s="44" t="s">
        <v>13</v>
      </c>
      <c r="C33" s="42" t="s">
        <v>187</v>
      </c>
      <c r="D33" s="42" t="s">
        <v>29</v>
      </c>
      <c r="E33" s="40">
        <v>62.32</v>
      </c>
      <c r="F33" s="40">
        <v>2.74</v>
      </c>
      <c r="G33" s="40">
        <v>1.43</v>
      </c>
      <c r="H33" s="40">
        <v>66.490000000000009</v>
      </c>
    </row>
    <row r="34" spans="1:8" x14ac:dyDescent="0.25">
      <c r="A34" s="44">
        <f t="shared" si="0"/>
        <v>32</v>
      </c>
      <c r="B34" s="44" t="s">
        <v>13</v>
      </c>
      <c r="C34" s="42" t="s">
        <v>188</v>
      </c>
      <c r="D34" s="42" t="s">
        <v>31</v>
      </c>
      <c r="E34" s="40">
        <v>85.5</v>
      </c>
      <c r="F34" s="40"/>
      <c r="G34" s="40">
        <v>0</v>
      </c>
      <c r="H34" s="40">
        <v>85.5</v>
      </c>
    </row>
    <row r="35" spans="1:8" x14ac:dyDescent="0.25">
      <c r="A35" s="44">
        <f t="shared" si="0"/>
        <v>33</v>
      </c>
      <c r="B35" s="44" t="s">
        <v>13</v>
      </c>
      <c r="C35" s="42" t="s">
        <v>195</v>
      </c>
      <c r="D35" s="42" t="s">
        <v>31</v>
      </c>
      <c r="E35" s="40">
        <v>85.5</v>
      </c>
      <c r="F35" s="40"/>
      <c r="G35" s="40">
        <v>0</v>
      </c>
      <c r="H35" s="40">
        <v>85.5</v>
      </c>
    </row>
    <row r="36" spans="1:8" x14ac:dyDescent="0.25">
      <c r="A36" s="44">
        <f t="shared" si="0"/>
        <v>34</v>
      </c>
      <c r="B36" s="44" t="s">
        <v>13</v>
      </c>
      <c r="C36" s="42" t="s">
        <v>199</v>
      </c>
      <c r="D36" s="42" t="s">
        <v>31</v>
      </c>
      <c r="E36" s="40">
        <v>85.5</v>
      </c>
      <c r="F36" s="40"/>
      <c r="G36" s="40">
        <v>0</v>
      </c>
      <c r="H36" s="40">
        <v>85.5</v>
      </c>
    </row>
    <row r="37" spans="1:8" x14ac:dyDescent="0.25">
      <c r="A37" s="44">
        <f t="shared" si="0"/>
        <v>35</v>
      </c>
      <c r="B37" s="44" t="s">
        <v>13</v>
      </c>
      <c r="C37" s="42" t="s">
        <v>203</v>
      </c>
      <c r="D37" s="42" t="s">
        <v>31</v>
      </c>
      <c r="E37" s="40">
        <v>85.5</v>
      </c>
      <c r="F37" s="40"/>
      <c r="G37" s="40">
        <v>0</v>
      </c>
      <c r="H37" s="40">
        <v>85.5</v>
      </c>
    </row>
    <row r="38" spans="1:8" x14ac:dyDescent="0.25">
      <c r="A38" s="44">
        <f t="shared" si="0"/>
        <v>36</v>
      </c>
      <c r="B38" s="44" t="s">
        <v>13</v>
      </c>
      <c r="C38" s="42" t="s">
        <v>207</v>
      </c>
      <c r="D38" s="42" t="s">
        <v>31</v>
      </c>
      <c r="E38" s="40">
        <v>85.5</v>
      </c>
      <c r="F38" s="40"/>
      <c r="G38" s="40">
        <v>0</v>
      </c>
      <c r="H38" s="40">
        <v>85.5</v>
      </c>
    </row>
    <row r="39" spans="1:8" x14ac:dyDescent="0.25">
      <c r="A39" s="44">
        <f t="shared" si="0"/>
        <v>37</v>
      </c>
      <c r="B39" s="44" t="s">
        <v>13</v>
      </c>
      <c r="C39" s="42" t="s">
        <v>248</v>
      </c>
      <c r="D39" s="42" t="s">
        <v>31</v>
      </c>
      <c r="E39" s="40">
        <v>125.68</v>
      </c>
      <c r="F39" s="40">
        <v>5.1100000000000003</v>
      </c>
      <c r="G39" s="40">
        <v>2.96</v>
      </c>
      <c r="H39" s="40">
        <v>133.75000000000003</v>
      </c>
    </row>
    <row r="40" spans="1:8" x14ac:dyDescent="0.25">
      <c r="A40" s="44">
        <f t="shared" si="0"/>
        <v>38</v>
      </c>
      <c r="B40" s="44" t="s">
        <v>13</v>
      </c>
      <c r="C40" s="42" t="s">
        <v>249</v>
      </c>
      <c r="D40" s="42" t="s">
        <v>250</v>
      </c>
      <c r="E40" s="40">
        <v>151.77000000000001</v>
      </c>
      <c r="F40" s="40">
        <v>2.74</v>
      </c>
      <c r="G40" s="40">
        <v>1.87</v>
      </c>
      <c r="H40" s="40">
        <v>156.38000000000002</v>
      </c>
    </row>
    <row r="41" spans="1:8" x14ac:dyDescent="0.25">
      <c r="A41" s="44">
        <f t="shared" si="0"/>
        <v>39</v>
      </c>
      <c r="B41" s="44" t="s">
        <v>14</v>
      </c>
      <c r="C41" s="42" t="s">
        <v>254</v>
      </c>
      <c r="D41" s="42" t="s">
        <v>29</v>
      </c>
      <c r="E41" s="40">
        <v>57.02</v>
      </c>
      <c r="F41" s="40"/>
      <c r="G41" s="40">
        <v>0.94</v>
      </c>
      <c r="H41" s="40">
        <v>57.96</v>
      </c>
    </row>
    <row r="42" spans="1:8" x14ac:dyDescent="0.25">
      <c r="A42" s="44">
        <f t="shared" si="0"/>
        <v>40</v>
      </c>
      <c r="B42" s="44" t="s">
        <v>14</v>
      </c>
      <c r="C42" s="42" t="s">
        <v>255</v>
      </c>
      <c r="D42" s="42" t="s">
        <v>31</v>
      </c>
      <c r="E42" s="40">
        <v>77.459999999999994</v>
      </c>
      <c r="F42" s="40">
        <v>2.2799999999999998</v>
      </c>
      <c r="G42" s="40">
        <v>0.94</v>
      </c>
      <c r="H42" s="40">
        <v>80.679999999999993</v>
      </c>
    </row>
    <row r="43" spans="1:8" x14ac:dyDescent="0.25">
      <c r="A43" s="44">
        <f t="shared" si="0"/>
        <v>41</v>
      </c>
      <c r="B43" s="44" t="s">
        <v>14</v>
      </c>
      <c r="C43" s="42" t="s">
        <v>257</v>
      </c>
      <c r="D43" s="42" t="s">
        <v>29</v>
      </c>
      <c r="E43" s="40">
        <v>57.02</v>
      </c>
      <c r="F43" s="40"/>
      <c r="G43" s="40">
        <v>0.94</v>
      </c>
      <c r="H43" s="40">
        <v>57.96</v>
      </c>
    </row>
    <row r="44" spans="1:8" x14ac:dyDescent="0.25">
      <c r="A44" s="44">
        <f t="shared" si="0"/>
        <v>42</v>
      </c>
      <c r="B44" s="44" t="s">
        <v>14</v>
      </c>
      <c r="C44" s="42" t="s">
        <v>258</v>
      </c>
      <c r="D44" s="42" t="s">
        <v>31</v>
      </c>
      <c r="E44" s="40">
        <v>77.459999999999994</v>
      </c>
      <c r="F44" s="40">
        <v>2.2799999999999998</v>
      </c>
      <c r="G44" s="40">
        <v>0.94</v>
      </c>
      <c r="H44" s="40">
        <v>80.679999999999993</v>
      </c>
    </row>
    <row r="45" spans="1:8" x14ac:dyDescent="0.25">
      <c r="A45" s="44">
        <f t="shared" si="0"/>
        <v>43</v>
      </c>
      <c r="B45" s="44" t="s">
        <v>14</v>
      </c>
      <c r="C45" s="42" t="s">
        <v>260</v>
      </c>
      <c r="D45" s="42" t="s">
        <v>29</v>
      </c>
      <c r="E45" s="40">
        <v>57.02</v>
      </c>
      <c r="F45" s="40"/>
      <c r="G45" s="40">
        <v>0.94</v>
      </c>
      <c r="H45" s="40">
        <v>57.96</v>
      </c>
    </row>
    <row r="46" spans="1:8" x14ac:dyDescent="0.25">
      <c r="A46" s="44">
        <f t="shared" si="0"/>
        <v>44</v>
      </c>
      <c r="B46" s="44" t="s">
        <v>14</v>
      </c>
      <c r="C46" s="42" t="s">
        <v>261</v>
      </c>
      <c r="D46" s="42" t="s">
        <v>31</v>
      </c>
      <c r="E46" s="40">
        <v>77.459999999999994</v>
      </c>
      <c r="F46" s="40">
        <v>2.2799999999999998</v>
      </c>
      <c r="G46" s="40">
        <v>0.94</v>
      </c>
      <c r="H46" s="40">
        <v>80.679999999999993</v>
      </c>
    </row>
    <row r="47" spans="1:8" x14ac:dyDescent="0.25">
      <c r="A47" s="44">
        <f t="shared" si="0"/>
        <v>45</v>
      </c>
      <c r="B47" s="44" t="s">
        <v>14</v>
      </c>
      <c r="C47" s="42" t="s">
        <v>263</v>
      </c>
      <c r="D47" s="42" t="s">
        <v>29</v>
      </c>
      <c r="E47" s="40">
        <v>57.02</v>
      </c>
      <c r="F47" s="40"/>
      <c r="G47" s="40">
        <v>0.94</v>
      </c>
      <c r="H47" s="40">
        <v>57.96</v>
      </c>
    </row>
    <row r="48" spans="1:8" x14ac:dyDescent="0.25">
      <c r="A48" s="44">
        <f t="shared" si="0"/>
        <v>46</v>
      </c>
      <c r="B48" s="44" t="s">
        <v>14</v>
      </c>
      <c r="C48" s="42" t="s">
        <v>266</v>
      </c>
      <c r="D48" s="42" t="s">
        <v>29</v>
      </c>
      <c r="E48" s="40">
        <v>57.02</v>
      </c>
      <c r="F48" s="40"/>
      <c r="G48" s="40">
        <v>0.94</v>
      </c>
      <c r="H48" s="40">
        <v>57.96</v>
      </c>
    </row>
    <row r="49" spans="1:8" x14ac:dyDescent="0.25">
      <c r="A49" s="44">
        <f t="shared" si="0"/>
        <v>47</v>
      </c>
      <c r="B49" s="44" t="s">
        <v>15</v>
      </c>
      <c r="C49" s="42" t="s">
        <v>326</v>
      </c>
      <c r="D49" s="42" t="s">
        <v>29</v>
      </c>
      <c r="E49" s="40">
        <v>62.29</v>
      </c>
      <c r="F49" s="40">
        <v>2.3199999999999998</v>
      </c>
      <c r="G49" s="40">
        <v>0.94</v>
      </c>
      <c r="H49" s="40">
        <v>65.55</v>
      </c>
    </row>
    <row r="50" spans="1:8" x14ac:dyDescent="0.25">
      <c r="A50" s="44">
        <f t="shared" si="0"/>
        <v>48</v>
      </c>
      <c r="B50" s="44" t="s">
        <v>15</v>
      </c>
      <c r="C50" s="42" t="s">
        <v>327</v>
      </c>
      <c r="D50" s="42" t="s">
        <v>29</v>
      </c>
      <c r="E50" s="40">
        <v>62.56</v>
      </c>
      <c r="F50" s="40"/>
      <c r="G50" s="40">
        <v>0.94</v>
      </c>
      <c r="H50" s="40">
        <v>63.5</v>
      </c>
    </row>
    <row r="51" spans="1:8" x14ac:dyDescent="0.25">
      <c r="A51" s="44">
        <f t="shared" si="0"/>
        <v>49</v>
      </c>
      <c r="B51" s="44" t="s">
        <v>16</v>
      </c>
      <c r="C51" s="42" t="s">
        <v>400</v>
      </c>
      <c r="D51" s="42" t="s">
        <v>31</v>
      </c>
      <c r="E51" s="40">
        <v>93.34</v>
      </c>
      <c r="F51" s="40"/>
      <c r="G51" s="40">
        <v>1.57</v>
      </c>
      <c r="H51" s="40">
        <v>94.91</v>
      </c>
    </row>
    <row r="52" spans="1:8" x14ac:dyDescent="0.25">
      <c r="A52" s="44">
        <f t="shared" si="0"/>
        <v>50</v>
      </c>
      <c r="B52" s="44" t="s">
        <v>16</v>
      </c>
      <c r="C52" s="42" t="s">
        <v>401</v>
      </c>
      <c r="D52" s="42" t="s">
        <v>31</v>
      </c>
      <c r="E52" s="40">
        <v>92.46</v>
      </c>
      <c r="F52" s="40"/>
      <c r="G52" s="40">
        <v>2.16</v>
      </c>
      <c r="H52" s="40">
        <v>94.61999999999999</v>
      </c>
    </row>
    <row r="53" spans="1:8" x14ac:dyDescent="0.25">
      <c r="A53" s="44">
        <f t="shared" si="0"/>
        <v>51</v>
      </c>
      <c r="B53" s="44" t="s">
        <v>16</v>
      </c>
      <c r="C53" s="42" t="s">
        <v>402</v>
      </c>
      <c r="D53" s="42" t="s">
        <v>31</v>
      </c>
      <c r="E53" s="40">
        <v>93.34</v>
      </c>
      <c r="F53" s="40"/>
      <c r="G53" s="40">
        <v>1.57</v>
      </c>
      <c r="H53" s="40">
        <v>94.91</v>
      </c>
    </row>
    <row r="54" spans="1:8" x14ac:dyDescent="0.25">
      <c r="A54" s="44">
        <f t="shared" si="0"/>
        <v>52</v>
      </c>
      <c r="B54" s="44" t="s">
        <v>16</v>
      </c>
      <c r="C54" s="42" t="s">
        <v>403</v>
      </c>
      <c r="D54" s="42" t="s">
        <v>31</v>
      </c>
      <c r="E54" s="40">
        <v>92.46</v>
      </c>
      <c r="F54" s="40"/>
      <c r="G54" s="40">
        <v>2.16</v>
      </c>
      <c r="H54" s="40">
        <v>94.61999999999999</v>
      </c>
    </row>
    <row r="55" spans="1:8" x14ac:dyDescent="0.25">
      <c r="A55" s="44">
        <f t="shared" si="0"/>
        <v>53</v>
      </c>
      <c r="B55" s="44" t="s">
        <v>16</v>
      </c>
      <c r="C55" s="42" t="s">
        <v>404</v>
      </c>
      <c r="D55" s="42" t="s">
        <v>29</v>
      </c>
      <c r="E55" s="40">
        <v>60.09</v>
      </c>
      <c r="F55" s="40"/>
      <c r="G55" s="40">
        <v>1.54</v>
      </c>
      <c r="H55" s="40">
        <v>61.63</v>
      </c>
    </row>
    <row r="56" spans="1:8" x14ac:dyDescent="0.25">
      <c r="A56" s="44">
        <f t="shared" si="0"/>
        <v>54</v>
      </c>
      <c r="B56" s="44" t="s">
        <v>16</v>
      </c>
      <c r="C56" s="42" t="s">
        <v>405</v>
      </c>
      <c r="D56" s="42" t="s">
        <v>31</v>
      </c>
      <c r="E56" s="40">
        <v>93.34</v>
      </c>
      <c r="F56" s="40"/>
      <c r="G56" s="40">
        <v>1.57</v>
      </c>
      <c r="H56" s="40">
        <v>94.91</v>
      </c>
    </row>
    <row r="57" spans="1:8" x14ac:dyDescent="0.25">
      <c r="A57" s="44">
        <f t="shared" si="0"/>
        <v>55</v>
      </c>
      <c r="B57" s="44" t="s">
        <v>16</v>
      </c>
      <c r="C57" s="42" t="s">
        <v>406</v>
      </c>
      <c r="D57" s="42" t="s">
        <v>31</v>
      </c>
      <c r="E57" s="40">
        <v>92.46</v>
      </c>
      <c r="F57" s="40"/>
      <c r="G57" s="40">
        <v>2.16</v>
      </c>
      <c r="H57" s="40">
        <v>94.61999999999999</v>
      </c>
    </row>
    <row r="58" spans="1:8" x14ac:dyDescent="0.25">
      <c r="A58" s="44">
        <f t="shared" si="0"/>
        <v>56</v>
      </c>
      <c r="B58" s="44" t="s">
        <v>16</v>
      </c>
      <c r="C58" s="42" t="s">
        <v>407</v>
      </c>
      <c r="D58" s="42" t="s">
        <v>29</v>
      </c>
      <c r="E58" s="40">
        <v>60.09</v>
      </c>
      <c r="F58" s="40"/>
      <c r="G58" s="40">
        <v>1.54</v>
      </c>
      <c r="H58" s="40">
        <v>61.63</v>
      </c>
    </row>
    <row r="59" spans="1:8" x14ac:dyDescent="0.25">
      <c r="A59" s="44">
        <f t="shared" si="0"/>
        <v>57</v>
      </c>
      <c r="B59" s="44" t="s">
        <v>16</v>
      </c>
      <c r="C59" s="42" t="s">
        <v>408</v>
      </c>
      <c r="D59" s="42" t="s">
        <v>31</v>
      </c>
      <c r="E59" s="40">
        <v>93.34</v>
      </c>
      <c r="F59" s="40"/>
      <c r="G59" s="40">
        <v>1.57</v>
      </c>
      <c r="H59" s="40">
        <v>94.91</v>
      </c>
    </row>
    <row r="60" spans="1:8" x14ac:dyDescent="0.25">
      <c r="A60" s="44">
        <f t="shared" si="0"/>
        <v>58</v>
      </c>
      <c r="B60" s="44" t="s">
        <v>16</v>
      </c>
      <c r="C60" s="42" t="s">
        <v>409</v>
      </c>
      <c r="D60" s="42" t="s">
        <v>31</v>
      </c>
      <c r="E60" s="40">
        <v>92.46</v>
      </c>
      <c r="F60" s="40"/>
      <c r="G60" s="40">
        <v>2.16</v>
      </c>
      <c r="H60" s="40">
        <v>94.61999999999999</v>
      </c>
    </row>
    <row r="61" spans="1:8" x14ac:dyDescent="0.25">
      <c r="A61" s="44">
        <f t="shared" si="0"/>
        <v>59</v>
      </c>
      <c r="B61" s="44" t="s">
        <v>16</v>
      </c>
      <c r="C61" s="42" t="s">
        <v>410</v>
      </c>
      <c r="D61" s="42" t="s">
        <v>29</v>
      </c>
      <c r="E61" s="40">
        <v>60.09</v>
      </c>
      <c r="F61" s="40"/>
      <c r="G61" s="40">
        <v>1.54</v>
      </c>
      <c r="H61" s="40">
        <v>61.63</v>
      </c>
    </row>
    <row r="62" spans="1:8" x14ac:dyDescent="0.25">
      <c r="A62" s="44">
        <f t="shared" si="0"/>
        <v>60</v>
      </c>
      <c r="B62" s="44" t="s">
        <v>16</v>
      </c>
      <c r="C62" s="42" t="s">
        <v>411</v>
      </c>
      <c r="D62" s="42" t="s">
        <v>31</v>
      </c>
      <c r="E62" s="40">
        <v>93.34</v>
      </c>
      <c r="F62" s="40"/>
      <c r="G62" s="40">
        <v>1.57</v>
      </c>
      <c r="H62" s="40">
        <v>94.91</v>
      </c>
    </row>
    <row r="63" spans="1:8" x14ac:dyDescent="0.25">
      <c r="A63" s="44">
        <f t="shared" si="0"/>
        <v>61</v>
      </c>
      <c r="B63" s="44" t="s">
        <v>16</v>
      </c>
      <c r="C63" s="42" t="s">
        <v>412</v>
      </c>
      <c r="D63" s="42" t="s">
        <v>31</v>
      </c>
      <c r="E63" s="40">
        <v>92.46</v>
      </c>
      <c r="F63" s="40"/>
      <c r="G63" s="40">
        <v>2.16</v>
      </c>
      <c r="H63" s="40">
        <v>94.61999999999999</v>
      </c>
    </row>
    <row r="64" spans="1:8" x14ac:dyDescent="0.25">
      <c r="A64" s="44">
        <f t="shared" si="0"/>
        <v>62</v>
      </c>
      <c r="B64" s="44" t="s">
        <v>16</v>
      </c>
      <c r="C64" s="42" t="s">
        <v>413</v>
      </c>
      <c r="D64" s="42" t="s">
        <v>29</v>
      </c>
      <c r="E64" s="40">
        <v>60.09</v>
      </c>
      <c r="F64" s="40"/>
      <c r="G64" s="40">
        <v>1.54</v>
      </c>
      <c r="H64" s="40">
        <v>61.63</v>
      </c>
    </row>
    <row r="65" spans="1:8" x14ac:dyDescent="0.25">
      <c r="A65" s="44">
        <f t="shared" si="0"/>
        <v>63</v>
      </c>
      <c r="B65" s="44" t="s">
        <v>16</v>
      </c>
      <c r="C65" s="42" t="s">
        <v>414</v>
      </c>
      <c r="D65" s="42" t="s">
        <v>31</v>
      </c>
      <c r="E65" s="40">
        <v>93.34</v>
      </c>
      <c r="F65" s="40"/>
      <c r="G65" s="40">
        <v>1.57</v>
      </c>
      <c r="H65" s="40">
        <v>94.91</v>
      </c>
    </row>
    <row r="66" spans="1:8" x14ac:dyDescent="0.25">
      <c r="A66" s="44">
        <f t="shared" si="0"/>
        <v>64</v>
      </c>
      <c r="B66" s="44" t="s">
        <v>16</v>
      </c>
      <c r="C66" s="42" t="s">
        <v>415</v>
      </c>
      <c r="D66" s="42" t="s">
        <v>31</v>
      </c>
      <c r="E66" s="40">
        <v>92.46</v>
      </c>
      <c r="F66" s="40"/>
      <c r="G66" s="40">
        <v>2.16</v>
      </c>
      <c r="H66" s="40">
        <v>94.61999999999999</v>
      </c>
    </row>
    <row r="67" spans="1:8" x14ac:dyDescent="0.25">
      <c r="A67" s="44">
        <f t="shared" si="0"/>
        <v>65</v>
      </c>
      <c r="B67" s="44" t="s">
        <v>16</v>
      </c>
      <c r="C67" s="42" t="s">
        <v>417</v>
      </c>
      <c r="D67" s="42" t="s">
        <v>31</v>
      </c>
      <c r="E67" s="40">
        <v>93.34</v>
      </c>
      <c r="F67" s="40"/>
      <c r="G67" s="40">
        <v>1.57</v>
      </c>
      <c r="H67" s="40">
        <v>94.91</v>
      </c>
    </row>
    <row r="68" spans="1:8" x14ac:dyDescent="0.25">
      <c r="A68" s="44">
        <f t="shared" si="0"/>
        <v>66</v>
      </c>
      <c r="B68" s="44" t="s">
        <v>16</v>
      </c>
      <c r="C68" s="42" t="s">
        <v>418</v>
      </c>
      <c r="D68" s="42" t="s">
        <v>31</v>
      </c>
      <c r="E68" s="40">
        <v>92.46</v>
      </c>
      <c r="F68" s="40"/>
      <c r="G68" s="40">
        <v>2.16</v>
      </c>
      <c r="H68" s="40">
        <v>94.61999999999999</v>
      </c>
    </row>
    <row r="69" spans="1:8" x14ac:dyDescent="0.25">
      <c r="A69" s="44">
        <f t="shared" ref="A69:A132" si="1">A68+1</f>
        <v>67</v>
      </c>
      <c r="B69" s="44" t="s">
        <v>16</v>
      </c>
      <c r="C69" s="42" t="s">
        <v>419</v>
      </c>
      <c r="D69" s="42" t="s">
        <v>29</v>
      </c>
      <c r="E69" s="40">
        <v>60.09</v>
      </c>
      <c r="F69" s="40"/>
      <c r="G69" s="40">
        <v>1.54</v>
      </c>
      <c r="H69" s="40">
        <v>61.63</v>
      </c>
    </row>
    <row r="70" spans="1:8" x14ac:dyDescent="0.25">
      <c r="A70" s="44">
        <f t="shared" si="1"/>
        <v>68</v>
      </c>
      <c r="B70" s="44" t="s">
        <v>16</v>
      </c>
      <c r="C70" s="42" t="s">
        <v>420</v>
      </c>
      <c r="D70" s="42" t="s">
        <v>250</v>
      </c>
      <c r="E70" s="40">
        <v>112.56</v>
      </c>
      <c r="F70" s="40"/>
      <c r="G70" s="40">
        <v>2.16</v>
      </c>
      <c r="H70" s="40">
        <v>114.72</v>
      </c>
    </row>
    <row r="71" spans="1:8" x14ac:dyDescent="0.25">
      <c r="A71" s="44">
        <f t="shared" si="1"/>
        <v>69</v>
      </c>
      <c r="B71" s="44" t="s">
        <v>16</v>
      </c>
      <c r="C71" s="42" t="s">
        <v>422</v>
      </c>
      <c r="D71" s="42" t="s">
        <v>31</v>
      </c>
      <c r="E71" s="40">
        <v>93.34</v>
      </c>
      <c r="F71" s="40"/>
      <c r="G71" s="40">
        <v>1.57</v>
      </c>
      <c r="H71" s="40">
        <v>94.91</v>
      </c>
    </row>
    <row r="72" spans="1:8" x14ac:dyDescent="0.25">
      <c r="A72" s="44">
        <f t="shared" si="1"/>
        <v>70</v>
      </c>
      <c r="B72" s="44" t="s">
        <v>16</v>
      </c>
      <c r="C72" s="42" t="s">
        <v>423</v>
      </c>
      <c r="D72" s="42" t="s">
        <v>31</v>
      </c>
      <c r="E72" s="40">
        <v>92.46</v>
      </c>
      <c r="F72" s="40"/>
      <c r="G72" s="40">
        <v>2.16</v>
      </c>
      <c r="H72" s="40">
        <v>94.61999999999999</v>
      </c>
    </row>
    <row r="73" spans="1:8" x14ac:dyDescent="0.25">
      <c r="A73" s="44">
        <f t="shared" si="1"/>
        <v>71</v>
      </c>
      <c r="B73" s="44" t="s">
        <v>16</v>
      </c>
      <c r="C73" s="42" t="s">
        <v>425</v>
      </c>
      <c r="D73" s="42" t="s">
        <v>31</v>
      </c>
      <c r="E73" s="40">
        <v>93.34</v>
      </c>
      <c r="F73" s="40"/>
      <c r="G73" s="40">
        <v>1.57</v>
      </c>
      <c r="H73" s="40">
        <v>94.91</v>
      </c>
    </row>
    <row r="74" spans="1:8" x14ac:dyDescent="0.25">
      <c r="A74" s="44">
        <f t="shared" si="1"/>
        <v>72</v>
      </c>
      <c r="B74" s="44" t="s">
        <v>16</v>
      </c>
      <c r="C74" s="42" t="s">
        <v>426</v>
      </c>
      <c r="D74" s="42" t="s">
        <v>31</v>
      </c>
      <c r="E74" s="40">
        <v>92.46</v>
      </c>
      <c r="F74" s="40"/>
      <c r="G74" s="40">
        <v>2.16</v>
      </c>
      <c r="H74" s="40">
        <v>94.61999999999999</v>
      </c>
    </row>
    <row r="75" spans="1:8" x14ac:dyDescent="0.25">
      <c r="A75" s="44">
        <f t="shared" si="1"/>
        <v>73</v>
      </c>
      <c r="B75" s="44" t="s">
        <v>16</v>
      </c>
      <c r="C75" s="42" t="s">
        <v>428</v>
      </c>
      <c r="D75" s="42" t="s">
        <v>31</v>
      </c>
      <c r="E75" s="40">
        <v>93.34</v>
      </c>
      <c r="F75" s="40"/>
      <c r="G75" s="40">
        <v>1.57</v>
      </c>
      <c r="H75" s="40">
        <v>94.91</v>
      </c>
    </row>
    <row r="76" spans="1:8" x14ac:dyDescent="0.25">
      <c r="A76" s="44">
        <f t="shared" si="1"/>
        <v>74</v>
      </c>
      <c r="B76" s="44" t="s">
        <v>16</v>
      </c>
      <c r="C76" s="42" t="s">
        <v>429</v>
      </c>
      <c r="D76" s="42" t="s">
        <v>31</v>
      </c>
      <c r="E76" s="40">
        <v>92.46</v>
      </c>
      <c r="F76" s="40"/>
      <c r="G76" s="40">
        <v>2.16</v>
      </c>
      <c r="H76" s="40">
        <v>94.61999999999999</v>
      </c>
    </row>
    <row r="77" spans="1:8" x14ac:dyDescent="0.25">
      <c r="A77" s="44">
        <f t="shared" si="1"/>
        <v>75</v>
      </c>
      <c r="B77" s="44" t="s">
        <v>16</v>
      </c>
      <c r="C77" s="42" t="s">
        <v>431</v>
      </c>
      <c r="D77" s="42" t="s">
        <v>31</v>
      </c>
      <c r="E77" s="40">
        <v>93.34</v>
      </c>
      <c r="F77" s="40"/>
      <c r="G77" s="40">
        <v>1.57</v>
      </c>
      <c r="H77" s="40">
        <v>94.91</v>
      </c>
    </row>
    <row r="78" spans="1:8" x14ac:dyDescent="0.25">
      <c r="A78" s="44">
        <f t="shared" si="1"/>
        <v>76</v>
      </c>
      <c r="B78" s="44" t="s">
        <v>16</v>
      </c>
      <c r="C78" s="42" t="s">
        <v>432</v>
      </c>
      <c r="D78" s="42" t="s">
        <v>31</v>
      </c>
      <c r="E78" s="40">
        <v>92.46</v>
      </c>
      <c r="F78" s="40"/>
      <c r="G78" s="40">
        <v>2.16</v>
      </c>
      <c r="H78" s="40">
        <v>94.61999999999999</v>
      </c>
    </row>
    <row r="79" spans="1:8" x14ac:dyDescent="0.25">
      <c r="A79" s="44">
        <f t="shared" si="1"/>
        <v>77</v>
      </c>
      <c r="B79" s="44" t="s">
        <v>16</v>
      </c>
      <c r="C79" s="42" t="s">
        <v>434</v>
      </c>
      <c r="D79" s="42" t="s">
        <v>31</v>
      </c>
      <c r="E79" s="40">
        <v>93.34</v>
      </c>
      <c r="F79" s="40"/>
      <c r="G79" s="40">
        <v>1.57</v>
      </c>
      <c r="H79" s="40">
        <v>94.91</v>
      </c>
    </row>
    <row r="80" spans="1:8" x14ac:dyDescent="0.25">
      <c r="A80" s="44">
        <f t="shared" si="1"/>
        <v>78</v>
      </c>
      <c r="B80" s="44" t="s">
        <v>16</v>
      </c>
      <c r="C80" s="42" t="s">
        <v>435</v>
      </c>
      <c r="D80" s="42" t="s">
        <v>31</v>
      </c>
      <c r="E80" s="40">
        <v>92.46</v>
      </c>
      <c r="F80" s="40"/>
      <c r="G80" s="40">
        <v>2.16</v>
      </c>
      <c r="H80" s="40">
        <v>94.61999999999999</v>
      </c>
    </row>
    <row r="81" spans="1:8" x14ac:dyDescent="0.25">
      <c r="A81" s="44">
        <f t="shared" si="1"/>
        <v>79</v>
      </c>
      <c r="B81" s="44" t="s">
        <v>16</v>
      </c>
      <c r="C81" s="42" t="s">
        <v>437</v>
      </c>
      <c r="D81" s="42" t="s">
        <v>31</v>
      </c>
      <c r="E81" s="40">
        <v>93.34</v>
      </c>
      <c r="F81" s="40"/>
      <c r="G81" s="40">
        <v>1.57</v>
      </c>
      <c r="H81" s="40">
        <v>94.91</v>
      </c>
    </row>
    <row r="82" spans="1:8" x14ac:dyDescent="0.25">
      <c r="A82" s="44">
        <f t="shared" si="1"/>
        <v>80</v>
      </c>
      <c r="B82" s="44" t="s">
        <v>16</v>
      </c>
      <c r="C82" s="42" t="s">
        <v>438</v>
      </c>
      <c r="D82" s="42" t="s">
        <v>31</v>
      </c>
      <c r="E82" s="40">
        <v>92.46</v>
      </c>
      <c r="F82" s="40"/>
      <c r="G82" s="40">
        <v>2.16</v>
      </c>
      <c r="H82" s="40">
        <v>94.61999999999999</v>
      </c>
    </row>
    <row r="83" spans="1:8" x14ac:dyDescent="0.25">
      <c r="A83" s="44">
        <f t="shared" si="1"/>
        <v>81</v>
      </c>
      <c r="B83" s="44" t="s">
        <v>16</v>
      </c>
      <c r="C83" s="42" t="s">
        <v>440</v>
      </c>
      <c r="D83" s="42" t="s">
        <v>31</v>
      </c>
      <c r="E83" s="40">
        <v>92.46</v>
      </c>
      <c r="F83" s="40"/>
      <c r="G83" s="40">
        <v>2.16</v>
      </c>
      <c r="H83" s="40">
        <v>94.61999999999999</v>
      </c>
    </row>
    <row r="84" spans="1:8" x14ac:dyDescent="0.25">
      <c r="A84" s="44">
        <f t="shared" si="1"/>
        <v>82</v>
      </c>
      <c r="B84" s="44" t="s">
        <v>16</v>
      </c>
      <c r="C84" s="42" t="s">
        <v>442</v>
      </c>
      <c r="D84" s="42" t="s">
        <v>31</v>
      </c>
      <c r="E84" s="40">
        <v>93.34</v>
      </c>
      <c r="F84" s="40"/>
      <c r="G84" s="40">
        <v>1.57</v>
      </c>
      <c r="H84" s="40">
        <v>94.91</v>
      </c>
    </row>
    <row r="85" spans="1:8" x14ac:dyDescent="0.25">
      <c r="A85" s="44">
        <f t="shared" si="1"/>
        <v>83</v>
      </c>
      <c r="B85" s="44" t="s">
        <v>16</v>
      </c>
      <c r="C85" s="42" t="s">
        <v>443</v>
      </c>
      <c r="D85" s="42" t="s">
        <v>31</v>
      </c>
      <c r="E85" s="40">
        <v>92.46</v>
      </c>
      <c r="F85" s="40"/>
      <c r="G85" s="40">
        <v>2.16</v>
      </c>
      <c r="H85" s="40">
        <v>94.61999999999999</v>
      </c>
    </row>
    <row r="86" spans="1:8" x14ac:dyDescent="0.25">
      <c r="A86" s="44">
        <f t="shared" si="1"/>
        <v>84</v>
      </c>
      <c r="B86" s="44" t="s">
        <v>16</v>
      </c>
      <c r="C86" s="42" t="s">
        <v>445</v>
      </c>
      <c r="D86" s="42" t="s">
        <v>31</v>
      </c>
      <c r="E86" s="40">
        <v>93.34</v>
      </c>
      <c r="F86" s="40"/>
      <c r="G86" s="40">
        <v>1.57</v>
      </c>
      <c r="H86" s="40">
        <v>94.91</v>
      </c>
    </row>
    <row r="87" spans="1:8" x14ac:dyDescent="0.25">
      <c r="A87" s="44">
        <f t="shared" si="1"/>
        <v>85</v>
      </c>
      <c r="B87" s="44" t="s">
        <v>16</v>
      </c>
      <c r="C87" s="42" t="s">
        <v>446</v>
      </c>
      <c r="D87" s="42" t="s">
        <v>31</v>
      </c>
      <c r="E87" s="40">
        <v>92.46</v>
      </c>
      <c r="F87" s="40"/>
      <c r="G87" s="40">
        <v>2.16</v>
      </c>
      <c r="H87" s="40">
        <v>94.61999999999999</v>
      </c>
    </row>
    <row r="88" spans="1:8" x14ac:dyDescent="0.25">
      <c r="A88" s="44">
        <f t="shared" si="1"/>
        <v>86</v>
      </c>
      <c r="B88" s="44" t="s">
        <v>16</v>
      </c>
      <c r="C88" s="42" t="s">
        <v>448</v>
      </c>
      <c r="D88" s="42" t="s">
        <v>31</v>
      </c>
      <c r="E88" s="40">
        <v>93.34</v>
      </c>
      <c r="F88" s="40"/>
      <c r="G88" s="40">
        <v>1.57</v>
      </c>
      <c r="H88" s="40">
        <v>94.91</v>
      </c>
    </row>
    <row r="89" spans="1:8" x14ac:dyDescent="0.25">
      <c r="A89" s="44">
        <f t="shared" si="1"/>
        <v>87</v>
      </c>
      <c r="B89" s="44" t="s">
        <v>16</v>
      </c>
      <c r="C89" s="42" t="s">
        <v>449</v>
      </c>
      <c r="D89" s="42" t="s">
        <v>31</v>
      </c>
      <c r="E89" s="40">
        <v>92.46</v>
      </c>
      <c r="F89" s="40"/>
      <c r="G89" s="40">
        <v>2.16</v>
      </c>
      <c r="H89" s="40">
        <v>94.61999999999999</v>
      </c>
    </row>
    <row r="90" spans="1:8" x14ac:dyDescent="0.25">
      <c r="A90" s="44">
        <f t="shared" si="1"/>
        <v>88</v>
      </c>
      <c r="B90" s="44" t="s">
        <v>16</v>
      </c>
      <c r="C90" s="42" t="s">
        <v>451</v>
      </c>
      <c r="D90" s="42" t="s">
        <v>31</v>
      </c>
      <c r="E90" s="40">
        <v>93.34</v>
      </c>
      <c r="F90" s="40"/>
      <c r="G90" s="40">
        <v>1.57</v>
      </c>
      <c r="H90" s="40">
        <v>94.91</v>
      </c>
    </row>
    <row r="91" spans="1:8" x14ac:dyDescent="0.25">
      <c r="A91" s="44">
        <f t="shared" si="1"/>
        <v>89</v>
      </c>
      <c r="B91" s="44" t="s">
        <v>16</v>
      </c>
      <c r="C91" s="42" t="s">
        <v>452</v>
      </c>
      <c r="D91" s="42" t="s">
        <v>31</v>
      </c>
      <c r="E91" s="40">
        <v>92.46</v>
      </c>
      <c r="F91" s="40"/>
      <c r="G91" s="40">
        <v>2.16</v>
      </c>
      <c r="H91" s="40">
        <v>94.61999999999999</v>
      </c>
    </row>
    <row r="92" spans="1:8" x14ac:dyDescent="0.25">
      <c r="A92" s="44">
        <f t="shared" si="1"/>
        <v>90</v>
      </c>
      <c r="B92" s="44" t="s">
        <v>16</v>
      </c>
      <c r="C92" s="42" t="s">
        <v>454</v>
      </c>
      <c r="D92" s="42" t="s">
        <v>31</v>
      </c>
      <c r="E92" s="40">
        <v>93.34</v>
      </c>
      <c r="F92" s="40"/>
      <c r="G92" s="40">
        <v>1.57</v>
      </c>
      <c r="H92" s="40">
        <v>94.91</v>
      </c>
    </row>
    <row r="93" spans="1:8" x14ac:dyDescent="0.25">
      <c r="A93" s="44">
        <f t="shared" si="1"/>
        <v>91</v>
      </c>
      <c r="B93" s="44" t="s">
        <v>16</v>
      </c>
      <c r="C93" s="42" t="s">
        <v>455</v>
      </c>
      <c r="D93" s="42" t="s">
        <v>31</v>
      </c>
      <c r="E93" s="40">
        <v>92.46</v>
      </c>
      <c r="F93" s="40"/>
      <c r="G93" s="40">
        <v>2.16</v>
      </c>
      <c r="H93" s="40">
        <v>94.61999999999999</v>
      </c>
    </row>
    <row r="94" spans="1:8" x14ac:dyDescent="0.25">
      <c r="A94" s="44">
        <f t="shared" si="1"/>
        <v>92</v>
      </c>
      <c r="B94" s="44" t="s">
        <v>16</v>
      </c>
      <c r="C94" s="42" t="s">
        <v>457</v>
      </c>
      <c r="D94" s="42" t="s">
        <v>31</v>
      </c>
      <c r="E94" s="40">
        <v>93.34</v>
      </c>
      <c r="F94" s="40"/>
      <c r="G94" s="40">
        <v>1.57</v>
      </c>
      <c r="H94" s="40">
        <v>94.91</v>
      </c>
    </row>
    <row r="95" spans="1:8" x14ac:dyDescent="0.25">
      <c r="A95" s="44">
        <f t="shared" si="1"/>
        <v>93</v>
      </c>
      <c r="B95" s="44" t="s">
        <v>16</v>
      </c>
      <c r="C95" s="42" t="s">
        <v>458</v>
      </c>
      <c r="D95" s="42" t="s">
        <v>31</v>
      </c>
      <c r="E95" s="40">
        <v>92.46</v>
      </c>
      <c r="F95" s="40"/>
      <c r="G95" s="40">
        <v>2.16</v>
      </c>
      <c r="H95" s="40">
        <v>94.61999999999999</v>
      </c>
    </row>
    <row r="96" spans="1:8" x14ac:dyDescent="0.25">
      <c r="A96" s="44">
        <f t="shared" si="1"/>
        <v>94</v>
      </c>
      <c r="B96" s="44" t="s">
        <v>16</v>
      </c>
      <c r="C96" s="42" t="s">
        <v>460</v>
      </c>
      <c r="D96" s="42" t="s">
        <v>31</v>
      </c>
      <c r="E96" s="40">
        <v>93.34</v>
      </c>
      <c r="F96" s="40"/>
      <c r="G96" s="40">
        <v>1.57</v>
      </c>
      <c r="H96" s="40">
        <v>94.91</v>
      </c>
    </row>
    <row r="97" spans="1:8" x14ac:dyDescent="0.25">
      <c r="A97" s="44">
        <f t="shared" si="1"/>
        <v>95</v>
      </c>
      <c r="B97" s="44" t="s">
        <v>16</v>
      </c>
      <c r="C97" s="42" t="s">
        <v>461</v>
      </c>
      <c r="D97" s="42" t="s">
        <v>31</v>
      </c>
      <c r="E97" s="40">
        <v>92.46</v>
      </c>
      <c r="F97" s="40"/>
      <c r="G97" s="40">
        <v>2.16</v>
      </c>
      <c r="H97" s="40">
        <v>94.61999999999999</v>
      </c>
    </row>
    <row r="98" spans="1:8" x14ac:dyDescent="0.25">
      <c r="A98" s="44">
        <f t="shared" si="1"/>
        <v>96</v>
      </c>
      <c r="B98" s="44" t="s">
        <v>16</v>
      </c>
      <c r="C98" s="42" t="s">
        <v>463</v>
      </c>
      <c r="D98" s="42" t="s">
        <v>31</v>
      </c>
      <c r="E98" s="40">
        <v>93.34</v>
      </c>
      <c r="F98" s="40"/>
      <c r="G98" s="40">
        <v>1.57</v>
      </c>
      <c r="H98" s="40">
        <v>94.91</v>
      </c>
    </row>
    <row r="99" spans="1:8" x14ac:dyDescent="0.25">
      <c r="A99" s="44">
        <f t="shared" si="1"/>
        <v>97</v>
      </c>
      <c r="B99" s="44" t="s">
        <v>16</v>
      </c>
      <c r="C99" s="42" t="s">
        <v>464</v>
      </c>
      <c r="D99" s="42" t="s">
        <v>31</v>
      </c>
      <c r="E99" s="40">
        <v>92.46</v>
      </c>
      <c r="F99" s="40"/>
      <c r="G99" s="40">
        <v>2.16</v>
      </c>
      <c r="H99" s="40">
        <v>94.61999999999999</v>
      </c>
    </row>
    <row r="100" spans="1:8" x14ac:dyDescent="0.25">
      <c r="A100" s="44">
        <f t="shared" si="1"/>
        <v>98</v>
      </c>
      <c r="B100" s="44" t="s">
        <v>17</v>
      </c>
      <c r="C100" s="42" t="s">
        <v>465</v>
      </c>
      <c r="D100" s="42" t="s">
        <v>31</v>
      </c>
      <c r="E100" s="40">
        <v>92.13</v>
      </c>
      <c r="F100" s="40"/>
      <c r="G100" s="40">
        <v>2.2000000000000002</v>
      </c>
      <c r="H100" s="40">
        <v>94.33</v>
      </c>
    </row>
    <row r="101" spans="1:8" x14ac:dyDescent="0.25">
      <c r="A101" s="44">
        <f t="shared" si="1"/>
        <v>99</v>
      </c>
      <c r="B101" s="44" t="s">
        <v>17</v>
      </c>
      <c r="C101" s="42" t="s">
        <v>466</v>
      </c>
      <c r="D101" s="42" t="s">
        <v>31</v>
      </c>
      <c r="E101" s="40">
        <v>98.52</v>
      </c>
      <c r="F101" s="40">
        <v>3.06</v>
      </c>
      <c r="G101" s="40">
        <v>1.47</v>
      </c>
      <c r="H101" s="40">
        <v>103.05</v>
      </c>
    </row>
    <row r="102" spans="1:8" x14ac:dyDescent="0.25">
      <c r="A102" s="44">
        <f t="shared" si="1"/>
        <v>100</v>
      </c>
      <c r="B102" s="44" t="s">
        <v>17</v>
      </c>
      <c r="C102" s="42" t="s">
        <v>467</v>
      </c>
      <c r="D102" s="42" t="s">
        <v>31</v>
      </c>
      <c r="E102" s="40">
        <v>92.13</v>
      </c>
      <c r="F102" s="40"/>
      <c r="G102" s="40">
        <v>2.2000000000000002</v>
      </c>
      <c r="H102" s="40">
        <v>94.33</v>
      </c>
    </row>
    <row r="103" spans="1:8" x14ac:dyDescent="0.25">
      <c r="A103" s="44">
        <f t="shared" si="1"/>
        <v>101</v>
      </c>
      <c r="B103" s="44" t="s">
        <v>17</v>
      </c>
      <c r="C103" s="42" t="s">
        <v>468</v>
      </c>
      <c r="D103" s="42" t="s">
        <v>31</v>
      </c>
      <c r="E103" s="40">
        <v>98.52</v>
      </c>
      <c r="F103" s="40">
        <v>3.06</v>
      </c>
      <c r="G103" s="40">
        <v>1.47</v>
      </c>
      <c r="H103" s="40">
        <v>103.05</v>
      </c>
    </row>
    <row r="104" spans="1:8" x14ac:dyDescent="0.25">
      <c r="A104" s="44">
        <f t="shared" si="1"/>
        <v>102</v>
      </c>
      <c r="B104" s="44" t="s">
        <v>17</v>
      </c>
      <c r="C104" s="42" t="s">
        <v>470</v>
      </c>
      <c r="D104" s="42" t="s">
        <v>29</v>
      </c>
      <c r="E104" s="40">
        <v>62.85</v>
      </c>
      <c r="F104" s="40">
        <v>2.5099999999999998</v>
      </c>
      <c r="G104" s="40">
        <v>1.54</v>
      </c>
      <c r="H104" s="40">
        <v>66.900000000000006</v>
      </c>
    </row>
    <row r="105" spans="1:8" x14ac:dyDescent="0.25">
      <c r="A105" s="44">
        <f t="shared" si="1"/>
        <v>103</v>
      </c>
      <c r="B105" s="44" t="s">
        <v>17</v>
      </c>
      <c r="C105" s="42" t="s">
        <v>471</v>
      </c>
      <c r="D105" s="42" t="s">
        <v>31</v>
      </c>
      <c r="E105" s="40">
        <v>92.13</v>
      </c>
      <c r="F105" s="40"/>
      <c r="G105" s="40">
        <v>2.2000000000000002</v>
      </c>
      <c r="H105" s="40">
        <v>94.33</v>
      </c>
    </row>
    <row r="106" spans="1:8" x14ac:dyDescent="0.25">
      <c r="A106" s="44">
        <f t="shared" si="1"/>
        <v>104</v>
      </c>
      <c r="B106" s="44" t="s">
        <v>17</v>
      </c>
      <c r="C106" s="42" t="s">
        <v>472</v>
      </c>
      <c r="D106" s="42" t="s">
        <v>31</v>
      </c>
      <c r="E106" s="40">
        <v>98.52</v>
      </c>
      <c r="F106" s="40">
        <v>3.06</v>
      </c>
      <c r="G106" s="40">
        <v>1.47</v>
      </c>
      <c r="H106" s="40">
        <v>103.05</v>
      </c>
    </row>
    <row r="107" spans="1:8" x14ac:dyDescent="0.25">
      <c r="A107" s="44">
        <f t="shared" si="1"/>
        <v>105</v>
      </c>
      <c r="B107" s="44" t="s">
        <v>17</v>
      </c>
      <c r="C107" s="42" t="s">
        <v>474</v>
      </c>
      <c r="D107" s="42" t="s">
        <v>29</v>
      </c>
      <c r="E107" s="40">
        <v>62.85</v>
      </c>
      <c r="F107" s="40">
        <v>2.5099999999999998</v>
      </c>
      <c r="G107" s="40">
        <v>1.54</v>
      </c>
      <c r="H107" s="40">
        <v>66.900000000000006</v>
      </c>
    </row>
    <row r="108" spans="1:8" x14ac:dyDescent="0.25">
      <c r="A108" s="44">
        <f t="shared" si="1"/>
        <v>106</v>
      </c>
      <c r="B108" s="44" t="s">
        <v>17</v>
      </c>
      <c r="C108" s="42" t="s">
        <v>475</v>
      </c>
      <c r="D108" s="42" t="s">
        <v>31</v>
      </c>
      <c r="E108" s="40">
        <v>92.13</v>
      </c>
      <c r="F108" s="40"/>
      <c r="G108" s="40">
        <v>2.2000000000000002</v>
      </c>
      <c r="H108" s="40">
        <v>94.33</v>
      </c>
    </row>
    <row r="109" spans="1:8" x14ac:dyDescent="0.25">
      <c r="A109" s="44">
        <f t="shared" si="1"/>
        <v>107</v>
      </c>
      <c r="B109" s="44" t="s">
        <v>17</v>
      </c>
      <c r="C109" s="42" t="s">
        <v>476</v>
      </c>
      <c r="D109" s="42" t="s">
        <v>31</v>
      </c>
      <c r="E109" s="40">
        <v>98.52</v>
      </c>
      <c r="F109" s="40">
        <v>3.06</v>
      </c>
      <c r="G109" s="40">
        <v>1.47</v>
      </c>
      <c r="H109" s="40">
        <v>103.05</v>
      </c>
    </row>
    <row r="110" spans="1:8" x14ac:dyDescent="0.25">
      <c r="A110" s="44">
        <f t="shared" si="1"/>
        <v>108</v>
      </c>
      <c r="B110" s="44" t="s">
        <v>17</v>
      </c>
      <c r="C110" s="42" t="s">
        <v>478</v>
      </c>
      <c r="D110" s="42" t="s">
        <v>29</v>
      </c>
      <c r="E110" s="40">
        <v>62.85</v>
      </c>
      <c r="F110" s="40">
        <v>2.5099999999999998</v>
      </c>
      <c r="G110" s="40">
        <v>1.54</v>
      </c>
      <c r="H110" s="40">
        <v>66.900000000000006</v>
      </c>
    </row>
    <row r="111" spans="1:8" x14ac:dyDescent="0.25">
      <c r="A111" s="44">
        <f t="shared" si="1"/>
        <v>109</v>
      </c>
      <c r="B111" s="44" t="s">
        <v>17</v>
      </c>
      <c r="C111" s="42" t="s">
        <v>479</v>
      </c>
      <c r="D111" s="42" t="s">
        <v>31</v>
      </c>
      <c r="E111" s="40">
        <v>92.13</v>
      </c>
      <c r="F111" s="40"/>
      <c r="G111" s="40">
        <v>2.2000000000000002</v>
      </c>
      <c r="H111" s="40">
        <v>94.33</v>
      </c>
    </row>
    <row r="112" spans="1:8" x14ac:dyDescent="0.25">
      <c r="A112" s="44">
        <f t="shared" si="1"/>
        <v>110</v>
      </c>
      <c r="B112" s="44" t="s">
        <v>17</v>
      </c>
      <c r="C112" s="42" t="s">
        <v>480</v>
      </c>
      <c r="D112" s="42" t="s">
        <v>31</v>
      </c>
      <c r="E112" s="40">
        <v>98.52</v>
      </c>
      <c r="F112" s="40">
        <v>3.06</v>
      </c>
      <c r="G112" s="40">
        <v>1.47</v>
      </c>
      <c r="H112" s="40">
        <v>103.05</v>
      </c>
    </row>
    <row r="113" spans="1:8" x14ac:dyDescent="0.25">
      <c r="A113" s="44">
        <f t="shared" si="1"/>
        <v>111</v>
      </c>
      <c r="B113" s="44" t="s">
        <v>17</v>
      </c>
      <c r="C113" s="42" t="s">
        <v>482</v>
      </c>
      <c r="D113" s="42" t="s">
        <v>29</v>
      </c>
      <c r="E113" s="40">
        <v>62.85</v>
      </c>
      <c r="F113" s="40">
        <v>2.5099999999999998</v>
      </c>
      <c r="G113" s="40">
        <v>1.54</v>
      </c>
      <c r="H113" s="40">
        <v>66.900000000000006</v>
      </c>
    </row>
    <row r="114" spans="1:8" x14ac:dyDescent="0.25">
      <c r="A114" s="44">
        <f t="shared" si="1"/>
        <v>112</v>
      </c>
      <c r="B114" s="44" t="s">
        <v>17</v>
      </c>
      <c r="C114" s="42" t="s">
        <v>483</v>
      </c>
      <c r="D114" s="42" t="s">
        <v>31</v>
      </c>
      <c r="E114" s="40">
        <v>92.13</v>
      </c>
      <c r="F114" s="40"/>
      <c r="G114" s="40">
        <v>2.2000000000000002</v>
      </c>
      <c r="H114" s="40">
        <v>94.33</v>
      </c>
    </row>
    <row r="115" spans="1:8" x14ac:dyDescent="0.25">
      <c r="A115" s="44">
        <f t="shared" si="1"/>
        <v>113</v>
      </c>
      <c r="B115" s="44" t="s">
        <v>17</v>
      </c>
      <c r="C115" s="42" t="s">
        <v>484</v>
      </c>
      <c r="D115" s="42" t="s">
        <v>31</v>
      </c>
      <c r="E115" s="40">
        <v>98.52</v>
      </c>
      <c r="F115" s="40">
        <v>3.06</v>
      </c>
      <c r="G115" s="40">
        <v>1.47</v>
      </c>
      <c r="H115" s="40">
        <v>103.05</v>
      </c>
    </row>
    <row r="116" spans="1:8" x14ac:dyDescent="0.25">
      <c r="A116" s="44">
        <f t="shared" si="1"/>
        <v>114</v>
      </c>
      <c r="B116" s="44" t="s">
        <v>17</v>
      </c>
      <c r="C116" s="42" t="s">
        <v>487</v>
      </c>
      <c r="D116" s="42" t="s">
        <v>31</v>
      </c>
      <c r="E116" s="40">
        <v>92.13</v>
      </c>
      <c r="F116" s="40"/>
      <c r="G116" s="40">
        <v>2.2000000000000002</v>
      </c>
      <c r="H116" s="40">
        <v>94.33</v>
      </c>
    </row>
    <row r="117" spans="1:8" x14ac:dyDescent="0.25">
      <c r="A117" s="44">
        <f t="shared" si="1"/>
        <v>115</v>
      </c>
      <c r="B117" s="44" t="s">
        <v>17</v>
      </c>
      <c r="C117" s="42" t="s">
        <v>488</v>
      </c>
      <c r="D117" s="42" t="s">
        <v>31</v>
      </c>
      <c r="E117" s="40">
        <v>98.52</v>
      </c>
      <c r="F117" s="40">
        <v>3.06</v>
      </c>
      <c r="G117" s="40">
        <v>1.47</v>
      </c>
      <c r="H117" s="40">
        <v>103.05</v>
      </c>
    </row>
    <row r="118" spans="1:8" x14ac:dyDescent="0.25">
      <c r="A118" s="44">
        <f t="shared" si="1"/>
        <v>116</v>
      </c>
      <c r="B118" s="44" t="s">
        <v>17</v>
      </c>
      <c r="C118" s="42" t="s">
        <v>490</v>
      </c>
      <c r="D118" s="42" t="s">
        <v>29</v>
      </c>
      <c r="E118" s="40">
        <v>66.569999999999993</v>
      </c>
      <c r="F118" s="40">
        <v>2.5099999999999998</v>
      </c>
      <c r="G118" s="40">
        <v>1.54</v>
      </c>
      <c r="H118" s="40">
        <v>70.62</v>
      </c>
    </row>
    <row r="119" spans="1:8" x14ac:dyDescent="0.25">
      <c r="A119" s="44">
        <f t="shared" si="1"/>
        <v>117</v>
      </c>
      <c r="B119" s="44" t="s">
        <v>17</v>
      </c>
      <c r="C119" s="42" t="s">
        <v>491</v>
      </c>
      <c r="D119" s="42" t="s">
        <v>31</v>
      </c>
      <c r="E119" s="40">
        <v>98.52</v>
      </c>
      <c r="F119" s="40">
        <v>3.06</v>
      </c>
      <c r="G119" s="40">
        <v>1.47</v>
      </c>
      <c r="H119" s="40">
        <v>103.05</v>
      </c>
    </row>
    <row r="120" spans="1:8" x14ac:dyDescent="0.25">
      <c r="A120" s="44">
        <f t="shared" si="1"/>
        <v>118</v>
      </c>
      <c r="B120" s="44" t="s">
        <v>17</v>
      </c>
      <c r="C120" s="42" t="s">
        <v>494</v>
      </c>
      <c r="D120" s="42" t="s">
        <v>31</v>
      </c>
      <c r="E120" s="40">
        <v>92.13</v>
      </c>
      <c r="F120" s="40"/>
      <c r="G120" s="40">
        <v>2.2000000000000002</v>
      </c>
      <c r="H120" s="40">
        <v>94.33</v>
      </c>
    </row>
    <row r="121" spans="1:8" x14ac:dyDescent="0.25">
      <c r="A121" s="44">
        <f t="shared" si="1"/>
        <v>119</v>
      </c>
      <c r="B121" s="44" t="s">
        <v>17</v>
      </c>
      <c r="C121" s="42" t="s">
        <v>495</v>
      </c>
      <c r="D121" s="42" t="s">
        <v>31</v>
      </c>
      <c r="E121" s="40">
        <v>98.52</v>
      </c>
      <c r="F121" s="40">
        <v>3.06</v>
      </c>
      <c r="G121" s="40">
        <v>1.47</v>
      </c>
      <c r="H121" s="40">
        <v>103.05</v>
      </c>
    </row>
    <row r="122" spans="1:8" x14ac:dyDescent="0.25">
      <c r="A122" s="44">
        <f t="shared" si="1"/>
        <v>120</v>
      </c>
      <c r="B122" s="44" t="s">
        <v>17</v>
      </c>
      <c r="C122" s="42" t="s">
        <v>498</v>
      </c>
      <c r="D122" s="42" t="s">
        <v>31</v>
      </c>
      <c r="E122" s="40">
        <v>92.13</v>
      </c>
      <c r="F122" s="40"/>
      <c r="G122" s="40">
        <v>2.2000000000000002</v>
      </c>
      <c r="H122" s="40">
        <v>94.33</v>
      </c>
    </row>
    <row r="123" spans="1:8" x14ac:dyDescent="0.25">
      <c r="A123" s="44">
        <f t="shared" si="1"/>
        <v>121</v>
      </c>
      <c r="B123" s="44" t="s">
        <v>17</v>
      </c>
      <c r="C123" s="42" t="s">
        <v>499</v>
      </c>
      <c r="D123" s="42" t="s">
        <v>31</v>
      </c>
      <c r="E123" s="40">
        <v>98.52</v>
      </c>
      <c r="F123" s="40">
        <v>3.06</v>
      </c>
      <c r="G123" s="40">
        <v>1.47</v>
      </c>
      <c r="H123" s="40">
        <v>103.05</v>
      </c>
    </row>
    <row r="124" spans="1:8" x14ac:dyDescent="0.25">
      <c r="A124" s="44">
        <f t="shared" si="1"/>
        <v>122</v>
      </c>
      <c r="B124" s="44" t="s">
        <v>17</v>
      </c>
      <c r="C124" s="42" t="s">
        <v>502</v>
      </c>
      <c r="D124" s="42" t="s">
        <v>31</v>
      </c>
      <c r="E124" s="40">
        <v>92.13</v>
      </c>
      <c r="F124" s="40"/>
      <c r="G124" s="40">
        <v>2.2000000000000002</v>
      </c>
      <c r="H124" s="40">
        <v>94.33</v>
      </c>
    </row>
    <row r="125" spans="1:8" x14ac:dyDescent="0.25">
      <c r="A125" s="44">
        <f t="shared" si="1"/>
        <v>123</v>
      </c>
      <c r="B125" s="44" t="s">
        <v>17</v>
      </c>
      <c r="C125" s="42" t="s">
        <v>503</v>
      </c>
      <c r="D125" s="42" t="s">
        <v>31</v>
      </c>
      <c r="E125" s="40">
        <v>98.52</v>
      </c>
      <c r="F125" s="40">
        <v>3.06</v>
      </c>
      <c r="G125" s="40">
        <v>1.47</v>
      </c>
      <c r="H125" s="40">
        <v>103.05</v>
      </c>
    </row>
    <row r="126" spans="1:8" x14ac:dyDescent="0.25">
      <c r="A126" s="44">
        <f t="shared" si="1"/>
        <v>124</v>
      </c>
      <c r="B126" s="44" t="s">
        <v>17</v>
      </c>
      <c r="C126" s="42" t="s">
        <v>506</v>
      </c>
      <c r="D126" s="42" t="s">
        <v>31</v>
      </c>
      <c r="E126" s="40">
        <v>92.13</v>
      </c>
      <c r="F126" s="40"/>
      <c r="G126" s="40">
        <v>2.2000000000000002</v>
      </c>
      <c r="H126" s="40">
        <v>94.33</v>
      </c>
    </row>
    <row r="127" spans="1:8" x14ac:dyDescent="0.25">
      <c r="A127" s="44">
        <f t="shared" si="1"/>
        <v>125</v>
      </c>
      <c r="B127" s="44" t="s">
        <v>17</v>
      </c>
      <c r="C127" s="42" t="s">
        <v>507</v>
      </c>
      <c r="D127" s="42" t="s">
        <v>31</v>
      </c>
      <c r="E127" s="40">
        <v>98.52</v>
      </c>
      <c r="F127" s="40">
        <v>3.06</v>
      </c>
      <c r="G127" s="40">
        <v>1.47</v>
      </c>
      <c r="H127" s="40">
        <v>103.05</v>
      </c>
    </row>
    <row r="128" spans="1:8" x14ac:dyDescent="0.25">
      <c r="A128" s="44">
        <f t="shared" si="1"/>
        <v>126</v>
      </c>
      <c r="B128" s="44" t="s">
        <v>17</v>
      </c>
      <c r="C128" s="42" t="s">
        <v>510</v>
      </c>
      <c r="D128" s="42" t="s">
        <v>31</v>
      </c>
      <c r="E128" s="40">
        <v>92.13</v>
      </c>
      <c r="F128" s="40"/>
      <c r="G128" s="40">
        <v>2.2000000000000002</v>
      </c>
      <c r="H128" s="40">
        <v>94.33</v>
      </c>
    </row>
    <row r="129" spans="1:8" x14ac:dyDescent="0.25">
      <c r="A129" s="44">
        <f t="shared" si="1"/>
        <v>127</v>
      </c>
      <c r="B129" s="44" t="s">
        <v>17</v>
      </c>
      <c r="C129" s="42" t="s">
        <v>511</v>
      </c>
      <c r="D129" s="42" t="s">
        <v>31</v>
      </c>
      <c r="E129" s="40">
        <v>98.52</v>
      </c>
      <c r="F129" s="40">
        <v>3.06</v>
      </c>
      <c r="G129" s="40">
        <v>1.47</v>
      </c>
      <c r="H129" s="40">
        <v>103.05</v>
      </c>
    </row>
    <row r="130" spans="1:8" x14ac:dyDescent="0.25">
      <c r="A130" s="44">
        <f t="shared" si="1"/>
        <v>128</v>
      </c>
      <c r="B130" s="44" t="s">
        <v>17</v>
      </c>
      <c r="C130" s="42" t="s">
        <v>514</v>
      </c>
      <c r="D130" s="42" t="s">
        <v>31</v>
      </c>
      <c r="E130" s="40">
        <v>92.13</v>
      </c>
      <c r="F130" s="40"/>
      <c r="G130" s="40">
        <v>2.2000000000000002</v>
      </c>
      <c r="H130" s="40">
        <v>94.33</v>
      </c>
    </row>
    <row r="131" spans="1:8" x14ac:dyDescent="0.25">
      <c r="A131" s="44">
        <f t="shared" si="1"/>
        <v>129</v>
      </c>
      <c r="B131" s="44" t="s">
        <v>17</v>
      </c>
      <c r="C131" s="42" t="s">
        <v>515</v>
      </c>
      <c r="D131" s="42" t="s">
        <v>31</v>
      </c>
      <c r="E131" s="40">
        <v>98.52</v>
      </c>
      <c r="F131" s="40">
        <v>3.06</v>
      </c>
      <c r="G131" s="40">
        <v>1.47</v>
      </c>
      <c r="H131" s="40">
        <v>103.05</v>
      </c>
    </row>
    <row r="132" spans="1:8" x14ac:dyDescent="0.25">
      <c r="A132" s="44">
        <f t="shared" si="1"/>
        <v>130</v>
      </c>
      <c r="B132" s="44" t="s">
        <v>17</v>
      </c>
      <c r="C132" s="42" t="s">
        <v>518</v>
      </c>
      <c r="D132" s="42" t="s">
        <v>31</v>
      </c>
      <c r="E132" s="40">
        <v>98.52</v>
      </c>
      <c r="F132" s="40">
        <v>3.06</v>
      </c>
      <c r="G132" s="40">
        <v>1.47</v>
      </c>
      <c r="H132" s="40">
        <v>103.05</v>
      </c>
    </row>
    <row r="133" spans="1:8" x14ac:dyDescent="0.25">
      <c r="A133" s="44">
        <f t="shared" ref="A133:A147" si="2">A132+1</f>
        <v>131</v>
      </c>
      <c r="B133" s="44" t="s">
        <v>17</v>
      </c>
      <c r="C133" s="42" t="s">
        <v>521</v>
      </c>
      <c r="D133" s="42" t="s">
        <v>31</v>
      </c>
      <c r="E133" s="40">
        <v>92.13</v>
      </c>
      <c r="F133" s="40"/>
      <c r="G133" s="40">
        <v>2.2000000000000002</v>
      </c>
      <c r="H133" s="40">
        <v>94.33</v>
      </c>
    </row>
    <row r="134" spans="1:8" x14ac:dyDescent="0.25">
      <c r="A134" s="44">
        <f t="shared" si="2"/>
        <v>132</v>
      </c>
      <c r="B134" s="44" t="s">
        <v>17</v>
      </c>
      <c r="C134" s="42" t="s">
        <v>522</v>
      </c>
      <c r="D134" s="42" t="s">
        <v>31</v>
      </c>
      <c r="E134" s="40">
        <v>98.52</v>
      </c>
      <c r="F134" s="40">
        <v>3.06</v>
      </c>
      <c r="G134" s="40">
        <v>1.47</v>
      </c>
      <c r="H134" s="40">
        <v>103.05</v>
      </c>
    </row>
    <row r="135" spans="1:8" x14ac:dyDescent="0.25">
      <c r="A135" s="44">
        <f t="shared" si="2"/>
        <v>133</v>
      </c>
      <c r="B135" s="44" t="s">
        <v>17</v>
      </c>
      <c r="C135" s="42" t="s">
        <v>525</v>
      </c>
      <c r="D135" s="42" t="s">
        <v>31</v>
      </c>
      <c r="E135" s="40">
        <v>92.13</v>
      </c>
      <c r="F135" s="40"/>
      <c r="G135" s="40">
        <v>2.2000000000000002</v>
      </c>
      <c r="H135" s="40">
        <v>94.33</v>
      </c>
    </row>
    <row r="136" spans="1:8" x14ac:dyDescent="0.25">
      <c r="A136" s="44">
        <f t="shared" si="2"/>
        <v>134</v>
      </c>
      <c r="B136" s="44" t="s">
        <v>17</v>
      </c>
      <c r="C136" s="42" t="s">
        <v>526</v>
      </c>
      <c r="D136" s="42" t="s">
        <v>31</v>
      </c>
      <c r="E136" s="40">
        <v>98.52</v>
      </c>
      <c r="F136" s="40">
        <v>3.06</v>
      </c>
      <c r="G136" s="40">
        <v>1.47</v>
      </c>
      <c r="H136" s="40">
        <v>103.05</v>
      </c>
    </row>
    <row r="137" spans="1:8" x14ac:dyDescent="0.25">
      <c r="A137" s="44">
        <f t="shared" si="2"/>
        <v>135</v>
      </c>
      <c r="B137" s="44" t="s">
        <v>17</v>
      </c>
      <c r="C137" s="42" t="s">
        <v>529</v>
      </c>
      <c r="D137" s="42" t="s">
        <v>31</v>
      </c>
      <c r="E137" s="40">
        <v>92.13</v>
      </c>
      <c r="F137" s="40"/>
      <c r="G137" s="40">
        <v>2.2000000000000002</v>
      </c>
      <c r="H137" s="40">
        <v>94.33</v>
      </c>
    </row>
    <row r="138" spans="1:8" x14ac:dyDescent="0.25">
      <c r="A138" s="44">
        <f t="shared" si="2"/>
        <v>136</v>
      </c>
      <c r="B138" s="44" t="s">
        <v>17</v>
      </c>
      <c r="C138" s="42" t="s">
        <v>530</v>
      </c>
      <c r="D138" s="42" t="s">
        <v>31</v>
      </c>
      <c r="E138" s="40">
        <v>98.52</v>
      </c>
      <c r="F138" s="40">
        <v>3.06</v>
      </c>
      <c r="G138" s="40">
        <v>1.47</v>
      </c>
      <c r="H138" s="40">
        <v>103.05</v>
      </c>
    </row>
    <row r="139" spans="1:8" x14ac:dyDescent="0.25">
      <c r="A139" s="44">
        <f t="shared" si="2"/>
        <v>137</v>
      </c>
      <c r="B139" s="44" t="s">
        <v>17</v>
      </c>
      <c r="C139" s="42" t="s">
        <v>533</v>
      </c>
      <c r="D139" s="42" t="s">
        <v>31</v>
      </c>
      <c r="E139" s="40">
        <v>92.13</v>
      </c>
      <c r="F139" s="40"/>
      <c r="G139" s="40">
        <v>2.2000000000000002</v>
      </c>
      <c r="H139" s="40">
        <v>94.33</v>
      </c>
    </row>
    <row r="140" spans="1:8" x14ac:dyDescent="0.25">
      <c r="A140" s="44">
        <f t="shared" si="2"/>
        <v>138</v>
      </c>
      <c r="B140" s="44" t="s">
        <v>17</v>
      </c>
      <c r="C140" s="42" t="s">
        <v>534</v>
      </c>
      <c r="D140" s="42" t="s">
        <v>31</v>
      </c>
      <c r="E140" s="40">
        <v>98.52</v>
      </c>
      <c r="F140" s="40">
        <v>3.06</v>
      </c>
      <c r="G140" s="40">
        <v>1.47</v>
      </c>
      <c r="H140" s="40">
        <v>103.05</v>
      </c>
    </row>
    <row r="141" spans="1:8" x14ac:dyDescent="0.25">
      <c r="A141" s="44">
        <f t="shared" si="2"/>
        <v>139</v>
      </c>
      <c r="B141" s="44" t="s">
        <v>17</v>
      </c>
      <c r="C141" s="42" t="s">
        <v>537</v>
      </c>
      <c r="D141" s="42" t="s">
        <v>31</v>
      </c>
      <c r="E141" s="40">
        <v>92.13</v>
      </c>
      <c r="F141" s="40"/>
      <c r="G141" s="40">
        <v>2.2000000000000002</v>
      </c>
      <c r="H141" s="40">
        <v>94.33</v>
      </c>
    </row>
    <row r="142" spans="1:8" x14ac:dyDescent="0.25">
      <c r="A142" s="44">
        <f t="shared" si="2"/>
        <v>140</v>
      </c>
      <c r="B142" s="44" t="s">
        <v>17</v>
      </c>
      <c r="C142" s="42" t="s">
        <v>538</v>
      </c>
      <c r="D142" s="42" t="s">
        <v>31</v>
      </c>
      <c r="E142" s="40">
        <v>98.52</v>
      </c>
      <c r="F142" s="40">
        <v>3.06</v>
      </c>
      <c r="G142" s="40">
        <v>1.47</v>
      </c>
      <c r="H142" s="40">
        <v>103.05</v>
      </c>
    </row>
    <row r="143" spans="1:8" x14ac:dyDescent="0.25">
      <c r="A143" s="44">
        <f t="shared" si="2"/>
        <v>141</v>
      </c>
      <c r="B143" s="44" t="s">
        <v>17</v>
      </c>
      <c r="C143" s="42" t="s">
        <v>541</v>
      </c>
      <c r="D143" s="42" t="s">
        <v>31</v>
      </c>
      <c r="E143" s="40">
        <v>92.13</v>
      </c>
      <c r="F143" s="40"/>
      <c r="G143" s="40">
        <v>2.2000000000000002</v>
      </c>
      <c r="H143" s="40">
        <v>94.33</v>
      </c>
    </row>
    <row r="144" spans="1:8" x14ac:dyDescent="0.25">
      <c r="A144" s="44">
        <f t="shared" si="2"/>
        <v>142</v>
      </c>
      <c r="B144" s="44" t="s">
        <v>17</v>
      </c>
      <c r="C144" s="42" t="s">
        <v>542</v>
      </c>
      <c r="D144" s="42" t="s">
        <v>31</v>
      </c>
      <c r="E144" s="40">
        <v>98.52</v>
      </c>
      <c r="F144" s="40">
        <v>3.06</v>
      </c>
      <c r="G144" s="40">
        <v>1.47</v>
      </c>
      <c r="H144" s="40">
        <v>103.05</v>
      </c>
    </row>
    <row r="145" spans="1:8" x14ac:dyDescent="0.25">
      <c r="A145" s="44">
        <f t="shared" si="2"/>
        <v>143</v>
      </c>
      <c r="B145" s="44" t="s">
        <v>17</v>
      </c>
      <c r="C145" s="42" t="s">
        <v>545</v>
      </c>
      <c r="D145" s="42" t="s">
        <v>31</v>
      </c>
      <c r="E145" s="40">
        <v>92.13</v>
      </c>
      <c r="F145" s="40"/>
      <c r="G145" s="40">
        <v>2.2000000000000002</v>
      </c>
      <c r="H145" s="40">
        <v>94.33</v>
      </c>
    </row>
    <row r="146" spans="1:8" x14ac:dyDescent="0.25">
      <c r="A146" s="44">
        <f t="shared" si="2"/>
        <v>144</v>
      </c>
      <c r="B146" s="44" t="s">
        <v>17</v>
      </c>
      <c r="C146" s="42" t="s">
        <v>549</v>
      </c>
      <c r="D146" s="42" t="s">
        <v>31</v>
      </c>
      <c r="E146" s="40">
        <v>92.13</v>
      </c>
      <c r="F146" s="40"/>
      <c r="G146" s="40">
        <v>2.2000000000000002</v>
      </c>
      <c r="H146" s="40">
        <v>94.33</v>
      </c>
    </row>
    <row r="147" spans="1:8" x14ac:dyDescent="0.25">
      <c r="A147" s="44">
        <f t="shared" si="2"/>
        <v>145</v>
      </c>
      <c r="B147" s="44" t="s">
        <v>17</v>
      </c>
      <c r="C147" s="42" t="s">
        <v>550</v>
      </c>
      <c r="D147" s="42" t="s">
        <v>31</v>
      </c>
      <c r="E147" s="40">
        <v>98.52</v>
      </c>
      <c r="F147" s="40">
        <v>3.06</v>
      </c>
      <c r="G147" s="40">
        <v>1.47</v>
      </c>
      <c r="H147" s="40">
        <v>103.05</v>
      </c>
    </row>
    <row r="148" spans="1:8" x14ac:dyDescent="0.25">
      <c r="B148" s="48" t="s">
        <v>551</v>
      </c>
      <c r="C148" s="48"/>
      <c r="D148" s="48"/>
      <c r="E148" s="49">
        <v>12602.949999999999</v>
      </c>
      <c r="F148" s="49">
        <v>154.03000000000006</v>
      </c>
      <c r="G148" s="49">
        <v>217.18999999999951</v>
      </c>
      <c r="H148" s="49">
        <v>12974.169999999978</v>
      </c>
    </row>
    <row r="150" spans="1:8" x14ac:dyDescent="0.25">
      <c r="B150" s="50" t="s">
        <v>551</v>
      </c>
      <c r="C150" s="50" t="s">
        <v>557</v>
      </c>
      <c r="D150" s="50"/>
      <c r="E150" s="51">
        <f>E148*10.764</f>
        <v>135658.15379999997</v>
      </c>
      <c r="F150" s="51">
        <f>F148*10.764</f>
        <v>1657.9789200000005</v>
      </c>
      <c r="G150" s="51">
        <f>G148*10.764</f>
        <v>2337.8331599999947</v>
      </c>
      <c r="H150" s="51">
        <f>H148*10.764</f>
        <v>139653.96587999977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50052-D741-41A1-97CE-7EC2D5A47C5C}">
  <dimension ref="A1:P49"/>
  <sheetViews>
    <sheetView topLeftCell="E2" workbookViewId="0">
      <selection activeCell="L10" sqref="L10"/>
    </sheetView>
  </sheetViews>
  <sheetFormatPr defaultColWidth="8.85546875" defaultRowHeight="15" x14ac:dyDescent="0.25"/>
  <cols>
    <col min="1" max="1" width="6.5703125" style="35" bestFit="1" customWidth="1"/>
    <col min="2" max="2" width="5.140625" style="35" bestFit="1" customWidth="1"/>
    <col min="3" max="3" width="7.140625" style="35" bestFit="1" customWidth="1"/>
    <col min="4" max="4" width="8.28515625" style="35" bestFit="1" customWidth="1"/>
    <col min="5" max="5" width="8" style="35" bestFit="1" customWidth="1"/>
    <col min="6" max="6" width="4.7109375" style="35" bestFit="1" customWidth="1"/>
    <col min="7" max="7" width="5.28515625" style="35" bestFit="1" customWidth="1"/>
    <col min="8" max="8" width="9.140625" style="35" bestFit="1" customWidth="1"/>
    <col min="9" max="13" width="8.85546875" style="35"/>
    <col min="14" max="14" width="12.42578125" style="35" hidden="1" customWidth="1"/>
    <col min="15" max="15" width="14.28515625" style="35" hidden="1" customWidth="1"/>
    <col min="16" max="16" width="50.28515625" style="35" hidden="1" customWidth="1"/>
    <col min="17" max="17" width="0" style="35" hidden="1" customWidth="1"/>
    <col min="18" max="16384" width="8.85546875" style="35"/>
  </cols>
  <sheetData>
    <row r="1" spans="1:16" ht="18.75" x14ac:dyDescent="0.25">
      <c r="B1" s="32" t="s">
        <v>586</v>
      </c>
    </row>
    <row r="2" spans="1:16" s="38" customFormat="1" ht="120" x14ac:dyDescent="0.25">
      <c r="A2" s="46" t="s">
        <v>560</v>
      </c>
      <c r="B2" s="46" t="s">
        <v>35</v>
      </c>
      <c r="C2" s="46" t="s">
        <v>561</v>
      </c>
      <c r="D2" s="46" t="s">
        <v>26</v>
      </c>
      <c r="E2" s="46" t="s">
        <v>552</v>
      </c>
      <c r="F2" s="46" t="s">
        <v>553</v>
      </c>
      <c r="G2" s="46" t="s">
        <v>554</v>
      </c>
      <c r="H2" s="46" t="s">
        <v>555</v>
      </c>
    </row>
    <row r="3" spans="1:16" x14ac:dyDescent="0.25">
      <c r="A3" s="44">
        <v>1</v>
      </c>
      <c r="B3" s="61" t="s">
        <v>11</v>
      </c>
      <c r="C3" s="42" t="s">
        <v>564</v>
      </c>
      <c r="D3" s="42" t="s">
        <v>563</v>
      </c>
      <c r="E3" s="59">
        <v>45.64</v>
      </c>
      <c r="F3" s="59">
        <v>0</v>
      </c>
      <c r="G3" s="59">
        <v>0</v>
      </c>
      <c r="H3" s="59">
        <v>45.64</v>
      </c>
      <c r="N3" s="31" t="s">
        <v>588</v>
      </c>
      <c r="O3" t="s">
        <v>589</v>
      </c>
      <c r="P3" t="s">
        <v>590</v>
      </c>
    </row>
    <row r="4" spans="1:16" x14ac:dyDescent="0.25">
      <c r="A4" s="44">
        <f t="shared" ref="A4:A24" si="0">A3+1</f>
        <v>2</v>
      </c>
      <c r="B4" s="61" t="s">
        <v>11</v>
      </c>
      <c r="C4" s="42" t="s">
        <v>565</v>
      </c>
      <c r="D4" s="42" t="s">
        <v>563</v>
      </c>
      <c r="E4" s="59">
        <v>30.8</v>
      </c>
      <c r="F4" s="59">
        <v>0</v>
      </c>
      <c r="G4" s="59">
        <v>0</v>
      </c>
      <c r="H4" s="59">
        <v>30.8</v>
      </c>
      <c r="N4" s="64" t="s">
        <v>11</v>
      </c>
      <c r="O4">
        <v>6</v>
      </c>
      <c r="P4">
        <v>176.57999999999998</v>
      </c>
    </row>
    <row r="5" spans="1:16" x14ac:dyDescent="0.25">
      <c r="A5" s="44">
        <f t="shared" si="0"/>
        <v>3</v>
      </c>
      <c r="B5" s="61" t="s">
        <v>11</v>
      </c>
      <c r="C5" s="42" t="s">
        <v>566</v>
      </c>
      <c r="D5" s="42" t="s">
        <v>563</v>
      </c>
      <c r="E5" s="59">
        <v>14.41</v>
      </c>
      <c r="F5" s="59">
        <v>0</v>
      </c>
      <c r="G5" s="59">
        <v>0</v>
      </c>
      <c r="H5" s="59">
        <v>14.41</v>
      </c>
      <c r="N5" s="64" t="s">
        <v>16</v>
      </c>
      <c r="O5">
        <v>8</v>
      </c>
      <c r="P5">
        <v>178.10000000000002</v>
      </c>
    </row>
    <row r="6" spans="1:16" x14ac:dyDescent="0.25">
      <c r="A6" s="44">
        <f t="shared" si="0"/>
        <v>4</v>
      </c>
      <c r="B6" s="61" t="s">
        <v>11</v>
      </c>
      <c r="C6" s="42" t="s">
        <v>567</v>
      </c>
      <c r="D6" s="42" t="s">
        <v>563</v>
      </c>
      <c r="E6" s="59">
        <v>27.53</v>
      </c>
      <c r="F6" s="59">
        <v>0</v>
      </c>
      <c r="G6" s="59">
        <v>0</v>
      </c>
      <c r="H6" s="59">
        <v>27.53</v>
      </c>
      <c r="N6" s="64" t="s">
        <v>17</v>
      </c>
      <c r="O6">
        <v>8</v>
      </c>
      <c r="P6">
        <v>176.27999999999997</v>
      </c>
    </row>
    <row r="7" spans="1:16" x14ac:dyDescent="0.25">
      <c r="A7" s="44">
        <f t="shared" si="0"/>
        <v>5</v>
      </c>
      <c r="B7" s="61" t="s">
        <v>11</v>
      </c>
      <c r="C7" s="42" t="s">
        <v>568</v>
      </c>
      <c r="D7" s="42" t="s">
        <v>563</v>
      </c>
      <c r="E7" s="59">
        <v>24.65</v>
      </c>
      <c r="F7" s="59">
        <v>0</v>
      </c>
      <c r="G7" s="59">
        <v>0</v>
      </c>
      <c r="H7" s="59">
        <v>24.65</v>
      </c>
      <c r="N7" s="64" t="s">
        <v>551</v>
      </c>
      <c r="O7">
        <v>22</v>
      </c>
      <c r="P7">
        <v>530.95999999999992</v>
      </c>
    </row>
    <row r="8" spans="1:16" x14ac:dyDescent="0.25">
      <c r="A8" s="44">
        <f t="shared" si="0"/>
        <v>6</v>
      </c>
      <c r="B8" s="61" t="s">
        <v>11</v>
      </c>
      <c r="C8" s="42" t="s">
        <v>569</v>
      </c>
      <c r="D8" s="42" t="s">
        <v>563</v>
      </c>
      <c r="E8" s="59">
        <v>33.549999999999997</v>
      </c>
      <c r="F8" s="59">
        <v>0</v>
      </c>
      <c r="G8" s="59">
        <v>0</v>
      </c>
      <c r="H8" s="59">
        <v>33.549999999999997</v>
      </c>
      <c r="N8"/>
      <c r="O8"/>
      <c r="P8"/>
    </row>
    <row r="9" spans="1:16" x14ac:dyDescent="0.25">
      <c r="A9" s="44">
        <f t="shared" si="0"/>
        <v>7</v>
      </c>
      <c r="B9" s="61" t="s">
        <v>17</v>
      </c>
      <c r="C9" s="42" t="s">
        <v>570</v>
      </c>
      <c r="D9" s="42" t="s">
        <v>563</v>
      </c>
      <c r="E9" s="59">
        <v>37.58</v>
      </c>
      <c r="F9" s="59">
        <v>0</v>
      </c>
      <c r="G9" s="59">
        <v>0</v>
      </c>
      <c r="H9" s="59">
        <v>37.58</v>
      </c>
      <c r="N9"/>
      <c r="O9"/>
      <c r="P9"/>
    </row>
    <row r="10" spans="1:16" x14ac:dyDescent="0.25">
      <c r="A10" s="44">
        <f t="shared" si="0"/>
        <v>8</v>
      </c>
      <c r="B10" s="61" t="s">
        <v>17</v>
      </c>
      <c r="C10" s="42" t="s">
        <v>571</v>
      </c>
      <c r="D10" s="42" t="s">
        <v>563</v>
      </c>
      <c r="E10" s="59">
        <v>18.579999999999998</v>
      </c>
      <c r="F10" s="59">
        <v>0</v>
      </c>
      <c r="G10" s="59">
        <v>0</v>
      </c>
      <c r="H10" s="59">
        <v>18.579999999999998</v>
      </c>
      <c r="N10"/>
      <c r="O10"/>
      <c r="P10"/>
    </row>
    <row r="11" spans="1:16" x14ac:dyDescent="0.25">
      <c r="A11" s="44">
        <f t="shared" si="0"/>
        <v>9</v>
      </c>
      <c r="B11" s="61" t="s">
        <v>17</v>
      </c>
      <c r="C11" s="42" t="s">
        <v>572</v>
      </c>
      <c r="D11" s="42" t="s">
        <v>563</v>
      </c>
      <c r="E11" s="59">
        <v>20.149999999999999</v>
      </c>
      <c r="F11" s="59">
        <v>0</v>
      </c>
      <c r="G11" s="59">
        <v>0</v>
      </c>
      <c r="H11" s="59">
        <v>20.149999999999999</v>
      </c>
      <c r="N11"/>
      <c r="O11"/>
      <c r="P11"/>
    </row>
    <row r="12" spans="1:16" x14ac:dyDescent="0.25">
      <c r="A12" s="44">
        <f t="shared" si="0"/>
        <v>10</v>
      </c>
      <c r="B12" s="61" t="s">
        <v>17</v>
      </c>
      <c r="C12" s="42" t="s">
        <v>573</v>
      </c>
      <c r="D12" s="42" t="s">
        <v>563</v>
      </c>
      <c r="E12" s="59">
        <v>18.02</v>
      </c>
      <c r="F12" s="59">
        <v>0</v>
      </c>
      <c r="G12" s="59">
        <v>0</v>
      </c>
      <c r="H12" s="59">
        <v>18.02</v>
      </c>
      <c r="N12"/>
      <c r="O12"/>
      <c r="P12"/>
    </row>
    <row r="13" spans="1:16" x14ac:dyDescent="0.25">
      <c r="A13" s="44">
        <f t="shared" si="0"/>
        <v>11</v>
      </c>
      <c r="B13" s="61" t="s">
        <v>17</v>
      </c>
      <c r="C13" s="42" t="s">
        <v>574</v>
      </c>
      <c r="D13" s="42" t="s">
        <v>563</v>
      </c>
      <c r="E13" s="59">
        <v>17.18</v>
      </c>
      <c r="F13" s="59">
        <v>0</v>
      </c>
      <c r="G13" s="59">
        <v>0</v>
      </c>
      <c r="H13" s="59">
        <v>17.18</v>
      </c>
      <c r="N13"/>
      <c r="O13"/>
      <c r="P13"/>
    </row>
    <row r="14" spans="1:16" x14ac:dyDescent="0.25">
      <c r="A14" s="44">
        <f t="shared" si="0"/>
        <v>12</v>
      </c>
      <c r="B14" s="61" t="s">
        <v>17</v>
      </c>
      <c r="C14" s="42" t="s">
        <v>575</v>
      </c>
      <c r="D14" s="42" t="s">
        <v>563</v>
      </c>
      <c r="E14" s="59">
        <v>23.29</v>
      </c>
      <c r="F14" s="59">
        <v>0</v>
      </c>
      <c r="G14" s="59">
        <v>0</v>
      </c>
      <c r="H14" s="59">
        <v>23.29</v>
      </c>
      <c r="N14"/>
      <c r="O14"/>
      <c r="P14"/>
    </row>
    <row r="15" spans="1:16" x14ac:dyDescent="0.25">
      <c r="A15" s="44">
        <f t="shared" si="0"/>
        <v>13</v>
      </c>
      <c r="B15" s="61" t="s">
        <v>17</v>
      </c>
      <c r="C15" s="42" t="s">
        <v>576</v>
      </c>
      <c r="D15" s="42" t="s">
        <v>563</v>
      </c>
      <c r="E15" s="59">
        <v>18.84</v>
      </c>
      <c r="F15" s="59">
        <v>0</v>
      </c>
      <c r="G15" s="59">
        <v>0</v>
      </c>
      <c r="H15" s="59">
        <v>18.84</v>
      </c>
      <c r="N15"/>
      <c r="O15"/>
      <c r="P15"/>
    </row>
    <row r="16" spans="1:16" x14ac:dyDescent="0.25">
      <c r="A16" s="44">
        <f t="shared" si="0"/>
        <v>14</v>
      </c>
      <c r="B16" s="61" t="s">
        <v>17</v>
      </c>
      <c r="C16" s="42" t="s">
        <v>577</v>
      </c>
      <c r="D16" s="42" t="s">
        <v>563</v>
      </c>
      <c r="E16" s="59">
        <v>22.64</v>
      </c>
      <c r="F16" s="59">
        <v>0</v>
      </c>
      <c r="G16" s="59">
        <v>0</v>
      </c>
      <c r="H16" s="59">
        <v>22.64</v>
      </c>
      <c r="N16"/>
      <c r="O16"/>
      <c r="P16"/>
    </row>
    <row r="17" spans="1:16" x14ac:dyDescent="0.25">
      <c r="A17" s="44">
        <f t="shared" si="0"/>
        <v>15</v>
      </c>
      <c r="B17" s="61" t="s">
        <v>16</v>
      </c>
      <c r="C17" s="42" t="s">
        <v>578</v>
      </c>
      <c r="D17" s="42" t="s">
        <v>563</v>
      </c>
      <c r="E17" s="59">
        <v>30.61</v>
      </c>
      <c r="F17" s="59">
        <v>0</v>
      </c>
      <c r="G17" s="59">
        <v>0</v>
      </c>
      <c r="H17" s="59">
        <v>30.61</v>
      </c>
      <c r="N17"/>
      <c r="O17"/>
      <c r="P17"/>
    </row>
    <row r="18" spans="1:16" x14ac:dyDescent="0.25">
      <c r="A18" s="44">
        <f t="shared" si="0"/>
        <v>16</v>
      </c>
      <c r="B18" s="61" t="s">
        <v>16</v>
      </c>
      <c r="C18" s="42" t="s">
        <v>579</v>
      </c>
      <c r="D18" s="42" t="s">
        <v>563</v>
      </c>
      <c r="E18" s="59">
        <v>20.77</v>
      </c>
      <c r="F18" s="59">
        <v>0</v>
      </c>
      <c r="G18" s="59">
        <v>0</v>
      </c>
      <c r="H18" s="59">
        <v>20.77</v>
      </c>
      <c r="N18"/>
      <c r="O18"/>
      <c r="P18"/>
    </row>
    <row r="19" spans="1:16" x14ac:dyDescent="0.25">
      <c r="A19" s="44">
        <f t="shared" si="0"/>
        <v>17</v>
      </c>
      <c r="B19" s="61" t="s">
        <v>16</v>
      </c>
      <c r="C19" s="42" t="s">
        <v>580</v>
      </c>
      <c r="D19" s="42" t="s">
        <v>563</v>
      </c>
      <c r="E19" s="59">
        <v>17.95</v>
      </c>
      <c r="F19" s="59">
        <v>0</v>
      </c>
      <c r="G19" s="59">
        <v>0</v>
      </c>
      <c r="H19" s="59">
        <v>17.95</v>
      </c>
      <c r="N19"/>
      <c r="O19"/>
      <c r="P19"/>
    </row>
    <row r="20" spans="1:16" x14ac:dyDescent="0.25">
      <c r="A20" s="44">
        <f t="shared" si="0"/>
        <v>18</v>
      </c>
      <c r="B20" s="61" t="s">
        <v>16</v>
      </c>
      <c r="C20" s="42" t="s">
        <v>581</v>
      </c>
      <c r="D20" s="42" t="s">
        <v>563</v>
      </c>
      <c r="E20" s="59">
        <v>22.04</v>
      </c>
      <c r="F20" s="59">
        <v>0</v>
      </c>
      <c r="G20" s="59">
        <v>0</v>
      </c>
      <c r="H20" s="59">
        <v>22.04</v>
      </c>
      <c r="N20"/>
      <c r="O20"/>
      <c r="P20"/>
    </row>
    <row r="21" spans="1:16" x14ac:dyDescent="0.25">
      <c r="A21" s="44">
        <f t="shared" si="0"/>
        <v>19</v>
      </c>
      <c r="B21" s="61" t="s">
        <v>16</v>
      </c>
      <c r="C21" s="42" t="s">
        <v>582</v>
      </c>
      <c r="D21" s="42" t="s">
        <v>563</v>
      </c>
      <c r="E21" s="42">
        <v>18.309999999999999</v>
      </c>
      <c r="F21" s="59">
        <v>0</v>
      </c>
      <c r="G21" s="59">
        <v>0</v>
      </c>
      <c r="H21" s="59">
        <v>18.309999999999999</v>
      </c>
    </row>
    <row r="22" spans="1:16" x14ac:dyDescent="0.25">
      <c r="A22" s="44">
        <f t="shared" si="0"/>
        <v>20</v>
      </c>
      <c r="B22" s="61" t="s">
        <v>16</v>
      </c>
      <c r="C22" s="42" t="s">
        <v>583</v>
      </c>
      <c r="D22" s="42" t="s">
        <v>563</v>
      </c>
      <c r="E22" s="42">
        <v>17.39</v>
      </c>
      <c r="F22" s="59">
        <v>0</v>
      </c>
      <c r="G22" s="59">
        <v>0</v>
      </c>
      <c r="H22" s="59">
        <v>17.39</v>
      </c>
    </row>
    <row r="23" spans="1:16" x14ac:dyDescent="0.25">
      <c r="A23" s="44">
        <f t="shared" si="0"/>
        <v>21</v>
      </c>
      <c r="B23" s="61" t="s">
        <v>16</v>
      </c>
      <c r="C23" s="42" t="s">
        <v>584</v>
      </c>
      <c r="D23" s="42" t="s">
        <v>563</v>
      </c>
      <c r="E23" s="42">
        <v>27.85</v>
      </c>
      <c r="F23" s="59">
        <v>0</v>
      </c>
      <c r="G23" s="59">
        <v>0</v>
      </c>
      <c r="H23" s="59">
        <v>27.85</v>
      </c>
    </row>
    <row r="24" spans="1:16" x14ac:dyDescent="0.25">
      <c r="A24" s="45">
        <f t="shared" si="0"/>
        <v>22</v>
      </c>
      <c r="B24" s="62" t="s">
        <v>16</v>
      </c>
      <c r="C24" s="43" t="s">
        <v>585</v>
      </c>
      <c r="D24" s="43" t="s">
        <v>563</v>
      </c>
      <c r="E24" s="43">
        <v>23.18</v>
      </c>
      <c r="F24" s="60">
        <v>0</v>
      </c>
      <c r="G24" s="60">
        <v>0</v>
      </c>
      <c r="H24" s="60">
        <v>23.18</v>
      </c>
    </row>
    <row r="25" spans="1:16" x14ac:dyDescent="0.25">
      <c r="H25" s="63">
        <f>SUM(H3:H24)</f>
        <v>530.95999999999992</v>
      </c>
    </row>
    <row r="28" spans="1:16" x14ac:dyDescent="0.25">
      <c r="B28" s="61"/>
    </row>
    <row r="29" spans="1:16" x14ac:dyDescent="0.25">
      <c r="B29" s="61"/>
    </row>
    <row r="30" spans="1:16" x14ac:dyDescent="0.25">
      <c r="B30" s="61"/>
    </row>
    <row r="31" spans="1:16" x14ac:dyDescent="0.25">
      <c r="B31"/>
    </row>
    <row r="32" spans="1:16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33D57-9ABA-4A3C-AA00-768ACC16A726}">
  <dimension ref="A1:H4"/>
  <sheetViews>
    <sheetView workbookViewId="0">
      <selection activeCell="B4" sqref="B4"/>
    </sheetView>
  </sheetViews>
  <sheetFormatPr defaultRowHeight="15" x14ac:dyDescent="0.25"/>
  <cols>
    <col min="2" max="2" width="17.5703125" bestFit="1" customWidth="1"/>
    <col min="3" max="3" width="11" bestFit="1" customWidth="1"/>
    <col min="5" max="5" width="9.28515625" bestFit="1" customWidth="1"/>
    <col min="6" max="7" width="5.28515625" bestFit="1" customWidth="1"/>
    <col min="8" max="8" width="9.28515625" bestFit="1" customWidth="1"/>
  </cols>
  <sheetData>
    <row r="1" spans="1:8" ht="18.75" x14ac:dyDescent="0.25">
      <c r="B1" s="32" t="s">
        <v>587</v>
      </c>
    </row>
    <row r="2" spans="1:8" ht="120" x14ac:dyDescent="0.25">
      <c r="A2" s="58" t="s">
        <v>560</v>
      </c>
      <c r="B2" s="58" t="s">
        <v>35</v>
      </c>
      <c r="C2" s="58" t="s">
        <v>561</v>
      </c>
      <c r="D2" s="58" t="s">
        <v>26</v>
      </c>
      <c r="E2" s="58" t="s">
        <v>552</v>
      </c>
      <c r="F2" s="58" t="s">
        <v>553</v>
      </c>
      <c r="G2" s="58" t="s">
        <v>554</v>
      </c>
      <c r="H2" s="58" t="s">
        <v>555</v>
      </c>
    </row>
    <row r="3" spans="1:8" x14ac:dyDescent="0.25">
      <c r="A3" s="28">
        <v>1</v>
      </c>
      <c r="B3" s="28" t="s">
        <v>12</v>
      </c>
      <c r="C3" s="28" t="s">
        <v>562</v>
      </c>
      <c r="D3" s="28" t="s">
        <v>563</v>
      </c>
      <c r="E3" s="55">
        <v>122.18</v>
      </c>
      <c r="F3" s="55">
        <v>0</v>
      </c>
      <c r="G3" s="55">
        <v>0</v>
      </c>
      <c r="H3" s="55">
        <v>122.18</v>
      </c>
    </row>
    <row r="4" spans="1:8" ht="18.75" x14ac:dyDescent="0.3">
      <c r="A4" s="56"/>
      <c r="B4" s="56"/>
      <c r="C4" s="56"/>
      <c r="D4" s="56"/>
      <c r="E4" s="57">
        <f>SUM(E3)</f>
        <v>122.18</v>
      </c>
      <c r="F4" s="57">
        <f>SUM(F3)</f>
        <v>0</v>
      </c>
      <c r="G4" s="57">
        <f>SUM(G3)</f>
        <v>0</v>
      </c>
      <c r="H4" s="57">
        <f>SUM(H3)</f>
        <v>122.18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Sales _ Residential</vt:lpstr>
      <vt:lpstr>REHAB_Residential</vt:lpstr>
      <vt:lpstr>Commercial _ Sales</vt:lpstr>
      <vt:lpstr>Commercial _ REHAB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Ketan Siddhapura</dc:creator>
  <cp:lastModifiedBy>Vinita Surve</cp:lastModifiedBy>
  <dcterms:created xsi:type="dcterms:W3CDTF">2024-05-22T07:58:49Z</dcterms:created>
  <dcterms:modified xsi:type="dcterms:W3CDTF">2024-06-15T06:40:02Z</dcterms:modified>
</cp:coreProperties>
</file>